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3"/>
  <c r="I4"/>
  <c r="I5"/>
  <c r="I6"/>
  <c r="I7"/>
  <c r="I8"/>
  <c r="J2"/>
  <c r="I2"/>
</calcChain>
</file>

<file path=xl/sharedStrings.xml><?xml version="1.0" encoding="utf-8"?>
<sst xmlns="http://schemas.openxmlformats.org/spreadsheetml/2006/main" count="3097" uniqueCount="1052">
  <si>
    <t>Description</t>
  </si>
  <si>
    <t>Unrestricted</t>
  </si>
  <si>
    <t>12100129</t>
  </si>
  <si>
    <t>G012</t>
  </si>
  <si>
    <t>FG01</t>
  </si>
  <si>
    <t>IIN1100089245170DM</t>
  </si>
  <si>
    <t>Airtec FB 200 IN-Sale 150 MDI</t>
  </si>
  <si>
    <t>FG02</t>
  </si>
  <si>
    <t>12110003</t>
  </si>
  <si>
    <t>IIN110003106450161</t>
  </si>
  <si>
    <t>Airtec SF 100 Instacaps 30's</t>
  </si>
  <si>
    <t>12110012</t>
  </si>
  <si>
    <t>IIN1100032135170DM</t>
  </si>
  <si>
    <t>Airtec SF 125 IN-Sale 150 MDI</t>
  </si>
  <si>
    <t>12100105</t>
  </si>
  <si>
    <t>IIN1100032145170DM</t>
  </si>
  <si>
    <t>Airtec SF 250 IN-Sale 150 MDI</t>
  </si>
  <si>
    <t>12110076</t>
  </si>
  <si>
    <t>12110077</t>
  </si>
  <si>
    <t>12110107</t>
  </si>
  <si>
    <t>G013</t>
  </si>
  <si>
    <t>12110071</t>
  </si>
  <si>
    <t>IIN110003107450161</t>
  </si>
  <si>
    <t>Airtec SF 250 Instacaps 30's</t>
  </si>
  <si>
    <t>12110130</t>
  </si>
  <si>
    <t>05111308</t>
  </si>
  <si>
    <t>IIN110007103020033</t>
  </si>
  <si>
    <t>ALEX + P SYRUP 60ML INST. SALE</t>
  </si>
  <si>
    <t>05111293</t>
  </si>
  <si>
    <t>IIN110007609013127</t>
  </si>
  <si>
    <t>ALEX + PAEDIATRIC 15ML DROPS IN 1'S - IN</t>
  </si>
  <si>
    <t>05112192</t>
  </si>
  <si>
    <t>05120003</t>
  </si>
  <si>
    <t>11120065</t>
  </si>
  <si>
    <t>IIN110077105020032</t>
  </si>
  <si>
    <t>Alex + SF Syp 50ml  HOSP. SPLY IN</t>
  </si>
  <si>
    <t>11111069</t>
  </si>
  <si>
    <t>IIN110057104020032</t>
  </si>
  <si>
    <t>ALEX + SYRUP  50ML  ESI IN</t>
  </si>
  <si>
    <t>11120027</t>
  </si>
  <si>
    <t>11120062</t>
  </si>
  <si>
    <t>11111164</t>
  </si>
  <si>
    <t>IIN110007104020032</t>
  </si>
  <si>
    <t>ALEX + SYRUP  50ML IN - Inst</t>
  </si>
  <si>
    <t>11110367</t>
  </si>
  <si>
    <t>IIN110007104020037</t>
  </si>
  <si>
    <t>ALEX + SYRUP 100ML IN - Inst</t>
  </si>
  <si>
    <t>11110510</t>
  </si>
  <si>
    <t>IIN110007105020037</t>
  </si>
  <si>
    <t>ALEX + SYRUP SF 100ML IN</t>
  </si>
  <si>
    <t>26100014</t>
  </si>
  <si>
    <t>IIN010007620210858</t>
  </si>
  <si>
    <t>ALEX COUGH LOZENGES IN 10'S - Inst</t>
  </si>
  <si>
    <t>26110021</t>
  </si>
  <si>
    <t>26110023</t>
  </si>
  <si>
    <t>26120002</t>
  </si>
  <si>
    <t>S5010008</t>
  </si>
  <si>
    <t>IIN110005528150801</t>
  </si>
  <si>
    <t>ALTACEF  250 INJ IN - Inst</t>
  </si>
  <si>
    <t>U1080010</t>
  </si>
  <si>
    <t>IIN110003076240858</t>
  </si>
  <si>
    <t>ALTACEF 250 TABSS IN 10'S - Inst.</t>
  </si>
  <si>
    <t>U1081003</t>
  </si>
  <si>
    <t>U1081004</t>
  </si>
  <si>
    <t>U1081006</t>
  </si>
  <si>
    <t>U1082001</t>
  </si>
  <si>
    <t>U1081007</t>
  </si>
  <si>
    <t>IIN110083076210858</t>
  </si>
  <si>
    <t>ALTACEF 250MG TABS 10'S RAILWAYS IN</t>
  </si>
  <si>
    <t>U1091001</t>
  </si>
  <si>
    <t>IIN110003089240858</t>
  </si>
  <si>
    <t>ALTACEF 500 TABSS IN 10'S - Inst.</t>
  </si>
  <si>
    <t>U1091005</t>
  </si>
  <si>
    <t>U1091019</t>
  </si>
  <si>
    <t>IIN110083076240858</t>
  </si>
  <si>
    <t>ALTACEF 500MG TABS IN 10'S- INST RAILWAY</t>
  </si>
  <si>
    <t>U1091020</t>
  </si>
  <si>
    <t>041005047</t>
  </si>
  <si>
    <t>IIN110008907243158</t>
  </si>
  <si>
    <t>Aplet 10mg Tabs 10's IN-Sale</t>
  </si>
  <si>
    <t>05112023</t>
  </si>
  <si>
    <t>IIN110007228214582</t>
  </si>
  <si>
    <t>APRECAP CAP TRIPK-1'S 125MG 2'S 80MG INS</t>
  </si>
  <si>
    <t>05110948</t>
  </si>
  <si>
    <t>IIN010007611020033</t>
  </si>
  <si>
    <t>ARTIGESIC SUSPENSION  IN 60 ML - Inst</t>
  </si>
  <si>
    <t>05111088</t>
  </si>
  <si>
    <t>IIN110007107020037</t>
  </si>
  <si>
    <t>ASCODEX + EXPECTORANT 100 ML IN - Inst</t>
  </si>
  <si>
    <t>11100728</t>
  </si>
  <si>
    <t>IIN110007108020037</t>
  </si>
  <si>
    <t>ASCORIL + EXPECTORANT 100 ML IN - Inst</t>
  </si>
  <si>
    <t>11110221</t>
  </si>
  <si>
    <t>11110719</t>
  </si>
  <si>
    <t>11110964</t>
  </si>
  <si>
    <t>11120147</t>
  </si>
  <si>
    <t>05110770</t>
  </si>
  <si>
    <t>IIN110007109221058</t>
  </si>
  <si>
    <t>ASCORIL + TABLETS 10'S IN - Inst.</t>
  </si>
  <si>
    <t>05111933</t>
  </si>
  <si>
    <t>IIN110003098210853</t>
  </si>
  <si>
    <t>Azifine + 500mg Tablets 3's IN</t>
  </si>
  <si>
    <t>05111759</t>
  </si>
  <si>
    <t>IIN010007612010127</t>
  </si>
  <si>
    <t>AZIFINE 100 SUSP IN MILIEUS - Inst.</t>
  </si>
  <si>
    <t>05101793</t>
  </si>
  <si>
    <t>IIN010007613010127</t>
  </si>
  <si>
    <t>AZIFINE 200 SUSP IN MILIEUS - Inst</t>
  </si>
  <si>
    <t>56100042</t>
  </si>
  <si>
    <t>IIN110008547010125</t>
  </si>
  <si>
    <t>CANDIBIOTIC EAR DROPS IN 5 ml INST</t>
  </si>
  <si>
    <t>56110013</t>
  </si>
  <si>
    <t>56110020</t>
  </si>
  <si>
    <t>56110028</t>
  </si>
  <si>
    <t>56110045</t>
  </si>
  <si>
    <t>11111110</t>
  </si>
  <si>
    <t>IIN110038629050112</t>
  </si>
  <si>
    <t>CANDID B CREAM 15GM CGHS IN</t>
  </si>
  <si>
    <t>05902040</t>
  </si>
  <si>
    <t>IIN110098629050112</t>
  </si>
  <si>
    <t>CANDID B CREAM 15GM CGS IN</t>
  </si>
  <si>
    <t>05100167</t>
  </si>
  <si>
    <t>11100777</t>
  </si>
  <si>
    <t>IIN110007114050112</t>
  </si>
  <si>
    <t>CANDID B CREAM 15GM IN - Inst.</t>
  </si>
  <si>
    <t>05110023</t>
  </si>
  <si>
    <t>11110144</t>
  </si>
  <si>
    <t>05110754</t>
  </si>
  <si>
    <t>05110874</t>
  </si>
  <si>
    <t>34120047</t>
  </si>
  <si>
    <t>IIN110008629050113</t>
  </si>
  <si>
    <t>Candid B Cream 20 g</t>
  </si>
  <si>
    <t>34110206</t>
  </si>
  <si>
    <t>IIN110007114050107</t>
  </si>
  <si>
    <t>CANDID B CREAM 5 GM IN - Inst.</t>
  </si>
  <si>
    <t>05101402</t>
  </si>
  <si>
    <t>IIN110077115040127</t>
  </si>
  <si>
    <t>CANDID B LOTION 15 ML HOSP SPLY IN</t>
  </si>
  <si>
    <t>05101419</t>
  </si>
  <si>
    <t>05110433</t>
  </si>
  <si>
    <t>05110367</t>
  </si>
  <si>
    <t>05111921</t>
  </si>
  <si>
    <t>05120220</t>
  </si>
  <si>
    <t>05100928</t>
  </si>
  <si>
    <t>IIN110007115040127</t>
  </si>
  <si>
    <t>CANDID B LOTION 15 ML IN - Inst</t>
  </si>
  <si>
    <t>61110001</t>
  </si>
  <si>
    <t>IIN110007297057515</t>
  </si>
  <si>
    <t>Candid CL gel 30 gm IN sale</t>
  </si>
  <si>
    <t>11110282</t>
  </si>
  <si>
    <t>IIN110004016050112</t>
  </si>
  <si>
    <t>CANDID CREAM IN 15GM - Inst.</t>
  </si>
  <si>
    <t>34111072</t>
  </si>
  <si>
    <t>IIN110003063050113</t>
  </si>
  <si>
    <t>CANDID CREAM IN 20 GM</t>
  </si>
  <si>
    <t>11120053</t>
  </si>
  <si>
    <t>11110931</t>
  </si>
  <si>
    <t>IIN110057927030126</t>
  </si>
  <si>
    <t>CANDID EAR DROPS ESI IN 10 ml</t>
  </si>
  <si>
    <t>11100894</t>
  </si>
  <si>
    <t>IIN110077927030126</t>
  </si>
  <si>
    <t>CANDID EAR DROPS HOSP. SPLY IN 10 ml</t>
  </si>
  <si>
    <t>11110116</t>
  </si>
  <si>
    <t>11110484</t>
  </si>
  <si>
    <t>11120083</t>
  </si>
  <si>
    <t>34900739</t>
  </si>
  <si>
    <t>IIN010055201030127</t>
  </si>
  <si>
    <t>CANDID LOTION ESI IN 15 ml</t>
  </si>
  <si>
    <t>11100703</t>
  </si>
  <si>
    <t>11110105</t>
  </si>
  <si>
    <t>11110394</t>
  </si>
  <si>
    <t>11120005</t>
  </si>
  <si>
    <t>IIN110003080090127</t>
  </si>
  <si>
    <t>CANDID M PAINT IN 15 ML - Inst</t>
  </si>
  <si>
    <t>11111207</t>
  </si>
  <si>
    <t>IIN110077926030127</t>
  </si>
  <si>
    <t>CANDID M.PAINT IN 15 ml</t>
  </si>
  <si>
    <t>11120124</t>
  </si>
  <si>
    <t>34110868</t>
  </si>
  <si>
    <t>IIN110007387090118</t>
  </si>
  <si>
    <t>CANDID POWDER   IN  100 gm - Inst</t>
  </si>
  <si>
    <t>34110869</t>
  </si>
  <si>
    <t>34111119</t>
  </si>
  <si>
    <t>34120002</t>
  </si>
  <si>
    <t>34110150</t>
  </si>
  <si>
    <t>IIN110007387090115</t>
  </si>
  <si>
    <t>CANDID POWDER   IN  30 gm - Inst</t>
  </si>
  <si>
    <t>34110379</t>
  </si>
  <si>
    <t>IIN110007693040015</t>
  </si>
  <si>
    <t>CANDID POWDER IN 30 GM - SALE</t>
  </si>
  <si>
    <t>34110548</t>
  </si>
  <si>
    <t>01111855</t>
  </si>
  <si>
    <t>01111606</t>
  </si>
  <si>
    <t>IIN010007386040133</t>
  </si>
  <si>
    <t>CANDID TV SUSPENSION   IN  60 ml - Inst</t>
  </si>
  <si>
    <t>01111644</t>
  </si>
  <si>
    <t>01111643</t>
  </si>
  <si>
    <t>01112561</t>
  </si>
  <si>
    <t>01112562</t>
  </si>
  <si>
    <t>01112572</t>
  </si>
  <si>
    <t>01112586</t>
  </si>
  <si>
    <t>34110976</t>
  </si>
  <si>
    <t>11110916</t>
  </si>
  <si>
    <t>IIN110057925050183</t>
  </si>
  <si>
    <t>CANDID V GEL ESI IN 30 gm + 1 applicator</t>
  </si>
  <si>
    <t>11110921</t>
  </si>
  <si>
    <t>11110922</t>
  </si>
  <si>
    <t>11111027</t>
  </si>
  <si>
    <t>11110315</t>
  </si>
  <si>
    <t>IIN110003064050115</t>
  </si>
  <si>
    <t>CANDID V GEL IN 30 GM - Inst.</t>
  </si>
  <si>
    <t>11110476</t>
  </si>
  <si>
    <t>52900025</t>
  </si>
  <si>
    <t>IIN110053064050183</t>
  </si>
  <si>
    <t>CANDID V GEL IN 30 GM + 1 APPLI ESI SUP</t>
  </si>
  <si>
    <t>05111295</t>
  </si>
  <si>
    <t>IIN110073001210146</t>
  </si>
  <si>
    <t>CANDID V1 TABLETS 15'S HOSP. SPLY IN</t>
  </si>
  <si>
    <t>05100200</t>
  </si>
  <si>
    <t>IIN110003002210147</t>
  </si>
  <si>
    <t>CANDID V3 TABLETS IN - Inst.</t>
  </si>
  <si>
    <t>05800429</t>
  </si>
  <si>
    <t>IIN110003003210149</t>
  </si>
  <si>
    <t>CANDID V6 MUCOADHESIVE TABLETS 6'S IN</t>
  </si>
  <si>
    <t>05100966</t>
  </si>
  <si>
    <t>05101760</t>
  </si>
  <si>
    <t>05101871</t>
  </si>
  <si>
    <t>05101872</t>
  </si>
  <si>
    <t>05110637</t>
  </si>
  <si>
    <t>05101364</t>
  </si>
  <si>
    <t>IIN110007119050112</t>
  </si>
  <si>
    <t>CANDIDERMA + CREAM 15 GM IN - Inst.</t>
  </si>
  <si>
    <t>11100864</t>
  </si>
  <si>
    <t>11100874</t>
  </si>
  <si>
    <t>11110692</t>
  </si>
  <si>
    <t>11111041</t>
  </si>
  <si>
    <t>11111192</t>
  </si>
  <si>
    <t>11111191</t>
  </si>
  <si>
    <t>IIN110007119050107</t>
  </si>
  <si>
    <t>CANDIDERMA + CREAM 5 GM IN - Inst.</t>
  </si>
  <si>
    <t>01111244</t>
  </si>
  <si>
    <t>IIN110077979220854</t>
  </si>
  <si>
    <t>CANDITRAL CAPSULES IN 4'S - Inst.</t>
  </si>
  <si>
    <t>05111336</t>
  </si>
  <si>
    <t>05112151</t>
  </si>
  <si>
    <t>01901151</t>
  </si>
  <si>
    <t>IIN010337059030027</t>
  </si>
  <si>
    <t>Clotrimazole Ear Drops(DOM)DMER IN 15ml</t>
  </si>
  <si>
    <t>01902003</t>
  </si>
  <si>
    <t>IIN010077059030026</t>
  </si>
  <si>
    <t>Clotrimazole EarDrop(DOM)HOSP.SPL IN10ml</t>
  </si>
  <si>
    <t>34900161</t>
  </si>
  <si>
    <t>IIN110077693040017</t>
  </si>
  <si>
    <t>CLOTRIMAZOLE POWDER 75GM IN-HOSP SUPPLY</t>
  </si>
  <si>
    <t>32900028</t>
  </si>
  <si>
    <t>IIN110077381060112</t>
  </si>
  <si>
    <t>DERIVA GEL 0.1%(IH DOM)HOSP.SPLY IN 15g</t>
  </si>
  <si>
    <t>01902595</t>
  </si>
  <si>
    <t>01100017</t>
  </si>
  <si>
    <t>01100018</t>
  </si>
  <si>
    <t>05902137</t>
  </si>
  <si>
    <t>IIN1100030192210AP</t>
  </si>
  <si>
    <t>DIZIRON FORTE TABLETS (20X20's) IN</t>
  </si>
  <si>
    <t>05101835</t>
  </si>
  <si>
    <t>IIN1100030182210AP</t>
  </si>
  <si>
    <t>DIZIRON TABLETS 20'S INST IN</t>
  </si>
  <si>
    <t>05101969</t>
  </si>
  <si>
    <t>05110951</t>
  </si>
  <si>
    <t>05111375</t>
  </si>
  <si>
    <t>32TDV004</t>
  </si>
  <si>
    <t>IIN110007994220858</t>
  </si>
  <si>
    <t>DOXOVENT 400MG TABS IN - 10'S Inst.</t>
  </si>
  <si>
    <t>32TDV023</t>
  </si>
  <si>
    <t>32TDV026</t>
  </si>
  <si>
    <t>KGA1003</t>
  </si>
  <si>
    <t>IIN1100079921501BC</t>
  </si>
  <si>
    <t>DUBAGEST 100 INJECTION IN 5'S - INST</t>
  </si>
  <si>
    <t>KGA1104</t>
  </si>
  <si>
    <t>24110003</t>
  </si>
  <si>
    <t>IIN110007617223158</t>
  </si>
  <si>
    <t>DUBAGEST 100 SOFTGEL CAPS IN 10S - Inst</t>
  </si>
  <si>
    <t>24110049</t>
  </si>
  <si>
    <t>24110050</t>
  </si>
  <si>
    <t>24110059</t>
  </si>
  <si>
    <t>24110047</t>
  </si>
  <si>
    <t>IIN110007618223158</t>
  </si>
  <si>
    <t>DUBAGEST 200 SOFTGEL CAPS IN 10S - Inst</t>
  </si>
  <si>
    <t>24110057</t>
  </si>
  <si>
    <t>24110024</t>
  </si>
  <si>
    <t>IIN110008624223158</t>
  </si>
  <si>
    <t>DUBAGEST 300 SOFTGEL CAPS IN 10S</t>
  </si>
  <si>
    <t>05101491</t>
  </si>
  <si>
    <t>IIN110077120020041</t>
  </si>
  <si>
    <t>DUOLAXIN LAXATIVE 200ML HOSP. SPLY IN</t>
  </si>
  <si>
    <t>11110418</t>
  </si>
  <si>
    <t>IIN110007120020041</t>
  </si>
  <si>
    <t>DUOLAXIN LAXATIVE 200ML IN - Inst</t>
  </si>
  <si>
    <t>11111190</t>
  </si>
  <si>
    <t>34110712</t>
  </si>
  <si>
    <t>IIN110007694210858</t>
  </si>
  <si>
    <t>DYCERIN 50MG CAPS IN 10'S - Inst</t>
  </si>
  <si>
    <t>05101948</t>
  </si>
  <si>
    <t>IIN110007236210858</t>
  </si>
  <si>
    <t>EBOV  120  TABLETS  10'S IN - Inst</t>
  </si>
  <si>
    <t>05110899</t>
  </si>
  <si>
    <t>05101572</t>
  </si>
  <si>
    <t>IIN110007184210858</t>
  </si>
  <si>
    <t>EBOV  90  TABLETS  10'S IN - Inst</t>
  </si>
  <si>
    <t>05110760</t>
  </si>
  <si>
    <t>05110898</t>
  </si>
  <si>
    <t>05111871</t>
  </si>
  <si>
    <t>05111872</t>
  </si>
  <si>
    <t>24100063</t>
  </si>
  <si>
    <t>IIN110075302220858</t>
  </si>
  <si>
    <t>ECAP 200 SOFTGEL CAPS IN 10’S - INST.  H</t>
  </si>
  <si>
    <t>24100064</t>
  </si>
  <si>
    <t>24100066</t>
  </si>
  <si>
    <t>24110008</t>
  </si>
  <si>
    <t>24110014</t>
  </si>
  <si>
    <t>24110021</t>
  </si>
  <si>
    <t>24110022</t>
  </si>
  <si>
    <t>24110023</t>
  </si>
  <si>
    <t>24110032</t>
  </si>
  <si>
    <t>24110033</t>
  </si>
  <si>
    <t>24120001</t>
  </si>
  <si>
    <t>24120002</t>
  </si>
  <si>
    <t>24100048</t>
  </si>
  <si>
    <t>IIN110075303220858</t>
  </si>
  <si>
    <t>ECAP 400 SOFTGEL CAPS IN 10’S - INST.  H</t>
  </si>
  <si>
    <t>24100050</t>
  </si>
  <si>
    <t>24100059</t>
  </si>
  <si>
    <t>24100060</t>
  </si>
  <si>
    <t>24100061</t>
  </si>
  <si>
    <t>24100071</t>
  </si>
  <si>
    <t>24100073</t>
  </si>
  <si>
    <t>24100075</t>
  </si>
  <si>
    <t>24110015</t>
  </si>
  <si>
    <t>24110043</t>
  </si>
  <si>
    <t>11110044</t>
  </si>
  <si>
    <t>IIN110007639040032</t>
  </si>
  <si>
    <t>ELOVERA  LOTION IN 50 ML - Inst</t>
  </si>
  <si>
    <t>51110119</t>
  </si>
  <si>
    <t>IIN0100076380801CP</t>
  </si>
  <si>
    <t>ELOVERA CREAM 150GM - SALE - IN</t>
  </si>
  <si>
    <t>51110134</t>
  </si>
  <si>
    <t>51120028</t>
  </si>
  <si>
    <t>IIN010007638040192</t>
  </si>
  <si>
    <t>ELOVERA CREAM 60GM</t>
  </si>
  <si>
    <t>22110026</t>
  </si>
  <si>
    <t>IIN110007701213158</t>
  </si>
  <si>
    <t>EPTUS 25 TABS IN  10'S - Inst</t>
  </si>
  <si>
    <t>03110044</t>
  </si>
  <si>
    <t>IIN110008841090161</t>
  </si>
  <si>
    <t>ERLEVA - 150 TABLET 30'S IN INST</t>
  </si>
  <si>
    <t>05110400</t>
  </si>
  <si>
    <t>IIN110007121241060</t>
  </si>
  <si>
    <t>ESOZ 20 TABLETS 15'S IN - Inst</t>
  </si>
  <si>
    <t>05110862</t>
  </si>
  <si>
    <t>IIN110007122241060</t>
  </si>
  <si>
    <t>ESOZ 40 TABLETS 15'S IN - Inst</t>
  </si>
  <si>
    <t>05112154</t>
  </si>
  <si>
    <t>ESD0243</t>
  </si>
  <si>
    <t>IIN110003075230158</t>
  </si>
  <si>
    <t>ESOZ D 40 CAPS IN 10'S - Inst</t>
  </si>
  <si>
    <t>05101210</t>
  </si>
  <si>
    <t>IIN110007188220858</t>
  </si>
  <si>
    <t>FLEXILOR 8 TABLETS 10'S IN</t>
  </si>
  <si>
    <t>05112074</t>
  </si>
  <si>
    <t>IIN110008653230858</t>
  </si>
  <si>
    <t>Flexilor SR Tablets 10's IN - SALE</t>
  </si>
  <si>
    <t>11100648</t>
  </si>
  <si>
    <t>IIN110007124050113</t>
  </si>
  <si>
    <t>FLUCORT C SKIN CREAM 20GM</t>
  </si>
  <si>
    <t>11110939</t>
  </si>
  <si>
    <t>IIN110073009050113</t>
  </si>
  <si>
    <t>FLUCORT H 20GM SKIN CREAM  IN 1's - HOSP</t>
  </si>
  <si>
    <t>05901383</t>
  </si>
  <si>
    <t>IIN110073009050112</t>
  </si>
  <si>
    <t>FLUCORT H SKIN CREAM 15GM HOSP. SPLY IN</t>
  </si>
  <si>
    <t>05902062</t>
  </si>
  <si>
    <t>05100580</t>
  </si>
  <si>
    <t>11110108</t>
  </si>
  <si>
    <t>11120028</t>
  </si>
  <si>
    <t>11120169</t>
  </si>
  <si>
    <t>11120170</t>
  </si>
  <si>
    <t>11110722</t>
  </si>
  <si>
    <t>IIN110003009050113</t>
  </si>
  <si>
    <t>FLUCORT H SKIN CREAM 20GM IN - Inst.</t>
  </si>
  <si>
    <t>11110729</t>
  </si>
  <si>
    <t>11110831</t>
  </si>
  <si>
    <t>IIN110007129050113</t>
  </si>
  <si>
    <t>FLUCORT N SKIN CREAM 20GM IN - Inst.</t>
  </si>
  <si>
    <t>05901652</t>
  </si>
  <si>
    <t>IIN010073004050112</t>
  </si>
  <si>
    <t>FLUCORT SKIN CREAM  IN HOSP. SPLY 15 gm</t>
  </si>
  <si>
    <t>11110242</t>
  </si>
  <si>
    <t>11110348</t>
  </si>
  <si>
    <t>11110347</t>
  </si>
  <si>
    <t>05101801</t>
  </si>
  <si>
    <t>IIN110003004050113</t>
  </si>
  <si>
    <t>FLUCORT SKIN CREAM 20GM IN - Inst.</t>
  </si>
  <si>
    <t>11111002</t>
  </si>
  <si>
    <t>05110927</t>
  </si>
  <si>
    <t>IIN110003005030127</t>
  </si>
  <si>
    <t>FLUCORT SKIN LOTION (0.01%) 15 ML INST</t>
  </si>
  <si>
    <t>05110972</t>
  </si>
  <si>
    <t>IIN110053005030127</t>
  </si>
  <si>
    <t>FLUCORT SKIN LOTION 15 ML ESI IN</t>
  </si>
  <si>
    <t>05111294</t>
  </si>
  <si>
    <t>IIN110073005030127</t>
  </si>
  <si>
    <t>FLUCORT SKIN LOTION 15 ML HOSP. SPLY IN</t>
  </si>
  <si>
    <t>03120002</t>
  </si>
  <si>
    <t>IIN110003053234658</t>
  </si>
  <si>
    <t>GEFTIB TABLETS(GEFITINIB TABLETS 250MG)</t>
  </si>
  <si>
    <t>05100854</t>
  </si>
  <si>
    <t>IIN110003024231058</t>
  </si>
  <si>
    <t>GLENCET TABLETS 10'S IN - Inst</t>
  </si>
  <si>
    <t>05111643</t>
  </si>
  <si>
    <t>05111837</t>
  </si>
  <si>
    <t>GLS 00111</t>
  </si>
  <si>
    <t>IIN110073060226051</t>
  </si>
  <si>
    <t>GLENFLU TABS HOSP. SPLY IN 1'S</t>
  </si>
  <si>
    <t>21100272</t>
  </si>
  <si>
    <t>IIN1100080131501AU</t>
  </si>
  <si>
    <t>GLENOXAL 50 MG INJ. IN 1'S</t>
  </si>
  <si>
    <t>28110005</t>
  </si>
  <si>
    <t>IIN110007626500125</t>
  </si>
  <si>
    <t>GLEVO EAR 5ML DROPS in 1’s INST</t>
  </si>
  <si>
    <t>28110042</t>
  </si>
  <si>
    <t>28110051</t>
  </si>
  <si>
    <t>28110056</t>
  </si>
  <si>
    <t>IIN010077732500145</t>
  </si>
  <si>
    <t>GLEVO I.V. IN 500MG 1'S 100ML - FFS HOSP</t>
  </si>
  <si>
    <t>28110061</t>
  </si>
  <si>
    <t>05101756</t>
  </si>
  <si>
    <t>IIN110003026221058</t>
  </si>
  <si>
    <t>GLEVO-500 TABLETS 10'S</t>
  </si>
  <si>
    <t>05111046</t>
  </si>
  <si>
    <t>32100022</t>
  </si>
  <si>
    <t>IIN110075778211058</t>
  </si>
  <si>
    <t>GLIMULIN 1 TABLETS 10'S  HOSP. SPLY IN</t>
  </si>
  <si>
    <t>05101606</t>
  </si>
  <si>
    <t>32100035</t>
  </si>
  <si>
    <t>32100036</t>
  </si>
  <si>
    <t>05110829</t>
  </si>
  <si>
    <t>32110008</t>
  </si>
  <si>
    <t>IIN110003044211058</t>
  </si>
  <si>
    <t>05111172</t>
  </si>
  <si>
    <t>IIN110007195211058</t>
  </si>
  <si>
    <t>GLIMULIN 1 TABLETS 10'S IN - Inst.</t>
  </si>
  <si>
    <t>05111330</t>
  </si>
  <si>
    <t>05111509</t>
  </si>
  <si>
    <t>05111512</t>
  </si>
  <si>
    <t>05111522</t>
  </si>
  <si>
    <t>32100025</t>
  </si>
  <si>
    <t>IIN110007196211058</t>
  </si>
  <si>
    <t>GLIMULIN 2 TABLETS 10'S IN - Inst.</t>
  </si>
  <si>
    <t>32100042</t>
  </si>
  <si>
    <t>05110375</t>
  </si>
  <si>
    <t>05111541</t>
  </si>
  <si>
    <t>IIN110007118210858</t>
  </si>
  <si>
    <t>GLIMULIN 2MF TABLETS 10'S IN - Inst</t>
  </si>
  <si>
    <t>32100011</t>
  </si>
  <si>
    <t>IIN110075779211058</t>
  </si>
  <si>
    <t>GLIMULIN 2MG TABLETS 10'S HOSP. SPLY IN</t>
  </si>
  <si>
    <t>32100012</t>
  </si>
  <si>
    <t>32100019</t>
  </si>
  <si>
    <t>32110005</t>
  </si>
  <si>
    <t>IIN110003045211058</t>
  </si>
  <si>
    <t>05111602</t>
  </si>
  <si>
    <t>05111865</t>
  </si>
  <si>
    <t>IIN110073050211058</t>
  </si>
  <si>
    <t>Glimulin 4 Hosp. Supply 10's</t>
  </si>
  <si>
    <t>05112045</t>
  </si>
  <si>
    <t>05120172</t>
  </si>
  <si>
    <t>32110010</t>
  </si>
  <si>
    <t>IIN110007136211058</t>
  </si>
  <si>
    <t>GLIMULIN 4 TABLETS 10'S IN - Inst</t>
  </si>
  <si>
    <t>05111530</t>
  </si>
  <si>
    <t>05111899</t>
  </si>
  <si>
    <t>IIN110037194210858</t>
  </si>
  <si>
    <t>Glimulin MF Tabs 10's CGHS Supply</t>
  </si>
  <si>
    <t>05111900</t>
  </si>
  <si>
    <t>05111577</t>
  </si>
  <si>
    <t>IIN110007194210858</t>
  </si>
  <si>
    <t>GLIMULIN-MF TABLETS 10'S IN - Inst</t>
  </si>
  <si>
    <t>05112121</t>
  </si>
  <si>
    <t>IIN110007137231058</t>
  </si>
  <si>
    <t>GLINATE 60 MG TABLETS 10'S IN - Inst</t>
  </si>
  <si>
    <t>05111863</t>
  </si>
  <si>
    <t>IIN110003010211058</t>
  </si>
  <si>
    <t>GLUCAR 25 TABLETS 10'S IN - Inst.</t>
  </si>
  <si>
    <t>05101373</t>
  </si>
  <si>
    <t>IIN110073010211058</t>
  </si>
  <si>
    <t>GLUCAR 25 TABLETS HOSP. SPLY IN 20x10's</t>
  </si>
  <si>
    <t>05101616</t>
  </si>
  <si>
    <t>05101733</t>
  </si>
  <si>
    <t>05112063</t>
  </si>
  <si>
    <t>05111864</t>
  </si>
  <si>
    <t>IIN110003011211058</t>
  </si>
  <si>
    <t>GLUCAR 50 TABLET 10'S IN - Inst.</t>
  </si>
  <si>
    <t>05112065</t>
  </si>
  <si>
    <t>05101769</t>
  </si>
  <si>
    <t>IIN110073011211058</t>
  </si>
  <si>
    <t>GLUCAR 50 TABLETS 10'S HOSP. SPLY IN</t>
  </si>
  <si>
    <t>05111529</t>
  </si>
  <si>
    <t>11100937</t>
  </si>
  <si>
    <t>IIN110007141050112</t>
  </si>
  <si>
    <t>HALOVATE CREAM 15GM IN - Inst.</t>
  </si>
  <si>
    <t>11120043</t>
  </si>
  <si>
    <t>11120141</t>
  </si>
  <si>
    <t>HZP2003</t>
  </si>
  <si>
    <t>IIN110003091150101</t>
  </si>
  <si>
    <t>I - NEM 500 INJECTION IN 1'S</t>
  </si>
  <si>
    <t>02112557</t>
  </si>
  <si>
    <t>IIN110007383250301</t>
  </si>
  <si>
    <t>IMIQUAD CREAM   IN  0.25 gm - Inst.</t>
  </si>
  <si>
    <t>ISSG/11002</t>
  </si>
  <si>
    <t>IIN110008032220158</t>
  </si>
  <si>
    <t>ISOBEST 20MG CAPSULE  10'S - IN INST</t>
  </si>
  <si>
    <t>U11710003</t>
  </si>
  <si>
    <t>IIN110005527240858</t>
  </si>
  <si>
    <t>KEFPOD 100MG DT TABS IN - 10'S INST</t>
  </si>
  <si>
    <t>GKTA11001</t>
  </si>
  <si>
    <t>IIN110005524210858</t>
  </si>
  <si>
    <t>KEFPOD 200 MG TABS IN 10'S - Inst</t>
  </si>
  <si>
    <t>GKTA11002</t>
  </si>
  <si>
    <t>GKTA11003</t>
  </si>
  <si>
    <t>GKTA11007</t>
  </si>
  <si>
    <t>WI1053</t>
  </si>
  <si>
    <t>IIN100005684010130</t>
  </si>
  <si>
    <t>KEFPOD ORANGE SUSP 30ML</t>
  </si>
  <si>
    <t>34110366</t>
  </si>
  <si>
    <t>IIN010187919120044</t>
  </si>
  <si>
    <t>LINDANE LOTION USP IN PUNJAB GOVT1000ML</t>
  </si>
  <si>
    <t>34110435</t>
  </si>
  <si>
    <t>34110351</t>
  </si>
  <si>
    <t>34110352</t>
  </si>
  <si>
    <t>34110353</t>
  </si>
  <si>
    <t>34110367</t>
  </si>
  <si>
    <t>34110368</t>
  </si>
  <si>
    <t>34110369</t>
  </si>
  <si>
    <t>34110400</t>
  </si>
  <si>
    <t>34110436</t>
  </si>
  <si>
    <t>05101629</t>
  </si>
  <si>
    <t>IIN110077106212154</t>
  </si>
  <si>
    <t>LIZOLID 600 MG TABLETS  4'S HOSP SPLY IN</t>
  </si>
  <si>
    <t>05101970</t>
  </si>
  <si>
    <t>IIN110073047212154</t>
  </si>
  <si>
    <t>05111601</t>
  </si>
  <si>
    <t>28100042</t>
  </si>
  <si>
    <t>IIN110007627500137</t>
  </si>
  <si>
    <t>LIZOLID I.V. 100ML IN  1'S FFS PACK - In</t>
  </si>
  <si>
    <t>28110006</t>
  </si>
  <si>
    <t>28110007</t>
  </si>
  <si>
    <t>28110018</t>
  </si>
  <si>
    <t>IIN110007628500145</t>
  </si>
  <si>
    <t>LIZOLID I.V. 300ML IN  1'S FFS PACK - In</t>
  </si>
  <si>
    <t>28110024</t>
  </si>
  <si>
    <t>IIN110077628500145</t>
  </si>
  <si>
    <t>28120010</t>
  </si>
  <si>
    <t>05110378</t>
  </si>
  <si>
    <t>IIN110007106210858</t>
  </si>
  <si>
    <t>LIZOLID TABLETS 600 MG 10'S IN</t>
  </si>
  <si>
    <t>05110833</t>
  </si>
  <si>
    <t>05111985</t>
  </si>
  <si>
    <t>05111503</t>
  </si>
  <si>
    <t>IIN110003022223154</t>
  </si>
  <si>
    <t>MACLAR 250 TABLETS 4'S IN - Inst.</t>
  </si>
  <si>
    <t>05111657</t>
  </si>
  <si>
    <t>05112052</t>
  </si>
  <si>
    <t>IIN110003023223154</t>
  </si>
  <si>
    <t>MACLAR 500 TABLETS 4'S IN - Inst.</t>
  </si>
  <si>
    <t>05111975</t>
  </si>
  <si>
    <t>IIN110007200211058</t>
  </si>
  <si>
    <t>MIGNAR 25 MG TABLETS 10'S IN - Inst</t>
  </si>
  <si>
    <t>05110066</t>
  </si>
  <si>
    <t>IIN110007201210858</t>
  </si>
  <si>
    <t>MIGNAR 50 MG TABLETS 10'S IN - Inst</t>
  </si>
  <si>
    <t>05110954</t>
  </si>
  <si>
    <t>S5251003</t>
  </si>
  <si>
    <t>IIN110008019150886</t>
  </si>
  <si>
    <t>MILIBACT 375MG INJ IN 1'S – Inst</t>
  </si>
  <si>
    <t>51900067</t>
  </si>
  <si>
    <t>IIN110007615011026</t>
  </si>
  <si>
    <t>MILIBEND SUSP IN 10ML MILIEUS - Inst</t>
  </si>
  <si>
    <t>05110276</t>
  </si>
  <si>
    <t>IIN110007144220860</t>
  </si>
  <si>
    <t>MILICAL TABLETS 15'S IN - Inst.</t>
  </si>
  <si>
    <t>05110455</t>
  </si>
  <si>
    <t>05111026</t>
  </si>
  <si>
    <t>05110006</t>
  </si>
  <si>
    <t>IIN110057145220858</t>
  </si>
  <si>
    <t>Milical XP Tabs 10s ESI IN</t>
  </si>
  <si>
    <t>05110249</t>
  </si>
  <si>
    <t>05110252</t>
  </si>
  <si>
    <t>05110488</t>
  </si>
  <si>
    <t>05110345</t>
  </si>
  <si>
    <t>05110369</t>
  </si>
  <si>
    <t>05110380</t>
  </si>
  <si>
    <t>05110383</t>
  </si>
  <si>
    <t>05110656</t>
  </si>
  <si>
    <t>05110668</t>
  </si>
  <si>
    <t>05110662</t>
  </si>
  <si>
    <t>05111219</t>
  </si>
  <si>
    <t>05111252</t>
  </si>
  <si>
    <t>05111591</t>
  </si>
  <si>
    <t>05111718</t>
  </si>
  <si>
    <t>05111719</t>
  </si>
  <si>
    <t>05111886</t>
  </si>
  <si>
    <t>05111960</t>
  </si>
  <si>
    <t>05111877</t>
  </si>
  <si>
    <t>05120065</t>
  </si>
  <si>
    <t>05120073</t>
  </si>
  <si>
    <t>05120074</t>
  </si>
  <si>
    <t>05120089</t>
  </si>
  <si>
    <t>05120095</t>
  </si>
  <si>
    <t>05120096</t>
  </si>
  <si>
    <t>05120109</t>
  </si>
  <si>
    <t>05120110</t>
  </si>
  <si>
    <t>05120113</t>
  </si>
  <si>
    <t>05120114</t>
  </si>
  <si>
    <t>05120117</t>
  </si>
  <si>
    <t>05120120</t>
  </si>
  <si>
    <t>05120311</t>
  </si>
  <si>
    <t>05120312</t>
  </si>
  <si>
    <t>05120320</t>
  </si>
  <si>
    <t>05120321</t>
  </si>
  <si>
    <t>1110001</t>
  </si>
  <si>
    <t>IIN110003069520856</t>
  </si>
  <si>
    <t>MILICLAV 625 TABS IN 6'S - MILIEUS INST.</t>
  </si>
  <si>
    <t>1110008</t>
  </si>
  <si>
    <t>1110010</t>
  </si>
  <si>
    <t>1110011</t>
  </si>
  <si>
    <t>1210002</t>
  </si>
  <si>
    <t>1211003</t>
  </si>
  <si>
    <t>IIN110003070040130</t>
  </si>
  <si>
    <t>MILICLAV DRY SYRUP IN 30ML MILIEUS - Ins</t>
  </si>
  <si>
    <t>WC2008</t>
  </si>
  <si>
    <t>IIN110005534210858</t>
  </si>
  <si>
    <t>MILIXIM 200 TABS IN 10'S -INST.</t>
  </si>
  <si>
    <t>WA2001</t>
  </si>
  <si>
    <t>IIN110003068210830</t>
  </si>
  <si>
    <t>MILIXIM DRY SYRUP IN 30ML MILIEUS - Inst</t>
  </si>
  <si>
    <t>11110854</t>
  </si>
  <si>
    <t>IIN110005104050112</t>
  </si>
  <si>
    <t>MOMATE CREAM 15 GM IN - Inst.</t>
  </si>
  <si>
    <t>11111045</t>
  </si>
  <si>
    <t>11120036</t>
  </si>
  <si>
    <t>05101783</t>
  </si>
  <si>
    <t>IIN110005104050107</t>
  </si>
  <si>
    <t>MOMATE CREAM 5 GM IN - Inst.</t>
  </si>
  <si>
    <t>11110746</t>
  </si>
  <si>
    <t>IIN110007146050111</t>
  </si>
  <si>
    <t>MOMATE S OINTMENT 10 GM IN - Inst.</t>
  </si>
  <si>
    <t>11110747</t>
  </si>
  <si>
    <t>11110948</t>
  </si>
  <si>
    <t>IIN110057146050111</t>
  </si>
  <si>
    <t>Momate S Ointment 10GM ESI IN</t>
  </si>
  <si>
    <t>11111126</t>
  </si>
  <si>
    <t>11111127</t>
  </si>
  <si>
    <t>11120009</t>
  </si>
  <si>
    <t>11120010</t>
  </si>
  <si>
    <t>IIN110057146050107</t>
  </si>
  <si>
    <t>Momate S Ointment 5GM ESI IN</t>
  </si>
  <si>
    <t>01110695</t>
  </si>
  <si>
    <t>IIN110073113210858</t>
  </si>
  <si>
    <t>MOSAFE 5MG TABLETS IN 10'S HOSP.SPLY</t>
  </si>
  <si>
    <t>05111276</t>
  </si>
  <si>
    <t>IIN110077149233161</t>
  </si>
  <si>
    <t>MUMFER F TABLETS 30'S HOSP. SPLY  IN</t>
  </si>
  <si>
    <t>05111352</t>
  </si>
  <si>
    <t>05111784</t>
  </si>
  <si>
    <t>05111068</t>
  </si>
  <si>
    <t>IIN110007150010139</t>
  </si>
  <si>
    <t>MUMFER SYRUP 150 ML IN - Inst</t>
  </si>
  <si>
    <t>01110155</t>
  </si>
  <si>
    <t>IIN110037391232358</t>
  </si>
  <si>
    <t>MUMFER-Z CAP(IH DOM) CGHS IN 10'S</t>
  </si>
  <si>
    <t>01101138</t>
  </si>
  <si>
    <t>IIN110097391232358</t>
  </si>
  <si>
    <t>MUMFER-Z CAPSULES  CGS IN 10'S</t>
  </si>
  <si>
    <t>01111971</t>
  </si>
  <si>
    <t>IIN110077391232358</t>
  </si>
  <si>
    <t>MUMFER-Z CAPSULES HOSP. SPLY IN 10'S</t>
  </si>
  <si>
    <t>01111975</t>
  </si>
  <si>
    <t>01112543</t>
  </si>
  <si>
    <t>01112639</t>
  </si>
  <si>
    <t>24281002</t>
  </si>
  <si>
    <t>IIN1100080121501AX</t>
  </si>
  <si>
    <t>NALFY INJ. IN 20MG 1'S - IN INST</t>
  </si>
  <si>
    <t>01102055</t>
  </si>
  <si>
    <t>IIN110073211230358</t>
  </si>
  <si>
    <t>NEBINEX TABLETS 5 MG HOSP. SPLY IN 10's</t>
  </si>
  <si>
    <t>05110884</t>
  </si>
  <si>
    <t>IIN110003031222558</t>
  </si>
  <si>
    <t>OFLOMIL 200 MG TABLETS 10'S IN - Inst</t>
  </si>
  <si>
    <t>27100024</t>
  </si>
  <si>
    <t>IIN010007622223258</t>
  </si>
  <si>
    <t>OFLOMIL OZ TABS IN 10'S - INST.</t>
  </si>
  <si>
    <t>27110006</t>
  </si>
  <si>
    <t>05110885</t>
  </si>
  <si>
    <t>IIN110003032222558</t>
  </si>
  <si>
    <t>OFLOMIL-400 MG TABLETS 10'S IN - Inst</t>
  </si>
  <si>
    <t>05101459</t>
  </si>
  <si>
    <t>IIN110007234210858</t>
  </si>
  <si>
    <t>OLMAX 20 TABLETS 10'S INST IN</t>
  </si>
  <si>
    <t>05101824</t>
  </si>
  <si>
    <t>05110799</t>
  </si>
  <si>
    <t>05112032</t>
  </si>
  <si>
    <t>05101852</t>
  </si>
  <si>
    <t>IIN110007235210858</t>
  </si>
  <si>
    <t>OLMAX H TABLETS 10'S IN INST</t>
  </si>
  <si>
    <t>05110658</t>
  </si>
  <si>
    <t>05111504</t>
  </si>
  <si>
    <t>05110009</t>
  </si>
  <si>
    <t>IIN110008570210858</t>
  </si>
  <si>
    <t>OLMAX-40 TABLETS 10'S IN</t>
  </si>
  <si>
    <t>05110804</t>
  </si>
  <si>
    <t>05111098</t>
  </si>
  <si>
    <t>05111772</t>
  </si>
  <si>
    <t>05112036</t>
  </si>
  <si>
    <t>OXM11006</t>
  </si>
  <si>
    <t>IIN110008919210858</t>
  </si>
  <si>
    <t>Olmax-AM Tablets 10's IN</t>
  </si>
  <si>
    <t>11110228</t>
  </si>
  <si>
    <t>IIN110007778051711</t>
  </si>
  <si>
    <t>ONABET 10GM CREAM IN - SALE</t>
  </si>
  <si>
    <t>11110570</t>
  </si>
  <si>
    <t>11110852</t>
  </si>
  <si>
    <t>IIN110057942060111</t>
  </si>
  <si>
    <t>Onabet Cream 10 gm  ESI IN</t>
  </si>
  <si>
    <t>11111104</t>
  </si>
  <si>
    <t>11120024</t>
  </si>
  <si>
    <t>11120136</t>
  </si>
  <si>
    <t>05101839</t>
  </si>
  <si>
    <t>IIN110007261210146</t>
  </si>
  <si>
    <t>Onabet V1 Tablets 1'S IN</t>
  </si>
  <si>
    <t>05111142</t>
  </si>
  <si>
    <t>IIN110057261210146</t>
  </si>
  <si>
    <t>Onabet V1 Tabs 1’s ESI IN</t>
  </si>
  <si>
    <t>05111333</t>
  </si>
  <si>
    <t>PLX 103</t>
  </si>
  <si>
    <t>IIN110007716153125</t>
  </si>
  <si>
    <t>PALONAX IV INJ. IN (PALONOSETRON) 1'S</t>
  </si>
  <si>
    <t>05110620</t>
  </si>
  <si>
    <t>IIN110073103230858</t>
  </si>
  <si>
    <t>PEPAR 15 MG TABLETS 10'S HOSP.SPLY IN</t>
  </si>
  <si>
    <t>05110720</t>
  </si>
  <si>
    <t>05110721</t>
  </si>
  <si>
    <t>05110976</t>
  </si>
  <si>
    <t>05111566</t>
  </si>
  <si>
    <t>IIN110073104230858</t>
  </si>
  <si>
    <t>PEPAR 30MG TABLETS 10'S HOSP.SPLY IN</t>
  </si>
  <si>
    <t>05111894</t>
  </si>
  <si>
    <t>05100865</t>
  </si>
  <si>
    <t>IIN010007207211058</t>
  </si>
  <si>
    <t>PERIGARD 2 MG TABLETS IN 20x10's - Inst</t>
  </si>
  <si>
    <t>05101614</t>
  </si>
  <si>
    <t>05101361</t>
  </si>
  <si>
    <t>IIN110077207211058</t>
  </si>
  <si>
    <t>PERIGARD 2MG TABLETS 10'S HOSP.SPLY IN</t>
  </si>
  <si>
    <t>05111655</t>
  </si>
  <si>
    <t>05120179</t>
  </si>
  <si>
    <t>IIN110074095211058</t>
  </si>
  <si>
    <t>PERIGARD 4 MG TABLETS 10'S Hosp.Supply</t>
  </si>
  <si>
    <t>05101196</t>
  </si>
  <si>
    <t>IIN110077208211058</t>
  </si>
  <si>
    <t>PERIGARD 4MG TABLETS 10'S HOSP.SPLY IN</t>
  </si>
  <si>
    <t>05101355</t>
  </si>
  <si>
    <t>05101357</t>
  </si>
  <si>
    <t>05101778</t>
  </si>
  <si>
    <t>05101776</t>
  </si>
  <si>
    <t>05101777</t>
  </si>
  <si>
    <t>05110147</t>
  </si>
  <si>
    <t>05110148</t>
  </si>
  <si>
    <t>05110149</t>
  </si>
  <si>
    <t>05110151</t>
  </si>
  <si>
    <t>05110152</t>
  </si>
  <si>
    <t>05110153</t>
  </si>
  <si>
    <t>05110154</t>
  </si>
  <si>
    <t>05110155</t>
  </si>
  <si>
    <t>05110156</t>
  </si>
  <si>
    <t>05110164</t>
  </si>
  <si>
    <t>05112112</t>
  </si>
  <si>
    <t>01110603</t>
  </si>
  <si>
    <t>IIN110057186211058</t>
  </si>
  <si>
    <t>PERIGARD-DF TABLETS 10'S ESI IN</t>
  </si>
  <si>
    <t>RF10101</t>
  </si>
  <si>
    <t>IIN110003065210858</t>
  </si>
  <si>
    <t>RABEFINE DSR CAPS IN 10'S - INST</t>
  </si>
  <si>
    <t>05101737</t>
  </si>
  <si>
    <t>IIN110003037210858</t>
  </si>
  <si>
    <t>RAZEL 10 MG TABLETS 10'S IN - Inst</t>
  </si>
  <si>
    <t>05111254</t>
  </si>
  <si>
    <t>05111568</t>
  </si>
  <si>
    <t>IIN110053037210858</t>
  </si>
  <si>
    <t>RAZEL 10MG TABLETS 10'S ESI IN</t>
  </si>
  <si>
    <t>05112070</t>
  </si>
  <si>
    <t>05112071</t>
  </si>
  <si>
    <t>05111416</t>
  </si>
  <si>
    <t>IIN110073037210858</t>
  </si>
  <si>
    <t>RAZEL 10MG TABLETS 10'S HOSP.SPLY IN</t>
  </si>
  <si>
    <t>05101738</t>
  </si>
  <si>
    <t>IIN110003038210858</t>
  </si>
  <si>
    <t>RAZEL 20 MG TABLETS 10'S IN - Inst</t>
  </si>
  <si>
    <t>05111569</t>
  </si>
  <si>
    <t>IIN110053038210858</t>
  </si>
  <si>
    <t>RAZEL 20MG TABLETS 10'S ESI IN</t>
  </si>
  <si>
    <t>05112072</t>
  </si>
  <si>
    <t>05112073</t>
  </si>
  <si>
    <t>05110204</t>
  </si>
  <si>
    <t>IIN110003036210858</t>
  </si>
  <si>
    <t>RAZEL 5 MG TABLETS 10'S IN - Inst</t>
  </si>
  <si>
    <t>05111415</t>
  </si>
  <si>
    <t>05111084</t>
  </si>
  <si>
    <t>IIN110077212210858</t>
  </si>
  <si>
    <t>RAZEL EZ 10 TABLETS 10'S HOSP. SPLY IN</t>
  </si>
  <si>
    <t>03110029</t>
  </si>
  <si>
    <t>IIN110008826233358</t>
  </si>
  <si>
    <t>Redest Tablets 1 mg</t>
  </si>
  <si>
    <t>05901093</t>
  </si>
  <si>
    <t>IIN110057156020040</t>
  </si>
  <si>
    <t>RELCER GEL 180ML  ESI IN</t>
  </si>
  <si>
    <t>11900157</t>
  </si>
  <si>
    <t>11120096</t>
  </si>
  <si>
    <t>11120077</t>
  </si>
  <si>
    <t>11110284</t>
  </si>
  <si>
    <t>11110285</t>
  </si>
  <si>
    <t>11110164</t>
  </si>
  <si>
    <t>11110165</t>
  </si>
  <si>
    <t>05111202</t>
  </si>
  <si>
    <t>05111204</t>
  </si>
  <si>
    <t>11110783</t>
  </si>
  <si>
    <t>05111596</t>
  </si>
  <si>
    <t>34110684</t>
  </si>
  <si>
    <t>IIN110257388040037</t>
  </si>
  <si>
    <t>SCABOMA C LOT IN 100 (HDPE) -ORISSA GOVT</t>
  </si>
  <si>
    <t>34110904</t>
  </si>
  <si>
    <t>34900639</t>
  </si>
  <si>
    <t>IIN110057936050114</t>
  </si>
  <si>
    <t>SCABOMA CREAM 25GM IN ESI</t>
  </si>
  <si>
    <t>34900828</t>
  </si>
  <si>
    <t>34100421</t>
  </si>
  <si>
    <t>34100422</t>
  </si>
  <si>
    <t>34100423</t>
  </si>
  <si>
    <t>34100424</t>
  </si>
  <si>
    <t>34110364</t>
  </si>
  <si>
    <t>IIN110077936050114</t>
  </si>
  <si>
    <t>Scaboma Cream25gm HOSP. SPLY IN</t>
  </si>
  <si>
    <t>34110365</t>
  </si>
  <si>
    <t>34110253</t>
  </si>
  <si>
    <t>34110254</t>
  </si>
  <si>
    <t>34110255</t>
  </si>
  <si>
    <t>34110256</t>
  </si>
  <si>
    <t>34110257</t>
  </si>
  <si>
    <t>34110259</t>
  </si>
  <si>
    <t>34110260</t>
  </si>
  <si>
    <t>34110261</t>
  </si>
  <si>
    <t>34110262</t>
  </si>
  <si>
    <t>34110427</t>
  </si>
  <si>
    <t>34120203</t>
  </si>
  <si>
    <t>34120204</t>
  </si>
  <si>
    <t>34120205</t>
  </si>
  <si>
    <t>34120206</t>
  </si>
  <si>
    <t>34120207</t>
  </si>
  <si>
    <t>34120208</t>
  </si>
  <si>
    <t>34120209</t>
  </si>
  <si>
    <t>34120210</t>
  </si>
  <si>
    <t>34120211</t>
  </si>
  <si>
    <t>34120212</t>
  </si>
  <si>
    <t>L2138081</t>
  </si>
  <si>
    <t>IIN110075219040137</t>
  </si>
  <si>
    <t>SCABOMA LOTION  IN HOSP. SPLY 100 ml</t>
  </si>
  <si>
    <t>34110715</t>
  </si>
  <si>
    <t>IIN110185219120144</t>
  </si>
  <si>
    <t>SCABOMA LOTION  IN PUNJAB GOVT. 1000 ml</t>
  </si>
  <si>
    <t>34900341</t>
  </si>
  <si>
    <t>IIN110075219040043</t>
  </si>
  <si>
    <t>SCABOMA LOTION IN 500 - HOSP SUPPLY</t>
  </si>
  <si>
    <t>PGA1029</t>
  </si>
  <si>
    <t>IIN110008005150126</t>
  </si>
  <si>
    <t>SENSER OIL IN 10ML - Inst</t>
  </si>
  <si>
    <t>PGB1018</t>
  </si>
  <si>
    <t>IIN110008006010133</t>
  </si>
  <si>
    <t>SENSUR LOTION IN 50 ML - Inst</t>
  </si>
  <si>
    <t>01100433</t>
  </si>
  <si>
    <t>IIN110007980241058</t>
  </si>
  <si>
    <t>SIBUTRIM-10 CAPSULES IN 10'S - Inst</t>
  </si>
  <si>
    <t>51110156</t>
  </si>
  <si>
    <t>IIN110007175050111</t>
  </si>
  <si>
    <t>Sorvate C Ointment 10gm</t>
  </si>
  <si>
    <t>05110690</t>
  </si>
  <si>
    <t>IIN110007216221058</t>
  </si>
  <si>
    <t>STILOZ - 100 TABLETS 10'S IN</t>
  </si>
  <si>
    <t>01102349</t>
  </si>
  <si>
    <t>IIN010007415250506</t>
  </si>
  <si>
    <t>STRONAT 4 GM IN 4 gm - INST</t>
  </si>
  <si>
    <t>01112255</t>
  </si>
  <si>
    <t>IIN110057415250506</t>
  </si>
  <si>
    <t>STRONAT ESI IN 4 GM</t>
  </si>
  <si>
    <t>01112256</t>
  </si>
  <si>
    <t>01112718</t>
  </si>
  <si>
    <t>01112719</t>
  </si>
  <si>
    <t>01120068</t>
  </si>
  <si>
    <t>01120069</t>
  </si>
  <si>
    <t>01111667</t>
  </si>
  <si>
    <t>IIN110005220050107</t>
  </si>
  <si>
    <t>SUPIROCIN OINTMENT   IN  5 gm - Inst.</t>
  </si>
  <si>
    <t>11111139</t>
  </si>
  <si>
    <t>34100367</t>
  </si>
  <si>
    <t>IIN110075220050107</t>
  </si>
  <si>
    <t>SUPIROCIN OINTMENT  IN HOSP. SPLY 5 gm</t>
  </si>
  <si>
    <t>34100396</t>
  </si>
  <si>
    <t>34100451</t>
  </si>
  <si>
    <t>34110078</t>
  </si>
  <si>
    <t>34110403</t>
  </si>
  <si>
    <t>01112752</t>
  </si>
  <si>
    <t>11110488</t>
  </si>
  <si>
    <t>IIN110055220050107</t>
  </si>
  <si>
    <t>SUPIROCIN OINTMENT ESI IN 5 gm</t>
  </si>
  <si>
    <t>AN10003</t>
  </si>
  <si>
    <t>IIN110007988150187</t>
  </si>
  <si>
    <t>T - PLANIN 400MG INJECTION IN 1'S - SALE</t>
  </si>
  <si>
    <t>AN10005</t>
  </si>
  <si>
    <t>AN11003</t>
  </si>
  <si>
    <t>AN11004</t>
  </si>
  <si>
    <t>11110094</t>
  </si>
  <si>
    <t>IIN110007670060111</t>
  </si>
  <si>
    <t>TACROZ FORTE OINTMENT IN 10GM - Inst</t>
  </si>
  <si>
    <t>11110869</t>
  </si>
  <si>
    <t>IIN010007407060111</t>
  </si>
  <si>
    <t>TACROZ OINTMENT IN   10 gm - Inst.</t>
  </si>
  <si>
    <t>11110870</t>
  </si>
  <si>
    <t>11111025</t>
  </si>
  <si>
    <t>IIN110007672050112</t>
  </si>
  <si>
    <t>TAZRET FORTE CREAM IN 15 GM - Inst</t>
  </si>
  <si>
    <t>05101270</t>
  </si>
  <si>
    <t>IIN110007177240858</t>
  </si>
  <si>
    <t>TELMA - H  TABLETS 10'S IN - Inst</t>
  </si>
  <si>
    <t>05101602</t>
  </si>
  <si>
    <t>05101670</t>
  </si>
  <si>
    <t>05110237</t>
  </si>
  <si>
    <t>05110450</t>
  </si>
  <si>
    <t>05110616</t>
  </si>
  <si>
    <t>05110956</t>
  </si>
  <si>
    <t>05111811</t>
  </si>
  <si>
    <t>05111813</t>
  </si>
  <si>
    <t>05120017</t>
  </si>
  <si>
    <t>05110479</t>
  </si>
  <si>
    <t>IIN110007173241058</t>
  </si>
  <si>
    <t>TELMA  TABLETS 20MG 10'S IN - Inst</t>
  </si>
  <si>
    <t>34100338</t>
  </si>
  <si>
    <t>IIN110007174241058</t>
  </si>
  <si>
    <t>TELMA -40 TABLETS 10'S IN - Inst</t>
  </si>
  <si>
    <t>05101649</t>
  </si>
  <si>
    <t>05101652</t>
  </si>
  <si>
    <t>05101697</t>
  </si>
  <si>
    <t>34100452</t>
  </si>
  <si>
    <t>34100470</t>
  </si>
  <si>
    <t>05110225</t>
  </si>
  <si>
    <t>05110239</t>
  </si>
  <si>
    <t>05110333</t>
  </si>
  <si>
    <t>34110142</t>
  </si>
  <si>
    <t>05110732</t>
  </si>
  <si>
    <t>05110744</t>
  </si>
  <si>
    <t>05110815</t>
  </si>
  <si>
    <t>34110470</t>
  </si>
  <si>
    <t>34110744</t>
  </si>
  <si>
    <t>34110957</t>
  </si>
  <si>
    <t>05111635</t>
  </si>
  <si>
    <t>05101302</t>
  </si>
  <si>
    <t>IIN110007246240858</t>
  </si>
  <si>
    <t>TELMA 80 H TABLETS 10'S IN</t>
  </si>
  <si>
    <t>05111805</t>
  </si>
  <si>
    <t>05110285</t>
  </si>
  <si>
    <t>IIN110007219240858</t>
  </si>
  <si>
    <t>TELMA AM TABLETS 10'S IN</t>
  </si>
  <si>
    <t>05111462</t>
  </si>
  <si>
    <t>05120161</t>
  </si>
  <si>
    <t>IIN110033219240358</t>
  </si>
  <si>
    <t>TELMA TABLETS 40MG 10'S - INST CGHS</t>
  </si>
  <si>
    <t>05120049</t>
  </si>
  <si>
    <t>05120160</t>
  </si>
  <si>
    <t>05100721</t>
  </si>
  <si>
    <t>IIN110007223240858</t>
  </si>
  <si>
    <t>TELMA TABLETS 80MG 10'S IN - Inst</t>
  </si>
  <si>
    <t>IIN110035254246158</t>
  </si>
  <si>
    <t>Telma-H tabs 10's</t>
  </si>
  <si>
    <t>05120194</t>
  </si>
  <si>
    <t>21120003</t>
  </si>
  <si>
    <t>IIN1100087971501BE</t>
  </si>
  <si>
    <t>Tigebax Injection 1's IN</t>
  </si>
  <si>
    <t>AN10002</t>
  </si>
  <si>
    <t>IIN110004057210858</t>
  </si>
  <si>
    <t>TRAPAUZ TABS IN 10'S - Inst.</t>
  </si>
  <si>
    <t>05111225</t>
  </si>
  <si>
    <t>IIN110007166210858</t>
  </si>
  <si>
    <t>TRIGULIN 1 TABLETS 10'S IN - INST</t>
  </si>
  <si>
    <t>05111735</t>
  </si>
  <si>
    <t>IIN110007169210858</t>
  </si>
  <si>
    <t>TRIGULIN 2 TABLETS 10'S IN - INST</t>
  </si>
  <si>
    <t>05110253</t>
  </si>
  <si>
    <t>IIN110005112230358</t>
  </si>
  <si>
    <t>VIVALOL TABLETS 25 MG 10'S IN</t>
  </si>
  <si>
    <t>05110256</t>
  </si>
  <si>
    <t>IIN110075113230358</t>
  </si>
  <si>
    <t>Vivalol Tablets 50 mg 10's HOSP SPL IN</t>
  </si>
  <si>
    <t>05112060</t>
  </si>
  <si>
    <t>IIN111255113233358</t>
  </si>
  <si>
    <t>Vivalol XL Tablets 50 mg 10’s IN</t>
  </si>
  <si>
    <t>32TVT002</t>
  </si>
  <si>
    <t>IIN110008028220858</t>
  </si>
  <si>
    <t>VOCARB 0.02 TABS IN 10'S - Inst.</t>
  </si>
  <si>
    <t>32TVT004</t>
  </si>
  <si>
    <t>VZ01102</t>
  </si>
  <si>
    <t>IIN110008920230154</t>
  </si>
  <si>
    <t>Vosicaz 200 Tabs 4's IN - Sale</t>
  </si>
  <si>
    <t>05100929</t>
  </si>
  <si>
    <t>IIN110077171231758</t>
  </si>
  <si>
    <t>XMET SR TABLETS 1000MG 10'S IN</t>
  </si>
  <si>
    <t>05101353</t>
  </si>
  <si>
    <t>05101476</t>
  </si>
  <si>
    <t>05101582</t>
  </si>
  <si>
    <t>05110271</t>
  </si>
  <si>
    <t>05111926</t>
  </si>
  <si>
    <t>05110735</t>
  </si>
  <si>
    <t>IIN010003029230858</t>
  </si>
  <si>
    <t>XMET SR TABLETS 500 MG 10's IN - Inst</t>
  </si>
  <si>
    <t>05110737</t>
  </si>
  <si>
    <t>05111434</t>
  </si>
  <si>
    <t>05112095</t>
  </si>
  <si>
    <t>05101831</t>
  </si>
  <si>
    <t>IIN110003007231058</t>
  </si>
  <si>
    <t>XMET-500 TABLETS 10'S IN - Inst</t>
  </si>
  <si>
    <t>05110336</t>
  </si>
  <si>
    <t>05110657</t>
  </si>
  <si>
    <t>IIN010003008231058</t>
  </si>
  <si>
    <t>XMET-850 TABLETS 10'S IN - Inst</t>
  </si>
  <si>
    <t>GZ2001</t>
  </si>
  <si>
    <t>IIN110007993150102</t>
  </si>
  <si>
    <t>ZUBACEF 500MG INJ. IN 1'S – Inst.</t>
  </si>
  <si>
    <t>WareHouseCode</t>
  </si>
  <si>
    <t>StorageCode</t>
  </si>
  <si>
    <t>BatchNo</t>
  </si>
  <si>
    <t>ProductCode</t>
  </si>
  <si>
    <t>SelfLifePercentage</t>
  </si>
  <si>
    <t>Month</t>
  </si>
  <si>
    <t>LastDayOfMonth</t>
  </si>
  <si>
    <t>ExpiryDate</t>
  </si>
  <si>
    <t>ProductDate</t>
  </si>
  <si>
    <t>AllocatedQuantity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</si>
</sst>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0" borderId="1" xfId="0" applyNumberFormat="1" applyBorder="1"/>
    <xf numFmtId="0" fontId="0" fillId="0" borderId="1" xfId="0" applyBorder="1"/>
    <xf numFmtId="14" fontId="0" fillId="0" borderId="0" xfId="0" applyNumberFormat="1"/>
    <xf numFmtId="49" fontId="0" fillId="3" borderId="1" xfId="0" applyNumberFormat="1" applyFill="1" applyBorder="1"/>
    <xf numFmtId="14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tabSelected="1" topLeftCell="C1" workbookViewId="0">
      <selection activeCell="L1" sqref="L1"/>
    </sheetView>
  </sheetViews>
  <sheetFormatPr defaultRowHeight="15"/>
  <cols>
    <col min="2" max="2" width="16" bestFit="1" customWidth="1"/>
    <col min="3" max="3" width="12.28515625" bestFit="1" customWidth="1"/>
    <col min="4" max="4" width="19.85546875" bestFit="1" customWidth="1"/>
    <col min="5" max="5" width="44.140625" bestFit="1" customWidth="1"/>
    <col min="6" max="6" width="16.5703125" customWidth="1"/>
    <col min="7" max="7" width="18" bestFit="1" customWidth="1"/>
    <col min="8" max="8" width="14.85546875" customWidth="1"/>
    <col min="9" max="9" width="18" style="9" bestFit="1" customWidth="1"/>
    <col min="11" max="11" width="17.5703125" customWidth="1"/>
  </cols>
  <sheetData>
    <row r="1" spans="1:12">
      <c r="A1" s="1" t="s">
        <v>1044</v>
      </c>
      <c r="B1" s="1" t="s">
        <v>1042</v>
      </c>
      <c r="C1" s="1" t="s">
        <v>1043</v>
      </c>
      <c r="D1" s="1" t="s">
        <v>1045</v>
      </c>
      <c r="E1" s="1" t="s">
        <v>0</v>
      </c>
      <c r="F1" s="2" t="s">
        <v>1</v>
      </c>
      <c r="G1" s="3" t="s">
        <v>1049</v>
      </c>
      <c r="H1" s="3" t="s">
        <v>1050</v>
      </c>
      <c r="I1" s="4" t="s">
        <v>1046</v>
      </c>
      <c r="J1" s="5" t="s">
        <v>1047</v>
      </c>
      <c r="K1" s="6" t="s">
        <v>1048</v>
      </c>
      <c r="L1" t="s">
        <v>1051</v>
      </c>
    </row>
    <row r="2" spans="1:1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4">
        <v>68</v>
      </c>
      <c r="G2" s="8">
        <v>41243</v>
      </c>
      <c r="H2" s="8">
        <v>40513</v>
      </c>
      <c r="I2" s="4">
        <f>(G2-$K$2)/(G2-H2)*100</f>
        <v>33.424657534246577</v>
      </c>
      <c r="J2" s="4">
        <f>(G2-$K$2)/31</f>
        <v>7.870967741935484</v>
      </c>
      <c r="K2" s="6">
        <v>40999</v>
      </c>
    </row>
    <row r="3" spans="1:12">
      <c r="A3" s="7" t="s">
        <v>2</v>
      </c>
      <c r="B3" s="7" t="s">
        <v>3</v>
      </c>
      <c r="C3" s="7" t="s">
        <v>7</v>
      </c>
      <c r="D3" s="7" t="s">
        <v>5</v>
      </c>
      <c r="E3" s="7" t="s">
        <v>6</v>
      </c>
      <c r="F3" s="4">
        <v>132</v>
      </c>
      <c r="G3" s="8">
        <v>41243</v>
      </c>
      <c r="H3" s="8">
        <v>40513</v>
      </c>
      <c r="I3" s="4">
        <f t="shared" ref="I3:I66" si="0">(G3-$K$2)/(G3-H3)*100</f>
        <v>33.424657534246577</v>
      </c>
      <c r="J3" s="4">
        <f t="shared" ref="J3:J66" si="1">(G3-$K$2)/31</f>
        <v>7.870967741935484</v>
      </c>
    </row>
    <row r="4" spans="1:12">
      <c r="A4" s="7" t="s">
        <v>8</v>
      </c>
      <c r="B4" s="7" t="s">
        <v>3</v>
      </c>
      <c r="C4" s="7" t="s">
        <v>7</v>
      </c>
      <c r="D4" s="7" t="s">
        <v>9</v>
      </c>
      <c r="E4" s="7" t="s">
        <v>10</v>
      </c>
      <c r="F4" s="4">
        <v>516</v>
      </c>
      <c r="G4" s="8">
        <v>41274</v>
      </c>
      <c r="H4" s="8">
        <v>40544</v>
      </c>
      <c r="I4" s="4">
        <f t="shared" si="0"/>
        <v>37.671232876712331</v>
      </c>
      <c r="J4" s="4">
        <f t="shared" si="1"/>
        <v>8.870967741935484</v>
      </c>
    </row>
    <row r="5" spans="1:12">
      <c r="A5" s="7" t="s">
        <v>11</v>
      </c>
      <c r="B5" s="7" t="s">
        <v>3</v>
      </c>
      <c r="C5" s="7" t="s">
        <v>4</v>
      </c>
      <c r="D5" s="7" t="s">
        <v>12</v>
      </c>
      <c r="E5" s="7" t="s">
        <v>13</v>
      </c>
      <c r="F5" s="4">
        <v>330</v>
      </c>
      <c r="G5" s="8">
        <v>41305</v>
      </c>
      <c r="H5" s="8">
        <v>40575</v>
      </c>
      <c r="I5" s="4">
        <f t="shared" si="0"/>
        <v>41.917808219178085</v>
      </c>
      <c r="J5" s="4">
        <f t="shared" si="1"/>
        <v>9.870967741935484</v>
      </c>
    </row>
    <row r="6" spans="1:12">
      <c r="A6" s="7" t="s">
        <v>14</v>
      </c>
      <c r="B6" s="7" t="s">
        <v>3</v>
      </c>
      <c r="C6" s="7" t="s">
        <v>4</v>
      </c>
      <c r="D6" s="7" t="s">
        <v>15</v>
      </c>
      <c r="E6" s="7" t="s">
        <v>16</v>
      </c>
      <c r="F6" s="4">
        <v>60</v>
      </c>
      <c r="G6" s="8">
        <v>41213</v>
      </c>
      <c r="H6" s="8">
        <v>40483</v>
      </c>
      <c r="I6" s="4">
        <f t="shared" si="0"/>
        <v>29.315068493150687</v>
      </c>
      <c r="J6" s="4">
        <f t="shared" si="1"/>
        <v>6.903225806451613</v>
      </c>
    </row>
    <row r="7" spans="1:12">
      <c r="A7" s="7" t="s">
        <v>17</v>
      </c>
      <c r="B7" s="7" t="s">
        <v>3</v>
      </c>
      <c r="C7" s="7" t="s">
        <v>4</v>
      </c>
      <c r="D7" s="7" t="s">
        <v>15</v>
      </c>
      <c r="E7" s="7" t="s">
        <v>16</v>
      </c>
      <c r="F7" s="4">
        <v>150</v>
      </c>
      <c r="G7" s="8">
        <v>41486</v>
      </c>
      <c r="H7" s="8">
        <v>40765</v>
      </c>
      <c r="I7" s="4">
        <f t="shared" si="0"/>
        <v>67.545076282940357</v>
      </c>
      <c r="J7" s="4">
        <f t="shared" si="1"/>
        <v>15.709677419354838</v>
      </c>
    </row>
    <row r="8" spans="1:12">
      <c r="A8" s="7" t="s">
        <v>18</v>
      </c>
      <c r="B8" s="7" t="s">
        <v>3</v>
      </c>
      <c r="C8" s="7" t="s">
        <v>4</v>
      </c>
      <c r="D8" s="7" t="s">
        <v>15</v>
      </c>
      <c r="E8" s="7" t="s">
        <v>16</v>
      </c>
      <c r="F8" s="4">
        <v>1106</v>
      </c>
      <c r="G8" s="8">
        <v>41486</v>
      </c>
      <c r="H8" s="8">
        <v>40765</v>
      </c>
      <c r="I8" s="4">
        <f t="shared" si="0"/>
        <v>67.545076282940357</v>
      </c>
      <c r="J8" s="4">
        <f t="shared" si="1"/>
        <v>15.709677419354838</v>
      </c>
    </row>
    <row r="9" spans="1:12">
      <c r="A9" s="7" t="s">
        <v>19</v>
      </c>
      <c r="B9" s="7" t="s">
        <v>20</v>
      </c>
      <c r="C9" s="7" t="s">
        <v>4</v>
      </c>
      <c r="D9" s="7" t="s">
        <v>15</v>
      </c>
      <c r="E9" s="7" t="s">
        <v>16</v>
      </c>
      <c r="F9" s="4">
        <v>1350</v>
      </c>
      <c r="G9" s="8">
        <v>41578</v>
      </c>
      <c r="H9" s="8">
        <v>40856</v>
      </c>
      <c r="I9" s="4">
        <f t="shared" si="0"/>
        <v>80.19390581717451</v>
      </c>
      <c r="J9" s="4">
        <f t="shared" si="1"/>
        <v>18.677419354838708</v>
      </c>
    </row>
    <row r="10" spans="1:12">
      <c r="A10" s="7" t="s">
        <v>21</v>
      </c>
      <c r="B10" s="7" t="s">
        <v>20</v>
      </c>
      <c r="C10" s="7" t="s">
        <v>4</v>
      </c>
      <c r="D10" s="7" t="s">
        <v>22</v>
      </c>
      <c r="E10" s="7" t="s">
        <v>23</v>
      </c>
      <c r="F10" s="4">
        <v>15</v>
      </c>
      <c r="G10" s="8">
        <v>41425</v>
      </c>
      <c r="H10" s="8">
        <v>40719</v>
      </c>
      <c r="I10" s="4">
        <f t="shared" si="0"/>
        <v>60.339943342776202</v>
      </c>
      <c r="J10" s="4">
        <f t="shared" si="1"/>
        <v>13.741935483870968</v>
      </c>
    </row>
    <row r="11" spans="1:12">
      <c r="A11" s="7" t="s">
        <v>24</v>
      </c>
      <c r="B11" s="7" t="s">
        <v>3</v>
      </c>
      <c r="C11" s="7" t="s">
        <v>4</v>
      </c>
      <c r="D11" s="7" t="s">
        <v>22</v>
      </c>
      <c r="E11" s="7" t="s">
        <v>23</v>
      </c>
      <c r="F11" s="4">
        <v>101</v>
      </c>
      <c r="G11" s="8">
        <v>41608</v>
      </c>
      <c r="H11" s="8">
        <v>40893</v>
      </c>
      <c r="I11" s="4">
        <f t="shared" si="0"/>
        <v>85.174825174825173</v>
      </c>
      <c r="J11" s="4">
        <f t="shared" si="1"/>
        <v>19.64516129032258</v>
      </c>
    </row>
    <row r="12" spans="1:12">
      <c r="A12" s="7" t="s">
        <v>25</v>
      </c>
      <c r="B12" s="7" t="s">
        <v>3</v>
      </c>
      <c r="C12" s="7" t="s">
        <v>4</v>
      </c>
      <c r="D12" s="7" t="s">
        <v>26</v>
      </c>
      <c r="E12" s="7" t="s">
        <v>27</v>
      </c>
      <c r="F12" s="4">
        <v>136</v>
      </c>
      <c r="G12" s="8">
        <v>41305</v>
      </c>
      <c r="H12" s="8">
        <v>40779</v>
      </c>
      <c r="I12" s="4">
        <f t="shared" si="0"/>
        <v>58.174904942965775</v>
      </c>
      <c r="J12" s="4">
        <f t="shared" si="1"/>
        <v>9.870967741935484</v>
      </c>
    </row>
    <row r="13" spans="1:12">
      <c r="A13" s="7" t="s">
        <v>28</v>
      </c>
      <c r="B13" s="7" t="s">
        <v>3</v>
      </c>
      <c r="C13" s="7" t="s">
        <v>7</v>
      </c>
      <c r="D13" s="7" t="s">
        <v>29</v>
      </c>
      <c r="E13" s="7" t="s">
        <v>30</v>
      </c>
      <c r="F13" s="4">
        <v>1</v>
      </c>
      <c r="G13" s="8">
        <v>41486</v>
      </c>
      <c r="H13" s="8">
        <v>40774</v>
      </c>
      <c r="I13" s="4">
        <f t="shared" si="0"/>
        <v>68.398876404494374</v>
      </c>
      <c r="J13" s="4">
        <f t="shared" si="1"/>
        <v>15.709677419354838</v>
      </c>
    </row>
    <row r="14" spans="1:12">
      <c r="A14" s="7" t="s">
        <v>31</v>
      </c>
      <c r="B14" s="7" t="s">
        <v>20</v>
      </c>
      <c r="C14" s="7" t="s">
        <v>7</v>
      </c>
      <c r="D14" s="7" t="s">
        <v>29</v>
      </c>
      <c r="E14" s="7" t="s">
        <v>30</v>
      </c>
      <c r="F14" s="4">
        <v>25000</v>
      </c>
      <c r="G14" s="8">
        <v>41608</v>
      </c>
      <c r="H14" s="8">
        <v>40908</v>
      </c>
      <c r="I14" s="4">
        <f t="shared" si="0"/>
        <v>87</v>
      </c>
      <c r="J14" s="4">
        <f t="shared" si="1"/>
        <v>19.64516129032258</v>
      </c>
    </row>
    <row r="15" spans="1:12">
      <c r="A15" s="7" t="s">
        <v>32</v>
      </c>
      <c r="B15" s="7" t="s">
        <v>3</v>
      </c>
      <c r="C15" s="7" t="s">
        <v>7</v>
      </c>
      <c r="D15" s="7" t="s">
        <v>29</v>
      </c>
      <c r="E15" s="7" t="s">
        <v>30</v>
      </c>
      <c r="F15" s="4">
        <v>13560</v>
      </c>
      <c r="G15" s="8">
        <v>41639</v>
      </c>
      <c r="H15" s="8">
        <v>40911</v>
      </c>
      <c r="I15" s="4">
        <f t="shared" si="0"/>
        <v>87.912087912087912</v>
      </c>
      <c r="J15" s="4">
        <f t="shared" si="1"/>
        <v>20.64516129032258</v>
      </c>
    </row>
    <row r="16" spans="1:12">
      <c r="A16" s="7" t="s">
        <v>33</v>
      </c>
      <c r="B16" s="7" t="s">
        <v>3</v>
      </c>
      <c r="C16" s="7" t="s">
        <v>7</v>
      </c>
      <c r="D16" s="7" t="s">
        <v>34</v>
      </c>
      <c r="E16" s="7" t="s">
        <v>35</v>
      </c>
      <c r="F16" s="4">
        <v>160622</v>
      </c>
      <c r="G16" s="8">
        <v>41820</v>
      </c>
      <c r="H16" s="8">
        <v>40924</v>
      </c>
      <c r="I16" s="4">
        <f t="shared" si="0"/>
        <v>91.629464285714292</v>
      </c>
      <c r="J16" s="4">
        <f t="shared" si="1"/>
        <v>26.483870967741936</v>
      </c>
    </row>
    <row r="17" spans="1:10">
      <c r="A17" s="7" t="s">
        <v>36</v>
      </c>
      <c r="B17" s="7" t="s">
        <v>3</v>
      </c>
      <c r="C17" s="7" t="s">
        <v>4</v>
      </c>
      <c r="D17" s="7" t="s">
        <v>37</v>
      </c>
      <c r="E17" s="7" t="s">
        <v>38</v>
      </c>
      <c r="F17" s="4">
        <v>160</v>
      </c>
      <c r="G17" s="8">
        <v>41759</v>
      </c>
      <c r="H17" s="8">
        <v>40864</v>
      </c>
      <c r="I17" s="4">
        <f t="shared" si="0"/>
        <v>84.916201117318437</v>
      </c>
      <c r="J17" s="4">
        <f t="shared" si="1"/>
        <v>24.516129032258064</v>
      </c>
    </row>
    <row r="18" spans="1:10">
      <c r="A18" s="7" t="s">
        <v>39</v>
      </c>
      <c r="B18" s="7" t="s">
        <v>3</v>
      </c>
      <c r="C18" s="7" t="s">
        <v>4</v>
      </c>
      <c r="D18" s="7" t="s">
        <v>37</v>
      </c>
      <c r="E18" s="7" t="s">
        <v>38</v>
      </c>
      <c r="F18" s="4">
        <v>40598</v>
      </c>
      <c r="G18" s="8">
        <v>41820</v>
      </c>
      <c r="H18" s="8">
        <v>40915</v>
      </c>
      <c r="I18" s="4">
        <f t="shared" si="0"/>
        <v>90.718232044198899</v>
      </c>
      <c r="J18" s="4">
        <f t="shared" si="1"/>
        <v>26.483870967741936</v>
      </c>
    </row>
    <row r="19" spans="1:10">
      <c r="A19" s="7" t="s">
        <v>40</v>
      </c>
      <c r="B19" s="7" t="s">
        <v>3</v>
      </c>
      <c r="C19" s="7" t="s">
        <v>4</v>
      </c>
      <c r="D19" s="7" t="s">
        <v>37</v>
      </c>
      <c r="E19" s="7" t="s">
        <v>38</v>
      </c>
      <c r="F19" s="4">
        <v>15815</v>
      </c>
      <c r="G19" s="8">
        <v>41820</v>
      </c>
      <c r="H19" s="8">
        <v>40922</v>
      </c>
      <c r="I19" s="4">
        <f t="shared" si="0"/>
        <v>91.425389755011139</v>
      </c>
      <c r="J19" s="4">
        <f t="shared" si="1"/>
        <v>26.483870967741936</v>
      </c>
    </row>
    <row r="20" spans="1:10">
      <c r="A20" s="7" t="s">
        <v>39</v>
      </c>
      <c r="B20" s="7" t="s">
        <v>20</v>
      </c>
      <c r="C20" s="7" t="s">
        <v>4</v>
      </c>
      <c r="D20" s="7" t="s">
        <v>37</v>
      </c>
      <c r="E20" s="7" t="s">
        <v>38</v>
      </c>
      <c r="F20" s="4">
        <v>55940</v>
      </c>
      <c r="G20" s="8">
        <v>41820</v>
      </c>
      <c r="H20" s="8">
        <v>40915</v>
      </c>
      <c r="I20" s="4">
        <f t="shared" si="0"/>
        <v>90.718232044198899</v>
      </c>
      <c r="J20" s="4">
        <f t="shared" si="1"/>
        <v>26.483870967741936</v>
      </c>
    </row>
    <row r="21" spans="1:10">
      <c r="A21" s="7" t="s">
        <v>40</v>
      </c>
      <c r="B21" s="7" t="s">
        <v>20</v>
      </c>
      <c r="C21" s="7" t="s">
        <v>4</v>
      </c>
      <c r="D21" s="7" t="s">
        <v>37</v>
      </c>
      <c r="E21" s="7" t="s">
        <v>38</v>
      </c>
      <c r="F21" s="4">
        <v>100520</v>
      </c>
      <c r="G21" s="8">
        <v>41820</v>
      </c>
      <c r="H21" s="8">
        <v>40922</v>
      </c>
      <c r="I21" s="4">
        <f t="shared" si="0"/>
        <v>91.425389755011139</v>
      </c>
      <c r="J21" s="4">
        <f t="shared" si="1"/>
        <v>26.483870967741936</v>
      </c>
    </row>
    <row r="22" spans="1:10">
      <c r="A22" s="7" t="s">
        <v>41</v>
      </c>
      <c r="B22" s="7" t="s">
        <v>3</v>
      </c>
      <c r="C22" s="7" t="s">
        <v>4</v>
      </c>
      <c r="D22" s="7" t="s">
        <v>42</v>
      </c>
      <c r="E22" s="7" t="s">
        <v>43</v>
      </c>
      <c r="F22" s="4">
        <v>2095</v>
      </c>
      <c r="G22" s="8">
        <v>41790</v>
      </c>
      <c r="H22" s="8">
        <v>40898</v>
      </c>
      <c r="I22" s="4">
        <f t="shared" si="0"/>
        <v>88.67713004484304</v>
      </c>
      <c r="J22" s="4">
        <f t="shared" si="1"/>
        <v>25.516129032258064</v>
      </c>
    </row>
    <row r="23" spans="1:10">
      <c r="A23" s="7" t="s">
        <v>44</v>
      </c>
      <c r="B23" s="7" t="s">
        <v>3</v>
      </c>
      <c r="C23" s="7" t="s">
        <v>4</v>
      </c>
      <c r="D23" s="7" t="s">
        <v>45</v>
      </c>
      <c r="E23" s="7" t="s">
        <v>46</v>
      </c>
      <c r="F23" s="4">
        <v>2000</v>
      </c>
      <c r="G23" s="8">
        <v>41578</v>
      </c>
      <c r="H23" s="8">
        <v>40668</v>
      </c>
      <c r="I23" s="4">
        <f t="shared" si="0"/>
        <v>63.626373626373621</v>
      </c>
      <c r="J23" s="4">
        <f t="shared" si="1"/>
        <v>18.677419354838708</v>
      </c>
    </row>
    <row r="24" spans="1:10">
      <c r="A24" s="7" t="s">
        <v>47</v>
      </c>
      <c r="B24" s="7" t="s">
        <v>3</v>
      </c>
      <c r="C24" s="7" t="s">
        <v>4</v>
      </c>
      <c r="D24" s="7" t="s">
        <v>48</v>
      </c>
      <c r="E24" s="7" t="s">
        <v>49</v>
      </c>
      <c r="F24" s="4">
        <v>9690</v>
      </c>
      <c r="G24" s="8">
        <v>41578</v>
      </c>
      <c r="H24" s="8">
        <v>40681</v>
      </c>
      <c r="I24" s="4">
        <f t="shared" si="0"/>
        <v>64.548494983277592</v>
      </c>
      <c r="J24" s="4">
        <f t="shared" si="1"/>
        <v>18.677419354838708</v>
      </c>
    </row>
    <row r="25" spans="1:10">
      <c r="A25" s="7" t="s">
        <v>50</v>
      </c>
      <c r="B25" s="7" t="s">
        <v>3</v>
      </c>
      <c r="C25" s="7" t="s">
        <v>4</v>
      </c>
      <c r="D25" s="7" t="s">
        <v>51</v>
      </c>
      <c r="E25" s="7" t="s">
        <v>52</v>
      </c>
      <c r="F25" s="4">
        <v>83</v>
      </c>
      <c r="G25" s="8">
        <v>41578</v>
      </c>
      <c r="H25" s="8">
        <v>40483</v>
      </c>
      <c r="I25" s="4">
        <f t="shared" si="0"/>
        <v>52.876712328767127</v>
      </c>
      <c r="J25" s="4">
        <f t="shared" si="1"/>
        <v>18.677419354838708</v>
      </c>
    </row>
    <row r="26" spans="1:10">
      <c r="A26" s="7" t="s">
        <v>53</v>
      </c>
      <c r="B26" s="7" t="s">
        <v>3</v>
      </c>
      <c r="C26" s="7" t="s">
        <v>4</v>
      </c>
      <c r="D26" s="7" t="s">
        <v>51</v>
      </c>
      <c r="E26" s="7" t="s">
        <v>52</v>
      </c>
      <c r="F26" s="4">
        <v>11815</v>
      </c>
      <c r="G26" s="8">
        <v>41943</v>
      </c>
      <c r="H26" s="8">
        <v>40848</v>
      </c>
      <c r="I26" s="4">
        <f t="shared" si="0"/>
        <v>86.210045662100455</v>
      </c>
      <c r="J26" s="4">
        <f t="shared" si="1"/>
        <v>30.451612903225808</v>
      </c>
    </row>
    <row r="27" spans="1:10">
      <c r="A27" s="7" t="s">
        <v>54</v>
      </c>
      <c r="B27" s="7" t="s">
        <v>3</v>
      </c>
      <c r="C27" s="7" t="s">
        <v>7</v>
      </c>
      <c r="D27" s="7" t="s">
        <v>51</v>
      </c>
      <c r="E27" s="7" t="s">
        <v>52</v>
      </c>
      <c r="F27" s="4">
        <v>80</v>
      </c>
      <c r="G27" s="8">
        <v>41973</v>
      </c>
      <c r="H27" s="8">
        <v>40878</v>
      </c>
      <c r="I27" s="4">
        <f t="shared" si="0"/>
        <v>88.949771689497709</v>
      </c>
      <c r="J27" s="4">
        <f t="shared" si="1"/>
        <v>31.419354838709676</v>
      </c>
    </row>
    <row r="28" spans="1:10">
      <c r="A28" s="7" t="s">
        <v>55</v>
      </c>
      <c r="B28" s="7" t="s">
        <v>3</v>
      </c>
      <c r="C28" s="7" t="s">
        <v>7</v>
      </c>
      <c r="D28" s="7" t="s">
        <v>51</v>
      </c>
      <c r="E28" s="7" t="s">
        <v>52</v>
      </c>
      <c r="F28" s="4">
        <v>11000</v>
      </c>
      <c r="G28" s="8">
        <v>42004</v>
      </c>
      <c r="H28" s="8">
        <v>40909</v>
      </c>
      <c r="I28" s="4">
        <f t="shared" si="0"/>
        <v>91.780821917808225</v>
      </c>
      <c r="J28" s="4">
        <f t="shared" si="1"/>
        <v>32.41935483870968</v>
      </c>
    </row>
    <row r="29" spans="1:10">
      <c r="A29" s="7" t="s">
        <v>56</v>
      </c>
      <c r="B29" s="7" t="s">
        <v>20</v>
      </c>
      <c r="C29" s="7" t="s">
        <v>4</v>
      </c>
      <c r="D29" s="7" t="s">
        <v>57</v>
      </c>
      <c r="E29" s="7" t="s">
        <v>58</v>
      </c>
      <c r="F29" s="4">
        <v>40</v>
      </c>
      <c r="G29" s="8">
        <v>41243</v>
      </c>
      <c r="H29" s="8">
        <v>40513</v>
      </c>
      <c r="I29" s="4">
        <f t="shared" si="0"/>
        <v>33.424657534246577</v>
      </c>
      <c r="J29" s="4">
        <f t="shared" si="1"/>
        <v>7.870967741935484</v>
      </c>
    </row>
    <row r="30" spans="1:10">
      <c r="A30" s="7" t="s">
        <v>59</v>
      </c>
      <c r="B30" s="7" t="s">
        <v>3</v>
      </c>
      <c r="C30" s="7" t="s">
        <v>4</v>
      </c>
      <c r="D30" s="7" t="s">
        <v>60</v>
      </c>
      <c r="E30" s="7" t="s">
        <v>61</v>
      </c>
      <c r="F30" s="4">
        <v>975</v>
      </c>
      <c r="G30" s="8">
        <v>41364</v>
      </c>
      <c r="H30" s="8">
        <v>40483</v>
      </c>
      <c r="I30" s="4">
        <f t="shared" si="0"/>
        <v>41.43019296254257</v>
      </c>
      <c r="J30" s="4">
        <f t="shared" si="1"/>
        <v>11.774193548387096</v>
      </c>
    </row>
    <row r="31" spans="1:10">
      <c r="A31" s="7" t="s">
        <v>62</v>
      </c>
      <c r="B31" s="7" t="s">
        <v>3</v>
      </c>
      <c r="C31" s="7" t="s">
        <v>7</v>
      </c>
      <c r="D31" s="7" t="s">
        <v>60</v>
      </c>
      <c r="E31" s="7" t="s">
        <v>61</v>
      </c>
      <c r="F31" s="4">
        <v>50</v>
      </c>
      <c r="G31" s="8">
        <v>41759</v>
      </c>
      <c r="H31" s="8">
        <v>40664</v>
      </c>
      <c r="I31" s="4">
        <f t="shared" si="0"/>
        <v>69.406392694063925</v>
      </c>
      <c r="J31" s="4">
        <f t="shared" si="1"/>
        <v>24.516129032258064</v>
      </c>
    </row>
    <row r="32" spans="1:10">
      <c r="A32" s="7" t="s">
        <v>63</v>
      </c>
      <c r="B32" s="7" t="s">
        <v>3</v>
      </c>
      <c r="C32" s="7" t="s">
        <v>4</v>
      </c>
      <c r="D32" s="7" t="s">
        <v>60</v>
      </c>
      <c r="E32" s="7" t="s">
        <v>61</v>
      </c>
      <c r="F32" s="4">
        <v>5</v>
      </c>
      <c r="G32" s="8">
        <v>41882</v>
      </c>
      <c r="H32" s="8">
        <v>40787</v>
      </c>
      <c r="I32" s="4">
        <f t="shared" si="0"/>
        <v>80.6392694063927</v>
      </c>
      <c r="J32" s="4">
        <f t="shared" si="1"/>
        <v>28.483870967741936</v>
      </c>
    </row>
    <row r="33" spans="1:10">
      <c r="A33" s="7" t="s">
        <v>64</v>
      </c>
      <c r="B33" s="7" t="s">
        <v>3</v>
      </c>
      <c r="C33" s="7" t="s">
        <v>7</v>
      </c>
      <c r="D33" s="7" t="s">
        <v>60</v>
      </c>
      <c r="E33" s="7" t="s">
        <v>61</v>
      </c>
      <c r="F33" s="4">
        <v>3317</v>
      </c>
      <c r="G33" s="8">
        <v>41943</v>
      </c>
      <c r="H33" s="8">
        <v>40878</v>
      </c>
      <c r="I33" s="4">
        <f t="shared" si="0"/>
        <v>88.63849765258216</v>
      </c>
      <c r="J33" s="4">
        <f t="shared" si="1"/>
        <v>30.451612903225808</v>
      </c>
    </row>
    <row r="34" spans="1:10">
      <c r="A34" s="7" t="s">
        <v>65</v>
      </c>
      <c r="B34" s="7" t="s">
        <v>20</v>
      </c>
      <c r="C34" s="7" t="s">
        <v>7</v>
      </c>
      <c r="D34" s="7" t="s">
        <v>60</v>
      </c>
      <c r="E34" s="7" t="s">
        <v>61</v>
      </c>
      <c r="F34" s="4">
        <v>3250</v>
      </c>
      <c r="G34" s="8">
        <v>41973</v>
      </c>
      <c r="H34" s="8">
        <v>40909</v>
      </c>
      <c r="I34" s="4">
        <f t="shared" si="0"/>
        <v>91.541353383458642</v>
      </c>
      <c r="J34" s="4">
        <f t="shared" si="1"/>
        <v>31.419354838709676</v>
      </c>
    </row>
    <row r="35" spans="1:10">
      <c r="A35" s="7" t="s">
        <v>66</v>
      </c>
      <c r="B35" s="7" t="s">
        <v>20</v>
      </c>
      <c r="C35" s="7" t="s">
        <v>4</v>
      </c>
      <c r="D35" s="7" t="s">
        <v>67</v>
      </c>
      <c r="E35" s="7" t="s">
        <v>68</v>
      </c>
      <c r="F35" s="4">
        <v>180</v>
      </c>
      <c r="G35" s="8">
        <v>41943</v>
      </c>
      <c r="H35" s="8">
        <v>40878</v>
      </c>
      <c r="I35" s="4">
        <f t="shared" si="0"/>
        <v>88.63849765258216</v>
      </c>
      <c r="J35" s="4">
        <f t="shared" si="1"/>
        <v>30.451612903225808</v>
      </c>
    </row>
    <row r="36" spans="1:10">
      <c r="A36" s="7" t="s">
        <v>69</v>
      </c>
      <c r="B36" s="7" t="s">
        <v>20</v>
      </c>
      <c r="C36" s="7" t="s">
        <v>4</v>
      </c>
      <c r="D36" s="7" t="s">
        <v>70</v>
      </c>
      <c r="E36" s="7" t="s">
        <v>71</v>
      </c>
      <c r="F36" s="4">
        <v>20</v>
      </c>
      <c r="G36" s="8">
        <v>41638</v>
      </c>
      <c r="H36" s="8">
        <v>40544</v>
      </c>
      <c r="I36" s="4">
        <f t="shared" si="0"/>
        <v>58.409506398537481</v>
      </c>
      <c r="J36" s="4">
        <f t="shared" si="1"/>
        <v>20.612903225806452</v>
      </c>
    </row>
    <row r="37" spans="1:10">
      <c r="A37" s="7" t="s">
        <v>72</v>
      </c>
      <c r="B37" s="7" t="s">
        <v>3</v>
      </c>
      <c r="C37" s="7" t="s">
        <v>4</v>
      </c>
      <c r="D37" s="7" t="s">
        <v>70</v>
      </c>
      <c r="E37" s="7" t="s">
        <v>71</v>
      </c>
      <c r="F37" s="4">
        <v>25</v>
      </c>
      <c r="G37" s="8">
        <v>41759</v>
      </c>
      <c r="H37" s="8">
        <v>40664</v>
      </c>
      <c r="I37" s="4">
        <f t="shared" si="0"/>
        <v>69.406392694063925</v>
      </c>
      <c r="J37" s="4">
        <f t="shared" si="1"/>
        <v>24.516129032258064</v>
      </c>
    </row>
    <row r="38" spans="1:10">
      <c r="A38" s="7" t="s">
        <v>73</v>
      </c>
      <c r="B38" s="7" t="s">
        <v>20</v>
      </c>
      <c r="C38" s="7" t="s">
        <v>4</v>
      </c>
      <c r="D38" s="7" t="s">
        <v>74</v>
      </c>
      <c r="E38" s="7" t="s">
        <v>75</v>
      </c>
      <c r="F38" s="4">
        <v>5075</v>
      </c>
      <c r="G38" s="8">
        <v>41943</v>
      </c>
      <c r="H38" s="8">
        <v>40878</v>
      </c>
      <c r="I38" s="4">
        <f t="shared" si="0"/>
        <v>88.63849765258216</v>
      </c>
      <c r="J38" s="4">
        <f t="shared" si="1"/>
        <v>30.451612903225808</v>
      </c>
    </row>
    <row r="39" spans="1:10">
      <c r="A39" s="7" t="s">
        <v>76</v>
      </c>
      <c r="B39" s="7" t="s">
        <v>20</v>
      </c>
      <c r="C39" s="7" t="s">
        <v>4</v>
      </c>
      <c r="D39" s="7" t="s">
        <v>74</v>
      </c>
      <c r="E39" s="7" t="s">
        <v>75</v>
      </c>
      <c r="F39" s="4">
        <v>1440</v>
      </c>
      <c r="G39" s="8">
        <v>41943</v>
      </c>
      <c r="H39" s="8">
        <v>40878</v>
      </c>
      <c r="I39" s="4">
        <f t="shared" si="0"/>
        <v>88.63849765258216</v>
      </c>
      <c r="J39" s="4">
        <f t="shared" si="1"/>
        <v>30.451612903225808</v>
      </c>
    </row>
    <row r="40" spans="1:10">
      <c r="A40" s="7" t="s">
        <v>77</v>
      </c>
      <c r="B40" s="7" t="s">
        <v>3</v>
      </c>
      <c r="C40" s="7" t="s">
        <v>4</v>
      </c>
      <c r="D40" s="7" t="s">
        <v>78</v>
      </c>
      <c r="E40" s="7" t="s">
        <v>79</v>
      </c>
      <c r="F40" s="4">
        <v>150</v>
      </c>
      <c r="G40" s="8">
        <v>41029</v>
      </c>
      <c r="H40" s="8">
        <v>40299</v>
      </c>
      <c r="I40" s="4">
        <f t="shared" si="0"/>
        <v>4.10958904109589</v>
      </c>
      <c r="J40" s="4">
        <f t="shared" si="1"/>
        <v>0.967741935483871</v>
      </c>
    </row>
    <row r="41" spans="1:10">
      <c r="A41" s="7" t="s">
        <v>80</v>
      </c>
      <c r="B41" s="7" t="s">
        <v>3</v>
      </c>
      <c r="C41" s="7" t="s">
        <v>7</v>
      </c>
      <c r="D41" s="7" t="s">
        <v>81</v>
      </c>
      <c r="E41" s="7" t="s">
        <v>82</v>
      </c>
      <c r="F41" s="4">
        <v>70</v>
      </c>
      <c r="G41" s="8">
        <v>41578</v>
      </c>
      <c r="H41" s="8">
        <v>40877</v>
      </c>
      <c r="I41" s="4">
        <f t="shared" si="0"/>
        <v>82.596291012838805</v>
      </c>
      <c r="J41" s="4">
        <f t="shared" si="1"/>
        <v>18.677419354838708</v>
      </c>
    </row>
    <row r="42" spans="1:10">
      <c r="A42" s="7" t="s">
        <v>83</v>
      </c>
      <c r="B42" s="7" t="s">
        <v>3</v>
      </c>
      <c r="C42" s="7" t="s">
        <v>7</v>
      </c>
      <c r="D42" s="7" t="s">
        <v>84</v>
      </c>
      <c r="E42" s="7" t="s">
        <v>85</v>
      </c>
      <c r="F42" s="4">
        <v>1</v>
      </c>
      <c r="G42" s="8">
        <v>41790</v>
      </c>
      <c r="H42" s="8">
        <v>40714</v>
      </c>
      <c r="I42" s="4">
        <f t="shared" si="0"/>
        <v>73.513011152416354</v>
      </c>
      <c r="J42" s="4">
        <f t="shared" si="1"/>
        <v>25.516129032258064</v>
      </c>
    </row>
    <row r="43" spans="1:10">
      <c r="A43" s="7" t="s">
        <v>86</v>
      </c>
      <c r="B43" s="7" t="s">
        <v>3</v>
      </c>
      <c r="C43" s="7" t="s">
        <v>4</v>
      </c>
      <c r="D43" s="7" t="s">
        <v>87</v>
      </c>
      <c r="E43" s="7" t="s">
        <v>88</v>
      </c>
      <c r="F43" s="4">
        <v>400</v>
      </c>
      <c r="G43" s="8">
        <v>41486</v>
      </c>
      <c r="H43" s="8">
        <v>40768</v>
      </c>
      <c r="I43" s="4">
        <f t="shared" si="0"/>
        <v>67.827298050139277</v>
      </c>
      <c r="J43" s="4">
        <f t="shared" si="1"/>
        <v>15.709677419354838</v>
      </c>
    </row>
    <row r="44" spans="1:10">
      <c r="A44" s="7" t="s">
        <v>89</v>
      </c>
      <c r="B44" s="7" t="s">
        <v>3</v>
      </c>
      <c r="C44" s="7" t="s">
        <v>4</v>
      </c>
      <c r="D44" s="7" t="s">
        <v>90</v>
      </c>
      <c r="E44" s="7" t="s">
        <v>91</v>
      </c>
      <c r="F44" s="4">
        <v>1769</v>
      </c>
      <c r="G44" s="8">
        <v>41182</v>
      </c>
      <c r="H44" s="8">
        <v>40456</v>
      </c>
      <c r="I44" s="4">
        <f t="shared" si="0"/>
        <v>25.206611570247933</v>
      </c>
      <c r="J44" s="4">
        <f t="shared" si="1"/>
        <v>5.903225806451613</v>
      </c>
    </row>
    <row r="45" spans="1:10">
      <c r="A45" s="7" t="s">
        <v>92</v>
      </c>
      <c r="B45" s="7" t="s">
        <v>3</v>
      </c>
      <c r="C45" s="7" t="s">
        <v>4</v>
      </c>
      <c r="D45" s="7" t="s">
        <v>90</v>
      </c>
      <c r="E45" s="7" t="s">
        <v>91</v>
      </c>
      <c r="F45" s="4">
        <v>73</v>
      </c>
      <c r="G45" s="8">
        <v>41333</v>
      </c>
      <c r="H45" s="8">
        <v>40619</v>
      </c>
      <c r="I45" s="4">
        <f t="shared" si="0"/>
        <v>46.778711484593835</v>
      </c>
      <c r="J45" s="4">
        <f t="shared" si="1"/>
        <v>10.774193548387096</v>
      </c>
    </row>
    <row r="46" spans="1:10">
      <c r="A46" s="7" t="s">
        <v>93</v>
      </c>
      <c r="B46" s="7" t="s">
        <v>3</v>
      </c>
      <c r="C46" s="7" t="s">
        <v>4</v>
      </c>
      <c r="D46" s="7" t="s">
        <v>90</v>
      </c>
      <c r="E46" s="7" t="s">
        <v>91</v>
      </c>
      <c r="F46" s="4">
        <v>118</v>
      </c>
      <c r="G46" s="8">
        <v>41486</v>
      </c>
      <c r="H46" s="8">
        <v>40761</v>
      </c>
      <c r="I46" s="4">
        <f t="shared" si="0"/>
        <v>67.172413793103445</v>
      </c>
      <c r="J46" s="4">
        <f t="shared" si="1"/>
        <v>15.709677419354838</v>
      </c>
    </row>
    <row r="47" spans="1:10">
      <c r="A47" s="7" t="s">
        <v>94</v>
      </c>
      <c r="B47" s="7" t="s">
        <v>3</v>
      </c>
      <c r="C47" s="7" t="s">
        <v>4</v>
      </c>
      <c r="D47" s="7" t="s">
        <v>90</v>
      </c>
      <c r="E47" s="7" t="s">
        <v>91</v>
      </c>
      <c r="F47" s="4">
        <v>22</v>
      </c>
      <c r="G47" s="8">
        <v>41547</v>
      </c>
      <c r="H47" s="8">
        <v>40829</v>
      </c>
      <c r="I47" s="4">
        <f t="shared" si="0"/>
        <v>76.32311977715878</v>
      </c>
      <c r="J47" s="4">
        <f t="shared" si="1"/>
        <v>17.677419354838708</v>
      </c>
    </row>
    <row r="48" spans="1:10">
      <c r="A48" s="7" t="s">
        <v>95</v>
      </c>
      <c r="B48" s="7" t="s">
        <v>3</v>
      </c>
      <c r="C48" s="7" t="s">
        <v>7</v>
      </c>
      <c r="D48" s="7" t="s">
        <v>90</v>
      </c>
      <c r="E48" s="7" t="s">
        <v>91</v>
      </c>
      <c r="F48" s="4">
        <v>40</v>
      </c>
      <c r="G48" s="8">
        <v>41670</v>
      </c>
      <c r="H48" s="8">
        <v>40940</v>
      </c>
      <c r="I48" s="4">
        <f t="shared" si="0"/>
        <v>91.917808219178085</v>
      </c>
      <c r="J48" s="4">
        <f t="shared" si="1"/>
        <v>21.64516129032258</v>
      </c>
    </row>
    <row r="49" spans="1:10">
      <c r="A49" s="7" t="s">
        <v>96</v>
      </c>
      <c r="B49" s="7" t="s">
        <v>3</v>
      </c>
      <c r="C49" s="7" t="s">
        <v>4</v>
      </c>
      <c r="D49" s="7" t="s">
        <v>97</v>
      </c>
      <c r="E49" s="7" t="s">
        <v>98</v>
      </c>
      <c r="F49" s="4">
        <v>340</v>
      </c>
      <c r="G49" s="8">
        <v>41394</v>
      </c>
      <c r="H49" s="8">
        <v>40664</v>
      </c>
      <c r="I49" s="4">
        <f t="shared" si="0"/>
        <v>54.109589041095894</v>
      </c>
      <c r="J49" s="4">
        <f t="shared" si="1"/>
        <v>12.741935483870968</v>
      </c>
    </row>
    <row r="50" spans="1:10">
      <c r="A50" s="7" t="s">
        <v>99</v>
      </c>
      <c r="B50" s="7" t="s">
        <v>3</v>
      </c>
      <c r="C50" s="7" t="s">
        <v>7</v>
      </c>
      <c r="D50" s="7" t="s">
        <v>100</v>
      </c>
      <c r="E50" s="7" t="s">
        <v>101</v>
      </c>
      <c r="F50" s="4">
        <v>20</v>
      </c>
      <c r="G50" s="8">
        <v>41578</v>
      </c>
      <c r="H50" s="8">
        <v>40875</v>
      </c>
      <c r="I50" s="4">
        <f t="shared" si="0"/>
        <v>82.361308677098151</v>
      </c>
      <c r="J50" s="4">
        <f t="shared" si="1"/>
        <v>18.677419354838708</v>
      </c>
    </row>
    <row r="51" spans="1:10">
      <c r="A51" s="7" t="s">
        <v>102</v>
      </c>
      <c r="B51" s="7" t="s">
        <v>3</v>
      </c>
      <c r="C51" s="7" t="s">
        <v>7</v>
      </c>
      <c r="D51" s="7" t="s">
        <v>103</v>
      </c>
      <c r="E51" s="7" t="s">
        <v>104</v>
      </c>
      <c r="F51" s="4">
        <v>100</v>
      </c>
      <c r="G51" s="8">
        <v>41578</v>
      </c>
      <c r="H51" s="8">
        <v>40848</v>
      </c>
      <c r="I51" s="4">
        <f t="shared" si="0"/>
        <v>79.31506849315069</v>
      </c>
      <c r="J51" s="4">
        <f t="shared" si="1"/>
        <v>18.677419354838708</v>
      </c>
    </row>
    <row r="52" spans="1:10">
      <c r="A52" s="7" t="s">
        <v>105</v>
      </c>
      <c r="B52" s="7" t="s">
        <v>3</v>
      </c>
      <c r="C52" s="7" t="s">
        <v>4</v>
      </c>
      <c r="D52" s="7" t="s">
        <v>106</v>
      </c>
      <c r="E52" s="7" t="s">
        <v>107</v>
      </c>
      <c r="F52" s="4">
        <v>480</v>
      </c>
      <c r="G52" s="8">
        <v>41213</v>
      </c>
      <c r="H52" s="8">
        <v>40483</v>
      </c>
      <c r="I52" s="4">
        <f t="shared" si="0"/>
        <v>29.315068493150687</v>
      </c>
      <c r="J52" s="4">
        <f t="shared" si="1"/>
        <v>6.903225806451613</v>
      </c>
    </row>
    <row r="53" spans="1:10">
      <c r="A53" s="7" t="s">
        <v>105</v>
      </c>
      <c r="B53" s="7" t="s">
        <v>3</v>
      </c>
      <c r="C53" s="7" t="s">
        <v>7</v>
      </c>
      <c r="D53" s="7" t="s">
        <v>106</v>
      </c>
      <c r="E53" s="7" t="s">
        <v>107</v>
      </c>
      <c r="F53" s="4">
        <v>480</v>
      </c>
      <c r="G53" s="8">
        <v>41213</v>
      </c>
      <c r="H53" s="8">
        <v>40483</v>
      </c>
      <c r="I53" s="4">
        <f t="shared" si="0"/>
        <v>29.315068493150687</v>
      </c>
      <c r="J53" s="4">
        <f t="shared" si="1"/>
        <v>6.903225806451613</v>
      </c>
    </row>
    <row r="54" spans="1:10">
      <c r="A54" s="7" t="s">
        <v>108</v>
      </c>
      <c r="B54" s="7" t="s">
        <v>3</v>
      </c>
      <c r="C54" s="7" t="s">
        <v>4</v>
      </c>
      <c r="D54" s="7" t="s">
        <v>109</v>
      </c>
      <c r="E54" s="7" t="s">
        <v>110</v>
      </c>
      <c r="F54" s="4">
        <v>100</v>
      </c>
      <c r="G54" s="8">
        <v>41030</v>
      </c>
      <c r="H54" s="8">
        <v>40543</v>
      </c>
      <c r="I54" s="4">
        <f t="shared" si="0"/>
        <v>6.3655030800821351</v>
      </c>
      <c r="J54" s="4">
        <f t="shared" si="1"/>
        <v>1</v>
      </c>
    </row>
    <row r="55" spans="1:10">
      <c r="A55" s="7" t="s">
        <v>111</v>
      </c>
      <c r="B55" s="7" t="s">
        <v>3</v>
      </c>
      <c r="C55" s="7" t="s">
        <v>4</v>
      </c>
      <c r="D55" s="7" t="s">
        <v>109</v>
      </c>
      <c r="E55" s="7" t="s">
        <v>110</v>
      </c>
      <c r="F55" s="4">
        <v>49</v>
      </c>
      <c r="G55" s="8">
        <v>41182</v>
      </c>
      <c r="H55" s="8">
        <v>40634</v>
      </c>
      <c r="I55" s="4">
        <f t="shared" si="0"/>
        <v>33.394160583941606</v>
      </c>
      <c r="J55" s="4">
        <f t="shared" si="1"/>
        <v>5.903225806451613</v>
      </c>
    </row>
    <row r="56" spans="1:10">
      <c r="A56" s="7" t="s">
        <v>112</v>
      </c>
      <c r="B56" s="7" t="s">
        <v>3</v>
      </c>
      <c r="C56" s="7" t="s">
        <v>4</v>
      </c>
      <c r="D56" s="7" t="s">
        <v>109</v>
      </c>
      <c r="E56" s="7" t="s">
        <v>110</v>
      </c>
      <c r="F56" s="4">
        <v>500</v>
      </c>
      <c r="G56" s="8">
        <v>41243</v>
      </c>
      <c r="H56" s="8">
        <v>40695</v>
      </c>
      <c r="I56" s="4">
        <f t="shared" si="0"/>
        <v>44.525547445255476</v>
      </c>
      <c r="J56" s="4">
        <f t="shared" si="1"/>
        <v>7.870967741935484</v>
      </c>
    </row>
    <row r="57" spans="1:10">
      <c r="A57" s="7" t="s">
        <v>113</v>
      </c>
      <c r="B57" s="7" t="s">
        <v>3</v>
      </c>
      <c r="C57" s="7" t="s">
        <v>4</v>
      </c>
      <c r="D57" s="7" t="s">
        <v>109</v>
      </c>
      <c r="E57" s="7" t="s">
        <v>110</v>
      </c>
      <c r="F57" s="4">
        <v>145</v>
      </c>
      <c r="G57" s="8">
        <v>41333</v>
      </c>
      <c r="H57" s="8">
        <v>40787</v>
      </c>
      <c r="I57" s="4">
        <f t="shared" si="0"/>
        <v>61.172161172161175</v>
      </c>
      <c r="J57" s="4">
        <f t="shared" si="1"/>
        <v>10.774193548387096</v>
      </c>
    </row>
    <row r="58" spans="1:10">
      <c r="A58" s="7" t="s">
        <v>113</v>
      </c>
      <c r="B58" s="7" t="s">
        <v>3</v>
      </c>
      <c r="C58" s="7" t="s">
        <v>7</v>
      </c>
      <c r="D58" s="7" t="s">
        <v>109</v>
      </c>
      <c r="E58" s="7" t="s">
        <v>110</v>
      </c>
      <c r="F58" s="4">
        <v>10</v>
      </c>
      <c r="G58" s="8">
        <v>41333</v>
      </c>
      <c r="H58" s="8">
        <v>40787</v>
      </c>
      <c r="I58" s="4">
        <f t="shared" si="0"/>
        <v>61.172161172161175</v>
      </c>
      <c r="J58" s="4">
        <f t="shared" si="1"/>
        <v>10.774193548387096</v>
      </c>
    </row>
    <row r="59" spans="1:10">
      <c r="A59" s="7" t="s">
        <v>114</v>
      </c>
      <c r="B59" s="7" t="s">
        <v>3</v>
      </c>
      <c r="C59" s="7" t="s">
        <v>4</v>
      </c>
      <c r="D59" s="7" t="s">
        <v>109</v>
      </c>
      <c r="E59" s="7" t="s">
        <v>110</v>
      </c>
      <c r="F59" s="4">
        <v>1080</v>
      </c>
      <c r="G59" s="8">
        <v>41425</v>
      </c>
      <c r="H59" s="8">
        <v>40878</v>
      </c>
      <c r="I59" s="4">
        <f t="shared" si="0"/>
        <v>77.879341864716636</v>
      </c>
      <c r="J59" s="4">
        <f t="shared" si="1"/>
        <v>13.741935483870968</v>
      </c>
    </row>
    <row r="60" spans="1:10">
      <c r="A60" s="7" t="s">
        <v>115</v>
      </c>
      <c r="B60" s="7" t="s">
        <v>3</v>
      </c>
      <c r="C60" s="7" t="s">
        <v>4</v>
      </c>
      <c r="D60" s="7" t="s">
        <v>116</v>
      </c>
      <c r="E60" s="7" t="s">
        <v>117</v>
      </c>
      <c r="F60" s="4">
        <v>6428</v>
      </c>
      <c r="G60" s="8">
        <v>41578</v>
      </c>
      <c r="H60" s="8">
        <v>40848</v>
      </c>
      <c r="I60" s="4">
        <f t="shared" si="0"/>
        <v>79.31506849315069</v>
      </c>
      <c r="J60" s="4">
        <f t="shared" si="1"/>
        <v>18.677419354838708</v>
      </c>
    </row>
    <row r="61" spans="1:10">
      <c r="A61" s="7" t="s">
        <v>118</v>
      </c>
      <c r="B61" s="7" t="s">
        <v>3</v>
      </c>
      <c r="C61" s="7" t="s">
        <v>4</v>
      </c>
      <c r="D61" s="7" t="s">
        <v>119</v>
      </c>
      <c r="E61" s="7" t="s">
        <v>120</v>
      </c>
      <c r="F61" s="4">
        <v>295</v>
      </c>
      <c r="G61" s="8">
        <v>41213</v>
      </c>
      <c r="H61" s="8">
        <v>40118</v>
      </c>
      <c r="I61" s="4">
        <f t="shared" si="0"/>
        <v>19.543378995433791</v>
      </c>
      <c r="J61" s="4">
        <f t="shared" si="1"/>
        <v>6.903225806451613</v>
      </c>
    </row>
    <row r="62" spans="1:10">
      <c r="A62" s="7" t="s">
        <v>121</v>
      </c>
      <c r="B62" s="7" t="s">
        <v>3</v>
      </c>
      <c r="C62" s="7" t="s">
        <v>4</v>
      </c>
      <c r="D62" s="7" t="s">
        <v>119</v>
      </c>
      <c r="E62" s="7" t="s">
        <v>120</v>
      </c>
      <c r="F62" s="4">
        <v>1</v>
      </c>
      <c r="G62" s="8">
        <v>41305</v>
      </c>
      <c r="H62" s="8">
        <v>40210</v>
      </c>
      <c r="I62" s="4">
        <f t="shared" si="0"/>
        <v>27.945205479452056</v>
      </c>
      <c r="J62" s="4">
        <f t="shared" si="1"/>
        <v>9.870967741935484</v>
      </c>
    </row>
    <row r="63" spans="1:10">
      <c r="A63" s="7" t="s">
        <v>122</v>
      </c>
      <c r="B63" s="7" t="s">
        <v>3</v>
      </c>
      <c r="C63" s="7" t="s">
        <v>4</v>
      </c>
      <c r="D63" s="7" t="s">
        <v>123</v>
      </c>
      <c r="E63" s="7" t="s">
        <v>124</v>
      </c>
      <c r="F63" s="4">
        <v>65</v>
      </c>
      <c r="G63" s="8">
        <v>41182</v>
      </c>
      <c r="H63" s="8">
        <v>40474</v>
      </c>
      <c r="I63" s="4">
        <f t="shared" si="0"/>
        <v>25.847457627118644</v>
      </c>
      <c r="J63" s="4">
        <f t="shared" si="1"/>
        <v>5.903225806451613</v>
      </c>
    </row>
    <row r="64" spans="1:10">
      <c r="A64" s="7" t="s">
        <v>125</v>
      </c>
      <c r="B64" s="7" t="s">
        <v>3</v>
      </c>
      <c r="C64" s="7" t="s">
        <v>4</v>
      </c>
      <c r="D64" s="7" t="s">
        <v>123</v>
      </c>
      <c r="E64" s="7" t="s">
        <v>124</v>
      </c>
      <c r="F64" s="4">
        <v>400</v>
      </c>
      <c r="G64" s="8">
        <v>41274</v>
      </c>
      <c r="H64" s="8">
        <v>40544</v>
      </c>
      <c r="I64" s="4">
        <f t="shared" si="0"/>
        <v>37.671232876712331</v>
      </c>
      <c r="J64" s="4">
        <f t="shared" si="1"/>
        <v>8.870967741935484</v>
      </c>
    </row>
    <row r="65" spans="1:10">
      <c r="A65" s="7" t="s">
        <v>126</v>
      </c>
      <c r="B65" s="7" t="s">
        <v>3</v>
      </c>
      <c r="C65" s="7" t="s">
        <v>4</v>
      </c>
      <c r="D65" s="7" t="s">
        <v>123</v>
      </c>
      <c r="E65" s="7" t="s">
        <v>124</v>
      </c>
      <c r="F65" s="4">
        <v>244</v>
      </c>
      <c r="G65" s="8">
        <v>41305</v>
      </c>
      <c r="H65" s="8">
        <v>40575</v>
      </c>
      <c r="I65" s="4">
        <f t="shared" si="0"/>
        <v>41.917808219178085</v>
      </c>
      <c r="J65" s="4">
        <f t="shared" si="1"/>
        <v>9.870967741935484</v>
      </c>
    </row>
    <row r="66" spans="1:10">
      <c r="A66" s="7" t="s">
        <v>127</v>
      </c>
      <c r="B66" s="7" t="s">
        <v>3</v>
      </c>
      <c r="C66" s="7" t="s">
        <v>4</v>
      </c>
      <c r="D66" s="7" t="s">
        <v>123</v>
      </c>
      <c r="E66" s="7" t="s">
        <v>124</v>
      </c>
      <c r="F66" s="4">
        <v>600</v>
      </c>
      <c r="G66" s="8">
        <v>41394</v>
      </c>
      <c r="H66" s="8">
        <v>40681</v>
      </c>
      <c r="I66" s="4">
        <f t="shared" si="0"/>
        <v>55.399719495091162</v>
      </c>
      <c r="J66" s="4">
        <f t="shared" si="1"/>
        <v>12.741935483870968</v>
      </c>
    </row>
    <row r="67" spans="1:10">
      <c r="A67" s="7" t="s">
        <v>128</v>
      </c>
      <c r="B67" s="7" t="s">
        <v>3</v>
      </c>
      <c r="C67" s="7" t="s">
        <v>4</v>
      </c>
      <c r="D67" s="7" t="s">
        <v>123</v>
      </c>
      <c r="E67" s="7" t="s">
        <v>124</v>
      </c>
      <c r="F67" s="4">
        <v>62</v>
      </c>
      <c r="G67" s="8">
        <v>41425</v>
      </c>
      <c r="H67" s="8">
        <v>40700</v>
      </c>
      <c r="I67" s="4">
        <f t="shared" ref="I67:I130" si="2">(G67-$K$2)/(G67-H67)*100</f>
        <v>58.758620689655174</v>
      </c>
      <c r="J67" s="4">
        <f t="shared" ref="J67:J130" si="3">(G67-$K$2)/31</f>
        <v>13.741935483870968</v>
      </c>
    </row>
    <row r="68" spans="1:10">
      <c r="A68" s="7" t="s">
        <v>129</v>
      </c>
      <c r="B68" s="7" t="s">
        <v>20</v>
      </c>
      <c r="C68" s="7" t="s">
        <v>7</v>
      </c>
      <c r="D68" s="7" t="s">
        <v>130</v>
      </c>
      <c r="E68" s="7" t="s">
        <v>131</v>
      </c>
      <c r="F68" s="4">
        <v>275</v>
      </c>
      <c r="G68" s="8">
        <v>41639</v>
      </c>
      <c r="H68" s="8">
        <v>40909</v>
      </c>
      <c r="I68" s="4">
        <f t="shared" si="2"/>
        <v>87.671232876712324</v>
      </c>
      <c r="J68" s="4">
        <f t="shared" si="3"/>
        <v>20.64516129032258</v>
      </c>
    </row>
    <row r="69" spans="1:10">
      <c r="A69" s="7" t="s">
        <v>132</v>
      </c>
      <c r="B69" s="7" t="s">
        <v>3</v>
      </c>
      <c r="C69" s="7" t="s">
        <v>4</v>
      </c>
      <c r="D69" s="7" t="s">
        <v>133</v>
      </c>
      <c r="E69" s="7" t="s">
        <v>134</v>
      </c>
      <c r="F69" s="4">
        <v>300</v>
      </c>
      <c r="G69" s="8">
        <v>41333</v>
      </c>
      <c r="H69" s="8">
        <v>40603</v>
      </c>
      <c r="I69" s="4">
        <f t="shared" si="2"/>
        <v>45.753424657534246</v>
      </c>
      <c r="J69" s="4">
        <f t="shared" si="3"/>
        <v>10.774193548387096</v>
      </c>
    </row>
    <row r="70" spans="1:10">
      <c r="A70" s="7" t="s">
        <v>132</v>
      </c>
      <c r="B70" s="7" t="s">
        <v>20</v>
      </c>
      <c r="C70" s="7" t="s">
        <v>4</v>
      </c>
      <c r="D70" s="7" t="s">
        <v>133</v>
      </c>
      <c r="E70" s="7" t="s">
        <v>134</v>
      </c>
      <c r="F70" s="4">
        <v>1535</v>
      </c>
      <c r="G70" s="8">
        <v>41333</v>
      </c>
      <c r="H70" s="8">
        <v>40603</v>
      </c>
      <c r="I70" s="4">
        <f t="shared" si="2"/>
        <v>45.753424657534246</v>
      </c>
      <c r="J70" s="4">
        <f t="shared" si="3"/>
        <v>10.774193548387096</v>
      </c>
    </row>
    <row r="71" spans="1:10">
      <c r="A71" s="7" t="s">
        <v>135</v>
      </c>
      <c r="B71" s="7" t="s">
        <v>3</v>
      </c>
      <c r="C71" s="7" t="s">
        <v>4</v>
      </c>
      <c r="D71" s="7" t="s">
        <v>136</v>
      </c>
      <c r="E71" s="7" t="s">
        <v>137</v>
      </c>
      <c r="F71" s="4">
        <v>200</v>
      </c>
      <c r="G71" s="8">
        <v>41152</v>
      </c>
      <c r="H71" s="8">
        <v>40422</v>
      </c>
      <c r="I71" s="4">
        <f t="shared" si="2"/>
        <v>20.958904109589042</v>
      </c>
      <c r="J71" s="4">
        <f t="shared" si="3"/>
        <v>4.935483870967742</v>
      </c>
    </row>
    <row r="72" spans="1:10">
      <c r="A72" s="7" t="s">
        <v>138</v>
      </c>
      <c r="B72" s="7" t="s">
        <v>3</v>
      </c>
      <c r="C72" s="7" t="s">
        <v>4</v>
      </c>
      <c r="D72" s="7" t="s">
        <v>136</v>
      </c>
      <c r="E72" s="7" t="s">
        <v>137</v>
      </c>
      <c r="F72" s="4">
        <v>7280</v>
      </c>
      <c r="G72" s="8">
        <v>41152</v>
      </c>
      <c r="H72" s="8">
        <v>40422</v>
      </c>
      <c r="I72" s="4">
        <f t="shared" si="2"/>
        <v>20.958904109589042</v>
      </c>
      <c r="J72" s="4">
        <f t="shared" si="3"/>
        <v>4.935483870967742</v>
      </c>
    </row>
    <row r="73" spans="1:10">
      <c r="A73" s="7" t="s">
        <v>139</v>
      </c>
      <c r="B73" s="7" t="s">
        <v>3</v>
      </c>
      <c r="C73" s="7" t="s">
        <v>4</v>
      </c>
      <c r="D73" s="7" t="s">
        <v>136</v>
      </c>
      <c r="E73" s="7" t="s">
        <v>137</v>
      </c>
      <c r="F73" s="4">
        <v>14837</v>
      </c>
      <c r="G73" s="8">
        <v>41333</v>
      </c>
      <c r="H73" s="8">
        <v>40603</v>
      </c>
      <c r="I73" s="4">
        <f t="shared" si="2"/>
        <v>45.753424657534246</v>
      </c>
      <c r="J73" s="4">
        <f t="shared" si="3"/>
        <v>10.774193548387096</v>
      </c>
    </row>
    <row r="74" spans="1:10">
      <c r="A74" s="7" t="s">
        <v>140</v>
      </c>
      <c r="B74" s="7" t="s">
        <v>3</v>
      </c>
      <c r="C74" s="7" t="s">
        <v>4</v>
      </c>
      <c r="D74" s="7" t="s">
        <v>136</v>
      </c>
      <c r="E74" s="7" t="s">
        <v>137</v>
      </c>
      <c r="F74" s="4">
        <v>6486</v>
      </c>
      <c r="G74" s="8">
        <v>41333</v>
      </c>
      <c r="H74" s="8">
        <v>40609</v>
      </c>
      <c r="I74" s="4">
        <f t="shared" si="2"/>
        <v>46.132596685082873</v>
      </c>
      <c r="J74" s="4">
        <f t="shared" si="3"/>
        <v>10.774193548387096</v>
      </c>
    </row>
    <row r="75" spans="1:10">
      <c r="A75" s="7" t="s">
        <v>141</v>
      </c>
      <c r="B75" s="7" t="s">
        <v>3</v>
      </c>
      <c r="C75" s="7" t="s">
        <v>4</v>
      </c>
      <c r="D75" s="7" t="s">
        <v>136</v>
      </c>
      <c r="E75" s="7" t="s">
        <v>137</v>
      </c>
      <c r="F75" s="4">
        <v>3606</v>
      </c>
      <c r="G75" s="8">
        <v>41578</v>
      </c>
      <c r="H75" s="8">
        <v>40873</v>
      </c>
      <c r="I75" s="4">
        <f t="shared" si="2"/>
        <v>82.127659574468083</v>
      </c>
      <c r="J75" s="4">
        <f t="shared" si="3"/>
        <v>18.677419354838708</v>
      </c>
    </row>
    <row r="76" spans="1:10">
      <c r="A76" s="7" t="s">
        <v>142</v>
      </c>
      <c r="B76" s="7" t="s">
        <v>3</v>
      </c>
      <c r="C76" s="7" t="s">
        <v>4</v>
      </c>
      <c r="D76" s="7" t="s">
        <v>136</v>
      </c>
      <c r="E76" s="7" t="s">
        <v>137</v>
      </c>
      <c r="F76" s="4">
        <v>29850</v>
      </c>
      <c r="G76" s="8">
        <v>41639</v>
      </c>
      <c r="H76" s="8">
        <v>40939</v>
      </c>
      <c r="I76" s="4">
        <f t="shared" si="2"/>
        <v>91.428571428571431</v>
      </c>
      <c r="J76" s="4">
        <f t="shared" si="3"/>
        <v>20.64516129032258</v>
      </c>
    </row>
    <row r="77" spans="1:10">
      <c r="A77" s="7" t="s">
        <v>143</v>
      </c>
      <c r="B77" s="7" t="s">
        <v>3</v>
      </c>
      <c r="C77" s="7" t="s">
        <v>4</v>
      </c>
      <c r="D77" s="7" t="s">
        <v>144</v>
      </c>
      <c r="E77" s="7" t="s">
        <v>145</v>
      </c>
      <c r="F77" s="4">
        <v>20</v>
      </c>
      <c r="G77" s="8">
        <v>41060</v>
      </c>
      <c r="H77" s="8">
        <v>40333</v>
      </c>
      <c r="I77" s="4">
        <f t="shared" si="2"/>
        <v>8.3906464924346622</v>
      </c>
      <c r="J77" s="4">
        <f t="shared" si="3"/>
        <v>1.967741935483871</v>
      </c>
    </row>
    <row r="78" spans="1:10">
      <c r="A78" s="7" t="s">
        <v>141</v>
      </c>
      <c r="B78" s="7" t="s">
        <v>3</v>
      </c>
      <c r="C78" s="7" t="s">
        <v>4</v>
      </c>
      <c r="D78" s="7" t="s">
        <v>144</v>
      </c>
      <c r="E78" s="7" t="s">
        <v>145</v>
      </c>
      <c r="F78" s="4">
        <v>105</v>
      </c>
      <c r="G78" s="8">
        <v>41548</v>
      </c>
      <c r="H78" s="8">
        <v>40848</v>
      </c>
      <c r="I78" s="4">
        <f t="shared" si="2"/>
        <v>78.428571428571431</v>
      </c>
      <c r="J78" s="4">
        <f t="shared" si="3"/>
        <v>17.70967741935484</v>
      </c>
    </row>
    <row r="79" spans="1:10">
      <c r="A79" s="7" t="s">
        <v>146</v>
      </c>
      <c r="B79" s="7" t="s">
        <v>3</v>
      </c>
      <c r="C79" s="7" t="s">
        <v>4</v>
      </c>
      <c r="D79" s="7" t="s">
        <v>147</v>
      </c>
      <c r="E79" s="7" t="s">
        <v>148</v>
      </c>
      <c r="F79" s="4">
        <v>160</v>
      </c>
      <c r="G79" s="8">
        <v>41182</v>
      </c>
      <c r="H79" s="8">
        <v>40634</v>
      </c>
      <c r="I79" s="4">
        <f t="shared" si="2"/>
        <v>33.394160583941606</v>
      </c>
      <c r="J79" s="4">
        <f t="shared" si="3"/>
        <v>5.903225806451613</v>
      </c>
    </row>
    <row r="80" spans="1:10">
      <c r="A80" s="7" t="s">
        <v>149</v>
      </c>
      <c r="B80" s="7" t="s">
        <v>3</v>
      </c>
      <c r="C80" s="7" t="s">
        <v>4</v>
      </c>
      <c r="D80" s="7" t="s">
        <v>150</v>
      </c>
      <c r="E80" s="7" t="s">
        <v>151</v>
      </c>
      <c r="F80" s="4">
        <v>175</v>
      </c>
      <c r="G80" s="8">
        <v>41973</v>
      </c>
      <c r="H80" s="8">
        <v>40513</v>
      </c>
      <c r="I80" s="4">
        <f t="shared" si="2"/>
        <v>66.712328767123282</v>
      </c>
      <c r="J80" s="4">
        <f t="shared" si="3"/>
        <v>31.419354838709676</v>
      </c>
    </row>
    <row r="81" spans="1:10">
      <c r="A81" s="7" t="s">
        <v>152</v>
      </c>
      <c r="B81" s="7" t="s">
        <v>3</v>
      </c>
      <c r="C81" s="7" t="s">
        <v>4</v>
      </c>
      <c r="D81" s="7" t="s">
        <v>153</v>
      </c>
      <c r="E81" s="7" t="s">
        <v>154</v>
      </c>
      <c r="F81" s="4">
        <v>40</v>
      </c>
      <c r="G81" s="8">
        <v>42338</v>
      </c>
      <c r="H81" s="8">
        <v>40878</v>
      </c>
      <c r="I81" s="4">
        <f t="shared" si="2"/>
        <v>91.712328767123282</v>
      </c>
      <c r="J81" s="4">
        <f t="shared" si="3"/>
        <v>43.193548387096776</v>
      </c>
    </row>
    <row r="82" spans="1:10">
      <c r="A82" s="7" t="s">
        <v>152</v>
      </c>
      <c r="B82" s="7" t="s">
        <v>3</v>
      </c>
      <c r="C82" s="7" t="s">
        <v>7</v>
      </c>
      <c r="D82" s="7" t="s">
        <v>153</v>
      </c>
      <c r="E82" s="7" t="s">
        <v>154</v>
      </c>
      <c r="F82" s="4">
        <v>55</v>
      </c>
      <c r="G82" s="8">
        <v>42338</v>
      </c>
      <c r="H82" s="8">
        <v>40878</v>
      </c>
      <c r="I82" s="4">
        <f t="shared" si="2"/>
        <v>91.712328767123282</v>
      </c>
      <c r="J82" s="4">
        <f t="shared" si="3"/>
        <v>43.193548387096776</v>
      </c>
    </row>
    <row r="83" spans="1:10">
      <c r="A83" s="7" t="s">
        <v>155</v>
      </c>
      <c r="B83" s="7" t="s">
        <v>3</v>
      </c>
      <c r="C83" s="7" t="s">
        <v>7</v>
      </c>
      <c r="D83" s="7" t="s">
        <v>153</v>
      </c>
      <c r="E83" s="7" t="s">
        <v>154</v>
      </c>
      <c r="F83" s="4">
        <v>4100</v>
      </c>
      <c r="G83" s="8">
        <v>42369</v>
      </c>
      <c r="H83" s="8">
        <v>40921</v>
      </c>
      <c r="I83" s="4">
        <f t="shared" si="2"/>
        <v>94.613259668508292</v>
      </c>
      <c r="J83" s="4">
        <f t="shared" si="3"/>
        <v>44.193548387096776</v>
      </c>
    </row>
    <row r="84" spans="1:10">
      <c r="A84" s="7" t="s">
        <v>156</v>
      </c>
      <c r="B84" s="7" t="s">
        <v>3</v>
      </c>
      <c r="C84" s="7" t="s">
        <v>7</v>
      </c>
      <c r="D84" s="7" t="s">
        <v>157</v>
      </c>
      <c r="E84" s="7" t="s">
        <v>158</v>
      </c>
      <c r="F84" s="4">
        <v>6</v>
      </c>
      <c r="G84" s="8">
        <v>41547</v>
      </c>
      <c r="H84" s="8">
        <v>40819</v>
      </c>
      <c r="I84" s="4">
        <f t="shared" si="2"/>
        <v>75.27472527472527</v>
      </c>
      <c r="J84" s="4">
        <f t="shared" si="3"/>
        <v>17.677419354838708</v>
      </c>
    </row>
    <row r="85" spans="1:10">
      <c r="A85" s="7" t="s">
        <v>159</v>
      </c>
      <c r="B85" s="7" t="s">
        <v>3</v>
      </c>
      <c r="C85" s="7" t="s">
        <v>4</v>
      </c>
      <c r="D85" s="7" t="s">
        <v>160</v>
      </c>
      <c r="E85" s="7" t="s">
        <v>161</v>
      </c>
      <c r="F85" s="4">
        <v>400</v>
      </c>
      <c r="G85" s="8">
        <v>41243</v>
      </c>
      <c r="H85" s="8">
        <v>40520</v>
      </c>
      <c r="I85" s="4">
        <f t="shared" si="2"/>
        <v>33.748271092669434</v>
      </c>
      <c r="J85" s="4">
        <f t="shared" si="3"/>
        <v>7.870967741935484</v>
      </c>
    </row>
    <row r="86" spans="1:10">
      <c r="A86" s="7" t="s">
        <v>162</v>
      </c>
      <c r="B86" s="7" t="s">
        <v>3</v>
      </c>
      <c r="C86" s="7" t="s">
        <v>4</v>
      </c>
      <c r="D86" s="7" t="s">
        <v>160</v>
      </c>
      <c r="E86" s="7" t="s">
        <v>161</v>
      </c>
      <c r="F86" s="4">
        <v>4199</v>
      </c>
      <c r="G86" s="8">
        <v>41305</v>
      </c>
      <c r="H86" s="8">
        <v>40575</v>
      </c>
      <c r="I86" s="4">
        <f t="shared" si="2"/>
        <v>41.917808219178085</v>
      </c>
      <c r="J86" s="4">
        <f t="shared" si="3"/>
        <v>9.870967741935484</v>
      </c>
    </row>
    <row r="87" spans="1:10">
      <c r="A87" s="7" t="s">
        <v>163</v>
      </c>
      <c r="B87" s="7" t="s">
        <v>3</v>
      </c>
      <c r="C87" s="7" t="s">
        <v>4</v>
      </c>
      <c r="D87" s="7" t="s">
        <v>160</v>
      </c>
      <c r="E87" s="7" t="s">
        <v>161</v>
      </c>
      <c r="F87" s="4">
        <v>60</v>
      </c>
      <c r="G87" s="8">
        <v>41425</v>
      </c>
      <c r="H87" s="8">
        <v>40695</v>
      </c>
      <c r="I87" s="4">
        <f t="shared" si="2"/>
        <v>58.356164383561648</v>
      </c>
      <c r="J87" s="4">
        <f t="shared" si="3"/>
        <v>13.741935483870968</v>
      </c>
    </row>
    <row r="88" spans="1:10">
      <c r="A88" s="7" t="s">
        <v>164</v>
      </c>
      <c r="B88" s="7" t="s">
        <v>20</v>
      </c>
      <c r="C88" s="7" t="s">
        <v>4</v>
      </c>
      <c r="D88" s="7" t="s">
        <v>160</v>
      </c>
      <c r="E88" s="7" t="s">
        <v>161</v>
      </c>
      <c r="F88" s="4">
        <v>40</v>
      </c>
      <c r="G88" s="8">
        <v>41639</v>
      </c>
      <c r="H88" s="8">
        <v>40929</v>
      </c>
      <c r="I88" s="4">
        <f t="shared" si="2"/>
        <v>90.140845070422543</v>
      </c>
      <c r="J88" s="4">
        <f t="shared" si="3"/>
        <v>20.64516129032258</v>
      </c>
    </row>
    <row r="89" spans="1:10">
      <c r="A89" s="7" t="s">
        <v>165</v>
      </c>
      <c r="B89" s="7" t="s">
        <v>3</v>
      </c>
      <c r="C89" s="7" t="s">
        <v>4</v>
      </c>
      <c r="D89" s="7" t="s">
        <v>166</v>
      </c>
      <c r="E89" s="7" t="s">
        <v>167</v>
      </c>
      <c r="F89" s="4">
        <v>95</v>
      </c>
      <c r="G89" s="8">
        <v>41213</v>
      </c>
      <c r="H89" s="8">
        <v>40118</v>
      </c>
      <c r="I89" s="4">
        <f t="shared" si="2"/>
        <v>19.543378995433791</v>
      </c>
      <c r="J89" s="4">
        <f t="shared" si="3"/>
        <v>6.903225806451613</v>
      </c>
    </row>
    <row r="90" spans="1:10">
      <c r="A90" s="7" t="s">
        <v>168</v>
      </c>
      <c r="B90" s="7" t="s">
        <v>3</v>
      </c>
      <c r="C90" s="7" t="s">
        <v>4</v>
      </c>
      <c r="D90" s="7" t="s">
        <v>166</v>
      </c>
      <c r="E90" s="7" t="s">
        <v>167</v>
      </c>
      <c r="F90" s="4">
        <v>360</v>
      </c>
      <c r="G90" s="8">
        <v>41517</v>
      </c>
      <c r="H90" s="8">
        <v>40422</v>
      </c>
      <c r="I90" s="4">
        <f t="shared" si="2"/>
        <v>47.305936073059364</v>
      </c>
      <c r="J90" s="4">
        <f t="shared" si="3"/>
        <v>16.70967741935484</v>
      </c>
    </row>
    <row r="91" spans="1:10">
      <c r="A91" s="7" t="s">
        <v>169</v>
      </c>
      <c r="B91" s="7" t="s">
        <v>3</v>
      </c>
      <c r="C91" s="7" t="s">
        <v>4</v>
      </c>
      <c r="D91" s="7" t="s">
        <v>166</v>
      </c>
      <c r="E91" s="7" t="s">
        <v>167</v>
      </c>
      <c r="F91" s="4">
        <v>10</v>
      </c>
      <c r="G91" s="8">
        <v>41670</v>
      </c>
      <c r="H91" s="8">
        <v>40575</v>
      </c>
      <c r="I91" s="4">
        <f t="shared" si="2"/>
        <v>61.278538812785385</v>
      </c>
      <c r="J91" s="4">
        <f t="shared" si="3"/>
        <v>21.64516129032258</v>
      </c>
    </row>
    <row r="92" spans="1:10">
      <c r="A92" s="7" t="s">
        <v>170</v>
      </c>
      <c r="B92" s="7" t="s">
        <v>3</v>
      </c>
      <c r="C92" s="7" t="s">
        <v>4</v>
      </c>
      <c r="D92" s="7" t="s">
        <v>166</v>
      </c>
      <c r="E92" s="7" t="s">
        <v>167</v>
      </c>
      <c r="F92" s="4">
        <v>20</v>
      </c>
      <c r="G92" s="8">
        <v>41759</v>
      </c>
      <c r="H92" s="8">
        <v>40664</v>
      </c>
      <c r="I92" s="4">
        <f t="shared" si="2"/>
        <v>69.406392694063925</v>
      </c>
      <c r="J92" s="4">
        <f t="shared" si="3"/>
        <v>24.516129032258064</v>
      </c>
    </row>
    <row r="93" spans="1:10">
      <c r="A93" s="7" t="s">
        <v>171</v>
      </c>
      <c r="B93" s="7" t="s">
        <v>20</v>
      </c>
      <c r="C93" s="7" t="s">
        <v>4</v>
      </c>
      <c r="D93" s="7" t="s">
        <v>172</v>
      </c>
      <c r="E93" s="7" t="s">
        <v>173</v>
      </c>
      <c r="F93" s="4">
        <v>300</v>
      </c>
      <c r="G93" s="8">
        <v>42004</v>
      </c>
      <c r="H93" s="8">
        <v>40911</v>
      </c>
      <c r="I93" s="4">
        <f t="shared" si="2"/>
        <v>91.948764867337601</v>
      </c>
      <c r="J93" s="4">
        <f t="shared" si="3"/>
        <v>32.41935483870968</v>
      </c>
    </row>
    <row r="94" spans="1:10">
      <c r="A94" s="7" t="s">
        <v>174</v>
      </c>
      <c r="B94" s="7" t="s">
        <v>3</v>
      </c>
      <c r="C94" s="7" t="s">
        <v>7</v>
      </c>
      <c r="D94" s="7" t="s">
        <v>175</v>
      </c>
      <c r="E94" s="7" t="s">
        <v>176</v>
      </c>
      <c r="F94" s="4">
        <v>350</v>
      </c>
      <c r="G94" s="8">
        <v>41973</v>
      </c>
      <c r="H94" s="8">
        <v>40908</v>
      </c>
      <c r="I94" s="4">
        <f t="shared" si="2"/>
        <v>91.455399061032864</v>
      </c>
      <c r="J94" s="4">
        <f t="shared" si="3"/>
        <v>31.419354838709676</v>
      </c>
    </row>
    <row r="95" spans="1:10">
      <c r="A95" s="7" t="s">
        <v>177</v>
      </c>
      <c r="B95" s="7" t="s">
        <v>3</v>
      </c>
      <c r="C95" s="7" t="s">
        <v>4</v>
      </c>
      <c r="D95" s="7" t="s">
        <v>175</v>
      </c>
      <c r="E95" s="7" t="s">
        <v>176</v>
      </c>
      <c r="F95" s="4">
        <v>9000</v>
      </c>
      <c r="G95" s="8">
        <v>42035</v>
      </c>
      <c r="H95" s="8">
        <v>40940</v>
      </c>
      <c r="I95" s="4">
        <f t="shared" si="2"/>
        <v>94.611872146118728</v>
      </c>
      <c r="J95" s="4">
        <f t="shared" si="3"/>
        <v>33.41935483870968</v>
      </c>
    </row>
    <row r="96" spans="1:10">
      <c r="A96" s="7" t="s">
        <v>178</v>
      </c>
      <c r="B96" s="7" t="s">
        <v>3</v>
      </c>
      <c r="C96" s="7" t="s">
        <v>4</v>
      </c>
      <c r="D96" s="7" t="s">
        <v>179</v>
      </c>
      <c r="E96" s="7" t="s">
        <v>180</v>
      </c>
      <c r="F96" s="4">
        <v>1191</v>
      </c>
      <c r="G96" s="8">
        <v>42247</v>
      </c>
      <c r="H96" s="8">
        <v>40787</v>
      </c>
      <c r="I96" s="4">
        <f t="shared" si="2"/>
        <v>85.479452054794521</v>
      </c>
      <c r="J96" s="4">
        <f t="shared" si="3"/>
        <v>40.258064516129032</v>
      </c>
    </row>
    <row r="97" spans="1:10">
      <c r="A97" s="7" t="s">
        <v>181</v>
      </c>
      <c r="B97" s="7" t="s">
        <v>3</v>
      </c>
      <c r="C97" s="7" t="s">
        <v>7</v>
      </c>
      <c r="D97" s="7" t="s">
        <v>179</v>
      </c>
      <c r="E97" s="7" t="s">
        <v>180</v>
      </c>
      <c r="F97" s="4">
        <v>409</v>
      </c>
      <c r="G97" s="8">
        <v>42247</v>
      </c>
      <c r="H97" s="8">
        <v>40787</v>
      </c>
      <c r="I97" s="4">
        <f t="shared" si="2"/>
        <v>85.479452054794521</v>
      </c>
      <c r="J97" s="4">
        <f t="shared" si="3"/>
        <v>40.258064516129032</v>
      </c>
    </row>
    <row r="98" spans="1:10">
      <c r="A98" s="7" t="s">
        <v>182</v>
      </c>
      <c r="B98" s="7" t="s">
        <v>3</v>
      </c>
      <c r="C98" s="7" t="s">
        <v>7</v>
      </c>
      <c r="D98" s="7" t="s">
        <v>179</v>
      </c>
      <c r="E98" s="7" t="s">
        <v>180</v>
      </c>
      <c r="F98" s="4">
        <v>93</v>
      </c>
      <c r="G98" s="8">
        <v>42338</v>
      </c>
      <c r="H98" s="8">
        <v>40878</v>
      </c>
      <c r="I98" s="4">
        <f t="shared" si="2"/>
        <v>91.712328767123282</v>
      </c>
      <c r="J98" s="4">
        <f t="shared" si="3"/>
        <v>43.193548387096776</v>
      </c>
    </row>
    <row r="99" spans="1:10">
      <c r="A99" s="7" t="s">
        <v>183</v>
      </c>
      <c r="B99" s="7" t="s">
        <v>3</v>
      </c>
      <c r="C99" s="7" t="s">
        <v>7</v>
      </c>
      <c r="D99" s="7" t="s">
        <v>179</v>
      </c>
      <c r="E99" s="7" t="s">
        <v>180</v>
      </c>
      <c r="F99" s="4">
        <v>700</v>
      </c>
      <c r="G99" s="8">
        <v>42369</v>
      </c>
      <c r="H99" s="8">
        <v>40909</v>
      </c>
      <c r="I99" s="4">
        <f t="shared" si="2"/>
        <v>93.835616438356169</v>
      </c>
      <c r="J99" s="4">
        <f t="shared" si="3"/>
        <v>44.193548387096776</v>
      </c>
    </row>
    <row r="100" spans="1:10">
      <c r="A100" s="7" t="s">
        <v>184</v>
      </c>
      <c r="B100" s="7" t="s">
        <v>3</v>
      </c>
      <c r="C100" s="7" t="s">
        <v>4</v>
      </c>
      <c r="D100" s="7" t="s">
        <v>185</v>
      </c>
      <c r="E100" s="7" t="s">
        <v>186</v>
      </c>
      <c r="F100" s="4">
        <v>42</v>
      </c>
      <c r="G100" s="8">
        <v>42063</v>
      </c>
      <c r="H100" s="8">
        <v>40603</v>
      </c>
      <c r="I100" s="4">
        <f t="shared" si="2"/>
        <v>72.876712328767127</v>
      </c>
      <c r="J100" s="4">
        <f t="shared" si="3"/>
        <v>34.322580645161288</v>
      </c>
    </row>
    <row r="101" spans="1:10">
      <c r="A101" s="7" t="s">
        <v>187</v>
      </c>
      <c r="B101" s="7" t="s">
        <v>3</v>
      </c>
      <c r="C101" s="7" t="s">
        <v>7</v>
      </c>
      <c r="D101" s="7" t="s">
        <v>188</v>
      </c>
      <c r="E101" s="7" t="s">
        <v>189</v>
      </c>
      <c r="F101" s="4">
        <v>4</v>
      </c>
      <c r="G101" s="8">
        <v>42124</v>
      </c>
      <c r="H101" s="8">
        <v>40664</v>
      </c>
      <c r="I101" s="4">
        <f t="shared" si="2"/>
        <v>77.054794520547944</v>
      </c>
      <c r="J101" s="4">
        <f t="shared" si="3"/>
        <v>36.29032258064516</v>
      </c>
    </row>
    <row r="102" spans="1:10">
      <c r="A102" s="7" t="s">
        <v>190</v>
      </c>
      <c r="B102" s="7" t="s">
        <v>3</v>
      </c>
      <c r="C102" s="7" t="s">
        <v>7</v>
      </c>
      <c r="D102" s="7" t="s">
        <v>188</v>
      </c>
      <c r="E102" s="7" t="s">
        <v>189</v>
      </c>
      <c r="F102" s="4">
        <v>40</v>
      </c>
      <c r="G102" s="8">
        <v>42155</v>
      </c>
      <c r="H102" s="8">
        <v>40695</v>
      </c>
      <c r="I102" s="4">
        <f t="shared" si="2"/>
        <v>79.178082191780817</v>
      </c>
      <c r="J102" s="4">
        <f t="shared" si="3"/>
        <v>37.29032258064516</v>
      </c>
    </row>
    <row r="103" spans="1:10">
      <c r="A103" s="7" t="s">
        <v>191</v>
      </c>
      <c r="B103" s="7" t="s">
        <v>3</v>
      </c>
      <c r="C103" s="7" t="s">
        <v>4</v>
      </c>
      <c r="D103" s="7" t="s">
        <v>188</v>
      </c>
      <c r="E103" s="7" t="s">
        <v>189</v>
      </c>
      <c r="F103" s="4">
        <v>38</v>
      </c>
      <c r="G103" s="8">
        <v>42216</v>
      </c>
      <c r="H103" s="8">
        <v>40756</v>
      </c>
      <c r="I103" s="4">
        <f t="shared" si="2"/>
        <v>83.356164383561648</v>
      </c>
      <c r="J103" s="4">
        <f t="shared" si="3"/>
        <v>39.258064516129032</v>
      </c>
    </row>
    <row r="104" spans="1:10">
      <c r="A104" s="7" t="s">
        <v>192</v>
      </c>
      <c r="B104" s="7" t="s">
        <v>3</v>
      </c>
      <c r="C104" s="7" t="s">
        <v>4</v>
      </c>
      <c r="D104" s="7" t="s">
        <v>193</v>
      </c>
      <c r="E104" s="7" t="s">
        <v>194</v>
      </c>
      <c r="F104" s="4">
        <v>2439</v>
      </c>
      <c r="G104" s="8">
        <v>41455</v>
      </c>
      <c r="H104" s="8">
        <v>40725</v>
      </c>
      <c r="I104" s="4">
        <f t="shared" si="2"/>
        <v>62.465753424657535</v>
      </c>
      <c r="J104" s="4">
        <f t="shared" si="3"/>
        <v>14.709677419354838</v>
      </c>
    </row>
    <row r="105" spans="1:10">
      <c r="A105" s="7" t="s">
        <v>195</v>
      </c>
      <c r="B105" s="7" t="s">
        <v>3</v>
      </c>
      <c r="C105" s="7" t="s">
        <v>7</v>
      </c>
      <c r="D105" s="7" t="s">
        <v>193</v>
      </c>
      <c r="E105" s="7" t="s">
        <v>194</v>
      </c>
      <c r="F105" s="4">
        <v>3168</v>
      </c>
      <c r="G105" s="8">
        <v>41455</v>
      </c>
      <c r="H105" s="8">
        <v>40725</v>
      </c>
      <c r="I105" s="4">
        <f t="shared" si="2"/>
        <v>62.465753424657535</v>
      </c>
      <c r="J105" s="4">
        <f t="shared" si="3"/>
        <v>14.709677419354838</v>
      </c>
    </row>
    <row r="106" spans="1:10">
      <c r="A106" s="7" t="s">
        <v>196</v>
      </c>
      <c r="B106" s="7" t="s">
        <v>3</v>
      </c>
      <c r="C106" s="7" t="s">
        <v>7</v>
      </c>
      <c r="D106" s="7" t="s">
        <v>193</v>
      </c>
      <c r="E106" s="7" t="s">
        <v>194</v>
      </c>
      <c r="F106" s="4">
        <v>9</v>
      </c>
      <c r="G106" s="8">
        <v>41455</v>
      </c>
      <c r="H106" s="8">
        <v>40725</v>
      </c>
      <c r="I106" s="4">
        <f t="shared" si="2"/>
        <v>62.465753424657535</v>
      </c>
      <c r="J106" s="4">
        <f t="shared" si="3"/>
        <v>14.709677419354838</v>
      </c>
    </row>
    <row r="107" spans="1:10">
      <c r="A107" s="7" t="s">
        <v>197</v>
      </c>
      <c r="B107" s="7" t="s">
        <v>3</v>
      </c>
      <c r="C107" s="7" t="s">
        <v>7</v>
      </c>
      <c r="D107" s="7" t="s">
        <v>193</v>
      </c>
      <c r="E107" s="7" t="s">
        <v>194</v>
      </c>
      <c r="F107" s="4">
        <v>800</v>
      </c>
      <c r="G107" s="8">
        <v>41578</v>
      </c>
      <c r="H107" s="8">
        <v>40848</v>
      </c>
      <c r="I107" s="4">
        <f t="shared" si="2"/>
        <v>79.31506849315069</v>
      </c>
      <c r="J107" s="4">
        <f t="shared" si="3"/>
        <v>18.677419354838708</v>
      </c>
    </row>
    <row r="108" spans="1:10">
      <c r="A108" s="7" t="s">
        <v>198</v>
      </c>
      <c r="B108" s="7" t="s">
        <v>3</v>
      </c>
      <c r="C108" s="7" t="s">
        <v>7</v>
      </c>
      <c r="D108" s="7" t="s">
        <v>193</v>
      </c>
      <c r="E108" s="7" t="s">
        <v>194</v>
      </c>
      <c r="F108" s="4">
        <v>4632</v>
      </c>
      <c r="G108" s="8">
        <v>41578</v>
      </c>
      <c r="H108" s="8">
        <v>40848</v>
      </c>
      <c r="I108" s="4">
        <f t="shared" si="2"/>
        <v>79.31506849315069</v>
      </c>
      <c r="J108" s="4">
        <f t="shared" si="3"/>
        <v>18.677419354838708</v>
      </c>
    </row>
    <row r="109" spans="1:10">
      <c r="A109" s="7" t="s">
        <v>199</v>
      </c>
      <c r="B109" s="7" t="s">
        <v>3</v>
      </c>
      <c r="C109" s="7" t="s">
        <v>7</v>
      </c>
      <c r="D109" s="7" t="s">
        <v>193</v>
      </c>
      <c r="E109" s="7" t="s">
        <v>194</v>
      </c>
      <c r="F109" s="4">
        <v>265</v>
      </c>
      <c r="G109" s="8">
        <v>41578</v>
      </c>
      <c r="H109" s="8">
        <v>40848</v>
      </c>
      <c r="I109" s="4">
        <f t="shared" si="2"/>
        <v>79.31506849315069</v>
      </c>
      <c r="J109" s="4">
        <f t="shared" si="3"/>
        <v>18.677419354838708</v>
      </c>
    </row>
    <row r="110" spans="1:10">
      <c r="A110" s="7" t="s">
        <v>200</v>
      </c>
      <c r="B110" s="7" t="s">
        <v>3</v>
      </c>
      <c r="C110" s="7" t="s">
        <v>7</v>
      </c>
      <c r="D110" s="7" t="s">
        <v>193</v>
      </c>
      <c r="E110" s="7" t="s">
        <v>194</v>
      </c>
      <c r="F110" s="4">
        <v>8280</v>
      </c>
      <c r="G110" s="8">
        <v>41578</v>
      </c>
      <c r="H110" s="8">
        <v>40848</v>
      </c>
      <c r="I110" s="4">
        <f t="shared" si="2"/>
        <v>79.31506849315069</v>
      </c>
      <c r="J110" s="4">
        <f t="shared" si="3"/>
        <v>18.677419354838708</v>
      </c>
    </row>
    <row r="111" spans="1:10">
      <c r="A111" s="7" t="s">
        <v>201</v>
      </c>
      <c r="B111" s="7" t="s">
        <v>3</v>
      </c>
      <c r="C111" s="7" t="s">
        <v>4</v>
      </c>
      <c r="D111" s="7" t="s">
        <v>193</v>
      </c>
      <c r="E111" s="7" t="s">
        <v>194</v>
      </c>
      <c r="F111" s="4">
        <v>6540</v>
      </c>
      <c r="G111" s="8">
        <v>41578</v>
      </c>
      <c r="H111" s="8">
        <v>40848</v>
      </c>
      <c r="I111" s="4">
        <f t="shared" si="2"/>
        <v>79.31506849315069</v>
      </c>
      <c r="J111" s="4">
        <f t="shared" si="3"/>
        <v>18.677419354838708</v>
      </c>
    </row>
    <row r="112" spans="1:10">
      <c r="A112" s="7" t="s">
        <v>202</v>
      </c>
      <c r="B112" s="7" t="s">
        <v>3</v>
      </c>
      <c r="C112" s="7" t="s">
        <v>4</v>
      </c>
      <c r="D112" s="7" t="s">
        <v>203</v>
      </c>
      <c r="E112" s="7" t="s">
        <v>204</v>
      </c>
      <c r="F112" s="4">
        <v>867</v>
      </c>
      <c r="G112" s="8">
        <v>41882</v>
      </c>
      <c r="H112" s="8">
        <v>40813</v>
      </c>
      <c r="I112" s="4">
        <f t="shared" si="2"/>
        <v>82.600561272217021</v>
      </c>
      <c r="J112" s="4">
        <f t="shared" si="3"/>
        <v>28.483870967741936</v>
      </c>
    </row>
    <row r="113" spans="1:10">
      <c r="A113" s="7" t="s">
        <v>205</v>
      </c>
      <c r="B113" s="7" t="s">
        <v>3</v>
      </c>
      <c r="C113" s="7" t="s">
        <v>4</v>
      </c>
      <c r="D113" s="7" t="s">
        <v>203</v>
      </c>
      <c r="E113" s="7" t="s">
        <v>204</v>
      </c>
      <c r="F113" s="4">
        <v>3</v>
      </c>
      <c r="G113" s="8">
        <v>41882</v>
      </c>
      <c r="H113" s="8">
        <v>40815</v>
      </c>
      <c r="I113" s="4">
        <f t="shared" si="2"/>
        <v>82.755388940955953</v>
      </c>
      <c r="J113" s="4">
        <f t="shared" si="3"/>
        <v>28.483870967741936</v>
      </c>
    </row>
    <row r="114" spans="1:10">
      <c r="A114" s="7" t="s">
        <v>206</v>
      </c>
      <c r="B114" s="7" t="s">
        <v>3</v>
      </c>
      <c r="C114" s="7" t="s">
        <v>7</v>
      </c>
      <c r="D114" s="7" t="s">
        <v>203</v>
      </c>
      <c r="E114" s="7" t="s">
        <v>204</v>
      </c>
      <c r="F114" s="4">
        <v>1129</v>
      </c>
      <c r="G114" s="8">
        <v>41882</v>
      </c>
      <c r="H114" s="8">
        <v>40815</v>
      </c>
      <c r="I114" s="4">
        <f t="shared" si="2"/>
        <v>82.755388940955953</v>
      </c>
      <c r="J114" s="4">
        <f t="shared" si="3"/>
        <v>28.483870967741936</v>
      </c>
    </row>
    <row r="115" spans="1:10">
      <c r="A115" s="7" t="s">
        <v>205</v>
      </c>
      <c r="B115" s="7" t="s">
        <v>3</v>
      </c>
      <c r="C115" s="7" t="s">
        <v>4</v>
      </c>
      <c r="D115" s="7" t="s">
        <v>203</v>
      </c>
      <c r="E115" s="7" t="s">
        <v>204</v>
      </c>
      <c r="F115" s="4">
        <v>1073</v>
      </c>
      <c r="G115" s="8">
        <v>41882</v>
      </c>
      <c r="H115" s="8">
        <v>40815</v>
      </c>
      <c r="I115" s="4">
        <f t="shared" si="2"/>
        <v>82.755388940955953</v>
      </c>
      <c r="J115" s="4">
        <f t="shared" si="3"/>
        <v>28.483870967741936</v>
      </c>
    </row>
    <row r="116" spans="1:10">
      <c r="A116" s="7" t="s">
        <v>207</v>
      </c>
      <c r="B116" s="7" t="s">
        <v>3</v>
      </c>
      <c r="C116" s="7" t="s">
        <v>4</v>
      </c>
      <c r="D116" s="7" t="s">
        <v>203</v>
      </c>
      <c r="E116" s="7" t="s">
        <v>204</v>
      </c>
      <c r="F116" s="4">
        <v>450</v>
      </c>
      <c r="G116" s="8">
        <v>41943</v>
      </c>
      <c r="H116" s="8">
        <v>40848</v>
      </c>
      <c r="I116" s="4">
        <f t="shared" si="2"/>
        <v>86.210045662100455</v>
      </c>
      <c r="J116" s="4">
        <f t="shared" si="3"/>
        <v>30.451612903225808</v>
      </c>
    </row>
    <row r="117" spans="1:10">
      <c r="A117" s="7" t="s">
        <v>208</v>
      </c>
      <c r="B117" s="7" t="s">
        <v>3</v>
      </c>
      <c r="C117" s="7" t="s">
        <v>4</v>
      </c>
      <c r="D117" s="7" t="s">
        <v>209</v>
      </c>
      <c r="E117" s="7" t="s">
        <v>210</v>
      </c>
      <c r="F117" s="4">
        <v>480</v>
      </c>
      <c r="G117" s="8">
        <v>41729</v>
      </c>
      <c r="H117" s="8">
        <v>40653</v>
      </c>
      <c r="I117" s="4">
        <f t="shared" si="2"/>
        <v>67.843866171003725</v>
      </c>
      <c r="J117" s="4">
        <f t="shared" si="3"/>
        <v>23.548387096774192</v>
      </c>
    </row>
    <row r="118" spans="1:10">
      <c r="A118" s="7" t="s">
        <v>211</v>
      </c>
      <c r="B118" s="7" t="s">
        <v>3</v>
      </c>
      <c r="C118" s="7" t="s">
        <v>4</v>
      </c>
      <c r="D118" s="7" t="s">
        <v>209</v>
      </c>
      <c r="E118" s="7" t="s">
        <v>210</v>
      </c>
      <c r="F118" s="4">
        <v>77</v>
      </c>
      <c r="G118" s="8">
        <v>41790</v>
      </c>
      <c r="H118" s="8">
        <v>40701</v>
      </c>
      <c r="I118" s="4">
        <f t="shared" si="2"/>
        <v>72.635445362718087</v>
      </c>
      <c r="J118" s="4">
        <f t="shared" si="3"/>
        <v>25.516129032258064</v>
      </c>
    </row>
    <row r="119" spans="1:10">
      <c r="A119" s="7" t="s">
        <v>212</v>
      </c>
      <c r="B119" s="7" t="s">
        <v>3</v>
      </c>
      <c r="C119" s="7" t="s">
        <v>7</v>
      </c>
      <c r="D119" s="7" t="s">
        <v>213</v>
      </c>
      <c r="E119" s="7" t="s">
        <v>214</v>
      </c>
      <c r="F119" s="4">
        <v>560</v>
      </c>
      <c r="G119" s="8">
        <v>41060</v>
      </c>
      <c r="H119" s="8">
        <v>39965</v>
      </c>
      <c r="I119" s="4">
        <f t="shared" si="2"/>
        <v>5.5707762557077629</v>
      </c>
      <c r="J119" s="4">
        <f t="shared" si="3"/>
        <v>1.967741935483871</v>
      </c>
    </row>
    <row r="120" spans="1:10">
      <c r="A120" s="7" t="s">
        <v>215</v>
      </c>
      <c r="B120" s="7" t="s">
        <v>3</v>
      </c>
      <c r="C120" s="7" t="s">
        <v>4</v>
      </c>
      <c r="D120" s="7" t="s">
        <v>216</v>
      </c>
      <c r="E120" s="7" t="s">
        <v>217</v>
      </c>
      <c r="F120" s="4">
        <v>100</v>
      </c>
      <c r="G120" s="8">
        <v>42216</v>
      </c>
      <c r="H120" s="8">
        <v>40774</v>
      </c>
      <c r="I120" s="4">
        <f t="shared" si="2"/>
        <v>84.396671289875172</v>
      </c>
      <c r="J120" s="4">
        <f t="shared" si="3"/>
        <v>39.258064516129032</v>
      </c>
    </row>
    <row r="121" spans="1:10">
      <c r="A121" s="7" t="s">
        <v>218</v>
      </c>
      <c r="B121" s="7" t="s">
        <v>3</v>
      </c>
      <c r="C121" s="7" t="s">
        <v>4</v>
      </c>
      <c r="D121" s="7" t="s">
        <v>219</v>
      </c>
      <c r="E121" s="7" t="s">
        <v>220</v>
      </c>
      <c r="F121" s="4">
        <v>998</v>
      </c>
      <c r="G121" s="8">
        <v>41670</v>
      </c>
      <c r="H121" s="8">
        <v>40215</v>
      </c>
      <c r="I121" s="4">
        <f t="shared" si="2"/>
        <v>46.116838487972508</v>
      </c>
      <c r="J121" s="4">
        <f t="shared" si="3"/>
        <v>21.64516129032258</v>
      </c>
    </row>
    <row r="122" spans="1:10">
      <c r="A122" s="7" t="s">
        <v>221</v>
      </c>
      <c r="B122" s="7" t="s">
        <v>3</v>
      </c>
      <c r="C122" s="7" t="s">
        <v>4</v>
      </c>
      <c r="D122" s="7" t="s">
        <v>222</v>
      </c>
      <c r="E122" s="7" t="s">
        <v>223</v>
      </c>
      <c r="F122" s="4">
        <v>1</v>
      </c>
      <c r="G122" s="8">
        <v>41153</v>
      </c>
      <c r="H122" s="8">
        <v>39724</v>
      </c>
      <c r="I122" s="4">
        <f t="shared" si="2"/>
        <v>10.776766969909026</v>
      </c>
      <c r="J122" s="4">
        <f t="shared" si="3"/>
        <v>4.967741935483871</v>
      </c>
    </row>
    <row r="123" spans="1:10">
      <c r="A123" s="7" t="s">
        <v>224</v>
      </c>
      <c r="B123" s="7" t="s">
        <v>3</v>
      </c>
      <c r="C123" s="7" t="s">
        <v>4</v>
      </c>
      <c r="D123" s="7" t="s">
        <v>222</v>
      </c>
      <c r="E123" s="7" t="s">
        <v>223</v>
      </c>
      <c r="F123" s="4">
        <v>10</v>
      </c>
      <c r="G123" s="8">
        <v>41790</v>
      </c>
      <c r="H123" s="8">
        <v>40330</v>
      </c>
      <c r="I123" s="4">
        <f t="shared" si="2"/>
        <v>54.178082191780817</v>
      </c>
      <c r="J123" s="4">
        <f t="shared" si="3"/>
        <v>25.516129032258064</v>
      </c>
    </row>
    <row r="124" spans="1:10">
      <c r="A124" s="7" t="s">
        <v>225</v>
      </c>
      <c r="B124" s="7" t="s">
        <v>3</v>
      </c>
      <c r="C124" s="7" t="s">
        <v>4</v>
      </c>
      <c r="D124" s="7" t="s">
        <v>222</v>
      </c>
      <c r="E124" s="7" t="s">
        <v>223</v>
      </c>
      <c r="F124" s="4">
        <v>6</v>
      </c>
      <c r="G124" s="8">
        <v>41943</v>
      </c>
      <c r="H124" s="8">
        <v>40493</v>
      </c>
      <c r="I124" s="4">
        <f t="shared" si="2"/>
        <v>65.103448275862064</v>
      </c>
      <c r="J124" s="4">
        <f t="shared" si="3"/>
        <v>30.451612903225808</v>
      </c>
    </row>
    <row r="125" spans="1:10">
      <c r="A125" s="7" t="s">
        <v>226</v>
      </c>
      <c r="B125" s="7" t="s">
        <v>3</v>
      </c>
      <c r="C125" s="7" t="s">
        <v>4</v>
      </c>
      <c r="D125" s="7" t="s">
        <v>222</v>
      </c>
      <c r="E125" s="7" t="s">
        <v>223</v>
      </c>
      <c r="F125" s="4">
        <v>13</v>
      </c>
      <c r="G125" s="8">
        <v>41944</v>
      </c>
      <c r="H125" s="8">
        <v>40513</v>
      </c>
      <c r="I125" s="4">
        <f t="shared" si="2"/>
        <v>66.037735849056602</v>
      </c>
      <c r="J125" s="4">
        <f t="shared" si="3"/>
        <v>30.483870967741936</v>
      </c>
    </row>
    <row r="126" spans="1:10">
      <c r="A126" s="7" t="s">
        <v>227</v>
      </c>
      <c r="B126" s="7" t="s">
        <v>3</v>
      </c>
      <c r="C126" s="7" t="s">
        <v>4</v>
      </c>
      <c r="D126" s="7" t="s">
        <v>222</v>
      </c>
      <c r="E126" s="7" t="s">
        <v>223</v>
      </c>
      <c r="F126" s="4">
        <v>90</v>
      </c>
      <c r="G126" s="8">
        <v>41973</v>
      </c>
      <c r="H126" s="8">
        <v>40513</v>
      </c>
      <c r="I126" s="4">
        <f t="shared" si="2"/>
        <v>66.712328767123282</v>
      </c>
      <c r="J126" s="4">
        <f t="shared" si="3"/>
        <v>31.419354838709676</v>
      </c>
    </row>
    <row r="127" spans="1:10">
      <c r="A127" s="7" t="s">
        <v>228</v>
      </c>
      <c r="B127" s="7" t="s">
        <v>3</v>
      </c>
      <c r="C127" s="7" t="s">
        <v>4</v>
      </c>
      <c r="D127" s="7" t="s">
        <v>222</v>
      </c>
      <c r="E127" s="7" t="s">
        <v>223</v>
      </c>
      <c r="F127" s="4">
        <v>6</v>
      </c>
      <c r="G127" s="8">
        <v>42094</v>
      </c>
      <c r="H127" s="8">
        <v>40634</v>
      </c>
      <c r="I127" s="4">
        <f t="shared" si="2"/>
        <v>75</v>
      </c>
      <c r="J127" s="4">
        <f t="shared" si="3"/>
        <v>35.322580645161288</v>
      </c>
    </row>
    <row r="128" spans="1:10">
      <c r="A128" s="7" t="s">
        <v>229</v>
      </c>
      <c r="B128" s="7" t="s">
        <v>3</v>
      </c>
      <c r="C128" s="7" t="s">
        <v>4</v>
      </c>
      <c r="D128" s="7" t="s">
        <v>230</v>
      </c>
      <c r="E128" s="7" t="s">
        <v>231</v>
      </c>
      <c r="F128" s="4">
        <v>404</v>
      </c>
      <c r="G128" s="8">
        <v>41121</v>
      </c>
      <c r="H128" s="8">
        <v>40410</v>
      </c>
      <c r="I128" s="4">
        <f t="shared" si="2"/>
        <v>17.158931082981717</v>
      </c>
      <c r="J128" s="4">
        <f t="shared" si="3"/>
        <v>3.935483870967742</v>
      </c>
    </row>
    <row r="129" spans="1:10">
      <c r="A129" s="7" t="s">
        <v>232</v>
      </c>
      <c r="B129" s="7" t="s">
        <v>3</v>
      </c>
      <c r="C129" s="7" t="s">
        <v>4</v>
      </c>
      <c r="D129" s="7" t="s">
        <v>230</v>
      </c>
      <c r="E129" s="7" t="s">
        <v>231</v>
      </c>
      <c r="F129" s="4">
        <v>100</v>
      </c>
      <c r="G129" s="8">
        <v>41243</v>
      </c>
      <c r="H129" s="8">
        <v>40513</v>
      </c>
      <c r="I129" s="4">
        <f t="shared" si="2"/>
        <v>33.424657534246577</v>
      </c>
      <c r="J129" s="4">
        <f t="shared" si="3"/>
        <v>7.870967741935484</v>
      </c>
    </row>
    <row r="130" spans="1:10">
      <c r="A130" s="7" t="s">
        <v>233</v>
      </c>
      <c r="B130" s="7" t="s">
        <v>3</v>
      </c>
      <c r="C130" s="7" t="s">
        <v>7</v>
      </c>
      <c r="D130" s="7" t="s">
        <v>230</v>
      </c>
      <c r="E130" s="7" t="s">
        <v>231</v>
      </c>
      <c r="F130" s="4">
        <v>499</v>
      </c>
      <c r="G130" s="8">
        <v>41243</v>
      </c>
      <c r="H130" s="8">
        <v>40516</v>
      </c>
      <c r="I130" s="4">
        <f t="shared" si="2"/>
        <v>33.562585969738649</v>
      </c>
      <c r="J130" s="4">
        <f t="shared" si="3"/>
        <v>7.870967741935484</v>
      </c>
    </row>
    <row r="131" spans="1:10">
      <c r="A131" s="7" t="s">
        <v>234</v>
      </c>
      <c r="B131" s="7" t="s">
        <v>3</v>
      </c>
      <c r="C131" s="7" t="s">
        <v>7</v>
      </c>
      <c r="D131" s="7" t="s">
        <v>230</v>
      </c>
      <c r="E131" s="7" t="s">
        <v>231</v>
      </c>
      <c r="F131" s="4">
        <v>249</v>
      </c>
      <c r="G131" s="8">
        <v>41486</v>
      </c>
      <c r="H131" s="8">
        <v>40759</v>
      </c>
      <c r="I131" s="4">
        <f t="shared" ref="I131:I194" si="4">(G131-$K$2)/(G131-H131)*100</f>
        <v>66.987620357634114</v>
      </c>
      <c r="J131" s="4">
        <f t="shared" ref="J131:J194" si="5">(G131-$K$2)/31</f>
        <v>15.709677419354838</v>
      </c>
    </row>
    <row r="132" spans="1:10">
      <c r="A132" s="7" t="s">
        <v>235</v>
      </c>
      <c r="B132" s="7" t="s">
        <v>3</v>
      </c>
      <c r="C132" s="7" t="s">
        <v>7</v>
      </c>
      <c r="D132" s="7" t="s">
        <v>230</v>
      </c>
      <c r="E132" s="7" t="s">
        <v>231</v>
      </c>
      <c r="F132" s="4">
        <v>3045</v>
      </c>
      <c r="G132" s="8">
        <v>41578</v>
      </c>
      <c r="H132" s="8">
        <v>40856</v>
      </c>
      <c r="I132" s="4">
        <f t="shared" si="4"/>
        <v>80.19390581717451</v>
      </c>
      <c r="J132" s="4">
        <f t="shared" si="5"/>
        <v>18.677419354838708</v>
      </c>
    </row>
    <row r="133" spans="1:10">
      <c r="A133" s="7" t="s">
        <v>236</v>
      </c>
      <c r="B133" s="7" t="s">
        <v>3</v>
      </c>
      <c r="C133" s="7" t="s">
        <v>7</v>
      </c>
      <c r="D133" s="7" t="s">
        <v>230</v>
      </c>
      <c r="E133" s="7" t="s">
        <v>231</v>
      </c>
      <c r="F133" s="4">
        <v>2400</v>
      </c>
      <c r="G133" s="8">
        <v>41608</v>
      </c>
      <c r="H133" s="8">
        <v>40905</v>
      </c>
      <c r="I133" s="4">
        <f t="shared" si="4"/>
        <v>86.628733997155052</v>
      </c>
      <c r="J133" s="4">
        <f t="shared" si="5"/>
        <v>19.64516129032258</v>
      </c>
    </row>
    <row r="134" spans="1:10">
      <c r="A134" s="7" t="s">
        <v>237</v>
      </c>
      <c r="B134" s="7" t="s">
        <v>20</v>
      </c>
      <c r="C134" s="7" t="s">
        <v>4</v>
      </c>
      <c r="D134" s="7" t="s">
        <v>238</v>
      </c>
      <c r="E134" s="7" t="s">
        <v>239</v>
      </c>
      <c r="F134" s="4">
        <v>450</v>
      </c>
      <c r="G134" s="8">
        <v>41608</v>
      </c>
      <c r="H134" s="8">
        <v>40905</v>
      </c>
      <c r="I134" s="4">
        <f t="shared" si="4"/>
        <v>86.628733997155052</v>
      </c>
      <c r="J134" s="4">
        <f t="shared" si="5"/>
        <v>19.64516129032258</v>
      </c>
    </row>
    <row r="135" spans="1:10">
      <c r="A135" s="7" t="s">
        <v>240</v>
      </c>
      <c r="B135" s="7" t="s">
        <v>3</v>
      </c>
      <c r="C135" s="7" t="s">
        <v>4</v>
      </c>
      <c r="D135" s="7" t="s">
        <v>241</v>
      </c>
      <c r="E135" s="7" t="s">
        <v>242</v>
      </c>
      <c r="F135" s="4">
        <v>5</v>
      </c>
      <c r="G135" s="8">
        <v>41578</v>
      </c>
      <c r="H135" s="8">
        <v>40664</v>
      </c>
      <c r="I135" s="4">
        <f t="shared" si="4"/>
        <v>63.347921225382933</v>
      </c>
      <c r="J135" s="4">
        <f t="shared" si="5"/>
        <v>18.677419354838708</v>
      </c>
    </row>
    <row r="136" spans="1:10">
      <c r="A136" s="7" t="s">
        <v>243</v>
      </c>
      <c r="B136" s="7" t="s">
        <v>3</v>
      </c>
      <c r="C136" s="7" t="s">
        <v>7</v>
      </c>
      <c r="D136" s="7" t="s">
        <v>241</v>
      </c>
      <c r="E136" s="7" t="s">
        <v>242</v>
      </c>
      <c r="F136" s="4">
        <v>108</v>
      </c>
      <c r="G136" s="8">
        <v>41670</v>
      </c>
      <c r="H136" s="8">
        <v>40756</v>
      </c>
      <c r="I136" s="4">
        <f t="shared" si="4"/>
        <v>73.413566739606125</v>
      </c>
      <c r="J136" s="4">
        <f t="shared" si="5"/>
        <v>21.64516129032258</v>
      </c>
    </row>
    <row r="137" spans="1:10">
      <c r="A137" s="7" t="s">
        <v>244</v>
      </c>
      <c r="B137" s="7" t="s">
        <v>3</v>
      </c>
      <c r="C137" s="7" t="s">
        <v>4</v>
      </c>
      <c r="D137" s="7" t="s">
        <v>241</v>
      </c>
      <c r="E137" s="7" t="s">
        <v>242</v>
      </c>
      <c r="F137" s="4">
        <v>1275</v>
      </c>
      <c r="G137" s="8">
        <v>41790</v>
      </c>
      <c r="H137" s="8">
        <v>40906</v>
      </c>
      <c r="I137" s="4">
        <f t="shared" si="4"/>
        <v>89.479638009049779</v>
      </c>
      <c r="J137" s="4">
        <f t="shared" si="5"/>
        <v>25.516129032258064</v>
      </c>
    </row>
    <row r="138" spans="1:10">
      <c r="A138" s="7" t="s">
        <v>245</v>
      </c>
      <c r="B138" s="7" t="s">
        <v>3</v>
      </c>
      <c r="C138" s="7" t="s">
        <v>4</v>
      </c>
      <c r="D138" s="7" t="s">
        <v>246</v>
      </c>
      <c r="E138" s="7" t="s">
        <v>247</v>
      </c>
      <c r="F138" s="4">
        <v>6510</v>
      </c>
      <c r="G138" s="8">
        <v>41060</v>
      </c>
      <c r="H138" s="8">
        <v>39965</v>
      </c>
      <c r="I138" s="4">
        <f t="shared" si="4"/>
        <v>5.5707762557077629</v>
      </c>
      <c r="J138" s="4">
        <f t="shared" si="5"/>
        <v>1.967741935483871</v>
      </c>
    </row>
    <row r="139" spans="1:10">
      <c r="A139" s="7" t="s">
        <v>248</v>
      </c>
      <c r="B139" s="7" t="s">
        <v>3</v>
      </c>
      <c r="C139" s="7" t="s">
        <v>4</v>
      </c>
      <c r="D139" s="7" t="s">
        <v>249</v>
      </c>
      <c r="E139" s="7" t="s">
        <v>250</v>
      </c>
      <c r="F139" s="4">
        <v>268</v>
      </c>
      <c r="G139" s="8">
        <v>41152</v>
      </c>
      <c r="H139" s="8">
        <v>40080</v>
      </c>
      <c r="I139" s="4">
        <f t="shared" si="4"/>
        <v>14.272388059701493</v>
      </c>
      <c r="J139" s="4">
        <f t="shared" si="5"/>
        <v>4.935483870967742</v>
      </c>
    </row>
    <row r="140" spans="1:10">
      <c r="A140" s="7" t="s">
        <v>251</v>
      </c>
      <c r="B140" s="7" t="s">
        <v>3</v>
      </c>
      <c r="C140" s="7" t="s">
        <v>4</v>
      </c>
      <c r="D140" s="7" t="s">
        <v>252</v>
      </c>
      <c r="E140" s="7" t="s">
        <v>253</v>
      </c>
      <c r="F140" s="4">
        <v>2478</v>
      </c>
      <c r="G140" s="8">
        <v>41305</v>
      </c>
      <c r="H140" s="8">
        <v>39845</v>
      </c>
      <c r="I140" s="4">
        <f t="shared" si="4"/>
        <v>20.958904109589042</v>
      </c>
      <c r="J140" s="4">
        <f t="shared" si="5"/>
        <v>9.870967741935484</v>
      </c>
    </row>
    <row r="141" spans="1:10">
      <c r="A141" s="7" t="s">
        <v>254</v>
      </c>
      <c r="B141" s="7" t="s">
        <v>3</v>
      </c>
      <c r="C141" s="7" t="s">
        <v>4</v>
      </c>
      <c r="D141" s="7" t="s">
        <v>255</v>
      </c>
      <c r="E141" s="7" t="s">
        <v>256</v>
      </c>
      <c r="F141" s="4">
        <v>11</v>
      </c>
      <c r="G141" s="8">
        <v>41090</v>
      </c>
      <c r="H141" s="8">
        <v>39995</v>
      </c>
      <c r="I141" s="4">
        <f t="shared" si="4"/>
        <v>8.3105022831050235</v>
      </c>
      <c r="J141" s="4">
        <f t="shared" si="5"/>
        <v>2.935483870967742</v>
      </c>
    </row>
    <row r="142" spans="1:10">
      <c r="A142" s="7" t="s">
        <v>257</v>
      </c>
      <c r="B142" s="7" t="s">
        <v>3</v>
      </c>
      <c r="C142" s="7" t="s">
        <v>4</v>
      </c>
      <c r="D142" s="7" t="s">
        <v>255</v>
      </c>
      <c r="E142" s="7" t="s">
        <v>256</v>
      </c>
      <c r="F142" s="4">
        <v>504</v>
      </c>
      <c r="G142" s="8">
        <v>41243</v>
      </c>
      <c r="H142" s="8">
        <v>40148</v>
      </c>
      <c r="I142" s="4">
        <f t="shared" si="4"/>
        <v>22.283105022831052</v>
      </c>
      <c r="J142" s="4">
        <f t="shared" si="5"/>
        <v>7.870967741935484</v>
      </c>
    </row>
    <row r="143" spans="1:10">
      <c r="A143" s="7" t="s">
        <v>258</v>
      </c>
      <c r="B143" s="7" t="s">
        <v>3</v>
      </c>
      <c r="C143" s="7" t="s">
        <v>4</v>
      </c>
      <c r="D143" s="7" t="s">
        <v>255</v>
      </c>
      <c r="E143" s="7" t="s">
        <v>256</v>
      </c>
      <c r="F143" s="4">
        <v>985</v>
      </c>
      <c r="G143" s="8">
        <v>41274</v>
      </c>
      <c r="H143" s="8">
        <v>40179</v>
      </c>
      <c r="I143" s="4">
        <f t="shared" si="4"/>
        <v>25.11415525114155</v>
      </c>
      <c r="J143" s="4">
        <f t="shared" si="5"/>
        <v>8.870967741935484</v>
      </c>
    </row>
    <row r="144" spans="1:10">
      <c r="A144" s="7" t="s">
        <v>259</v>
      </c>
      <c r="B144" s="7" t="s">
        <v>3</v>
      </c>
      <c r="C144" s="7" t="s">
        <v>4</v>
      </c>
      <c r="D144" s="7" t="s">
        <v>255</v>
      </c>
      <c r="E144" s="7" t="s">
        <v>256</v>
      </c>
      <c r="F144" s="4">
        <v>355</v>
      </c>
      <c r="G144" s="8">
        <v>41274</v>
      </c>
      <c r="H144" s="8">
        <v>40179</v>
      </c>
      <c r="I144" s="4">
        <f t="shared" si="4"/>
        <v>25.11415525114155</v>
      </c>
      <c r="J144" s="4">
        <f t="shared" si="5"/>
        <v>8.870967741935484</v>
      </c>
    </row>
    <row r="145" spans="1:10">
      <c r="A145" s="7" t="s">
        <v>260</v>
      </c>
      <c r="B145" s="7" t="s">
        <v>3</v>
      </c>
      <c r="C145" s="7" t="s">
        <v>7</v>
      </c>
      <c r="D145" s="7" t="s">
        <v>261</v>
      </c>
      <c r="E145" s="7" t="s">
        <v>262</v>
      </c>
      <c r="F145" s="4">
        <v>290</v>
      </c>
      <c r="G145" s="8">
        <v>41243</v>
      </c>
      <c r="H145" s="8">
        <v>40148</v>
      </c>
      <c r="I145" s="4">
        <f t="shared" si="4"/>
        <v>22.283105022831052</v>
      </c>
      <c r="J145" s="4">
        <f t="shared" si="5"/>
        <v>7.870967741935484</v>
      </c>
    </row>
    <row r="146" spans="1:10">
      <c r="A146" s="7" t="s">
        <v>263</v>
      </c>
      <c r="B146" s="7" t="s">
        <v>3</v>
      </c>
      <c r="C146" s="7" t="s">
        <v>4</v>
      </c>
      <c r="D146" s="7" t="s">
        <v>264</v>
      </c>
      <c r="E146" s="7" t="s">
        <v>265</v>
      </c>
      <c r="F146" s="4">
        <v>50</v>
      </c>
      <c r="G146" s="8">
        <v>41578</v>
      </c>
      <c r="H146" s="8">
        <v>40505</v>
      </c>
      <c r="I146" s="4">
        <f t="shared" si="4"/>
        <v>53.960857409133268</v>
      </c>
      <c r="J146" s="4">
        <f t="shared" si="5"/>
        <v>18.677419354838708</v>
      </c>
    </row>
    <row r="147" spans="1:10">
      <c r="A147" s="7" t="s">
        <v>266</v>
      </c>
      <c r="B147" s="7" t="s">
        <v>3</v>
      </c>
      <c r="C147" s="7" t="s">
        <v>4</v>
      </c>
      <c r="D147" s="7" t="s">
        <v>264</v>
      </c>
      <c r="E147" s="7" t="s">
        <v>265</v>
      </c>
      <c r="F147" s="4">
        <v>80</v>
      </c>
      <c r="G147" s="8">
        <v>41608</v>
      </c>
      <c r="H147" s="8">
        <v>40513</v>
      </c>
      <c r="I147" s="4">
        <f t="shared" si="4"/>
        <v>55.616438356164387</v>
      </c>
      <c r="J147" s="4">
        <f t="shared" si="5"/>
        <v>19.64516129032258</v>
      </c>
    </row>
    <row r="148" spans="1:10">
      <c r="A148" s="7" t="s">
        <v>267</v>
      </c>
      <c r="B148" s="7" t="s">
        <v>20</v>
      </c>
      <c r="C148" s="7" t="s">
        <v>4</v>
      </c>
      <c r="D148" s="7" t="s">
        <v>264</v>
      </c>
      <c r="E148" s="7" t="s">
        <v>265</v>
      </c>
      <c r="F148" s="4">
        <v>645</v>
      </c>
      <c r="G148" s="8">
        <v>41608</v>
      </c>
      <c r="H148" s="8">
        <v>40714</v>
      </c>
      <c r="I148" s="4">
        <f t="shared" si="4"/>
        <v>68.12080536912751</v>
      </c>
      <c r="J148" s="4">
        <f t="shared" si="5"/>
        <v>19.64516129032258</v>
      </c>
    </row>
    <row r="149" spans="1:10">
      <c r="A149" s="7" t="s">
        <v>268</v>
      </c>
      <c r="B149" s="7" t="s">
        <v>3</v>
      </c>
      <c r="C149" s="7" t="s">
        <v>4</v>
      </c>
      <c r="D149" s="7" t="s">
        <v>264</v>
      </c>
      <c r="E149" s="7" t="s">
        <v>265</v>
      </c>
      <c r="F149" s="4">
        <v>450</v>
      </c>
      <c r="G149" s="8">
        <v>41882</v>
      </c>
      <c r="H149" s="8">
        <v>40787</v>
      </c>
      <c r="I149" s="4">
        <f t="shared" si="4"/>
        <v>80.6392694063927</v>
      </c>
      <c r="J149" s="4">
        <f t="shared" si="5"/>
        <v>28.483870967741936</v>
      </c>
    </row>
    <row r="150" spans="1:10">
      <c r="A150" s="7" t="s">
        <v>269</v>
      </c>
      <c r="B150" s="7" t="s">
        <v>3</v>
      </c>
      <c r="C150" s="7" t="s">
        <v>7</v>
      </c>
      <c r="D150" s="7" t="s">
        <v>270</v>
      </c>
      <c r="E150" s="7" t="s">
        <v>271</v>
      </c>
      <c r="F150" s="4">
        <v>8763</v>
      </c>
      <c r="G150" s="8">
        <v>41183</v>
      </c>
      <c r="H150" s="8">
        <v>40483</v>
      </c>
      <c r="I150" s="4">
        <f t="shared" si="4"/>
        <v>26.285714285714285</v>
      </c>
      <c r="J150" s="4">
        <f t="shared" si="5"/>
        <v>5.935483870967742</v>
      </c>
    </row>
    <row r="151" spans="1:10">
      <c r="A151" s="7" t="s">
        <v>272</v>
      </c>
      <c r="B151" s="7" t="s">
        <v>3</v>
      </c>
      <c r="C151" s="7" t="s">
        <v>7</v>
      </c>
      <c r="D151" s="7" t="s">
        <v>270</v>
      </c>
      <c r="E151" s="7" t="s">
        <v>271</v>
      </c>
      <c r="F151" s="4">
        <v>29844</v>
      </c>
      <c r="G151" s="8">
        <v>41578</v>
      </c>
      <c r="H151" s="8">
        <v>40848</v>
      </c>
      <c r="I151" s="4">
        <f t="shared" si="4"/>
        <v>79.31506849315069</v>
      </c>
      <c r="J151" s="4">
        <f t="shared" si="5"/>
        <v>18.677419354838708</v>
      </c>
    </row>
    <row r="152" spans="1:10">
      <c r="A152" s="7" t="s">
        <v>273</v>
      </c>
      <c r="B152" s="7" t="s">
        <v>3</v>
      </c>
      <c r="C152" s="7" t="s">
        <v>4</v>
      </c>
      <c r="D152" s="7" t="s">
        <v>270</v>
      </c>
      <c r="E152" s="7" t="s">
        <v>271</v>
      </c>
      <c r="F152" s="4">
        <v>1500</v>
      </c>
      <c r="G152" s="8">
        <v>41578</v>
      </c>
      <c r="H152" s="8">
        <v>40848</v>
      </c>
      <c r="I152" s="4">
        <f t="shared" si="4"/>
        <v>79.31506849315069</v>
      </c>
      <c r="J152" s="4">
        <f t="shared" si="5"/>
        <v>18.677419354838708</v>
      </c>
    </row>
    <row r="153" spans="1:10">
      <c r="A153" s="7" t="s">
        <v>274</v>
      </c>
      <c r="B153" s="7" t="s">
        <v>3</v>
      </c>
      <c r="C153" s="7" t="s">
        <v>7</v>
      </c>
      <c r="D153" s="7" t="s">
        <v>275</v>
      </c>
      <c r="E153" s="7" t="s">
        <v>276</v>
      </c>
      <c r="F153" s="4">
        <v>30</v>
      </c>
      <c r="G153" s="8">
        <v>41090</v>
      </c>
      <c r="H153" s="8">
        <v>40360</v>
      </c>
      <c r="I153" s="4">
        <f t="shared" si="4"/>
        <v>12.465753424657535</v>
      </c>
      <c r="J153" s="4">
        <f t="shared" si="5"/>
        <v>2.935483870967742</v>
      </c>
    </row>
    <row r="154" spans="1:10">
      <c r="A154" s="7" t="s">
        <v>277</v>
      </c>
      <c r="B154" s="7" t="s">
        <v>3</v>
      </c>
      <c r="C154" s="7" t="s">
        <v>4</v>
      </c>
      <c r="D154" s="7" t="s">
        <v>275</v>
      </c>
      <c r="E154" s="7" t="s">
        <v>276</v>
      </c>
      <c r="F154" s="4">
        <v>1445</v>
      </c>
      <c r="G154" s="8">
        <v>41608</v>
      </c>
      <c r="H154" s="8">
        <v>40878</v>
      </c>
      <c r="I154" s="4">
        <f t="shared" si="4"/>
        <v>83.424657534246577</v>
      </c>
      <c r="J154" s="4">
        <f t="shared" si="5"/>
        <v>19.64516129032258</v>
      </c>
    </row>
    <row r="155" spans="1:10">
      <c r="A155" s="7" t="s">
        <v>278</v>
      </c>
      <c r="B155" s="7" t="s">
        <v>3</v>
      </c>
      <c r="C155" s="7" t="s">
        <v>4</v>
      </c>
      <c r="D155" s="7" t="s">
        <v>279</v>
      </c>
      <c r="E155" s="7" t="s">
        <v>280</v>
      </c>
      <c r="F155" s="4">
        <v>94</v>
      </c>
      <c r="G155" s="8">
        <v>41305</v>
      </c>
      <c r="H155" s="8">
        <v>40575</v>
      </c>
      <c r="I155" s="4">
        <f t="shared" si="4"/>
        <v>41.917808219178085</v>
      </c>
      <c r="J155" s="4">
        <f t="shared" si="5"/>
        <v>9.870967741935484</v>
      </c>
    </row>
    <row r="156" spans="1:10">
      <c r="A156" s="7" t="s">
        <v>281</v>
      </c>
      <c r="B156" s="7" t="s">
        <v>3</v>
      </c>
      <c r="C156" s="7" t="s">
        <v>7</v>
      </c>
      <c r="D156" s="7" t="s">
        <v>279</v>
      </c>
      <c r="E156" s="7" t="s">
        <v>280</v>
      </c>
      <c r="F156" s="4">
        <v>400</v>
      </c>
      <c r="G156" s="8">
        <v>41578</v>
      </c>
      <c r="H156" s="8">
        <v>40848</v>
      </c>
      <c r="I156" s="4">
        <f t="shared" si="4"/>
        <v>79.31506849315069</v>
      </c>
      <c r="J156" s="4">
        <f t="shared" si="5"/>
        <v>18.677419354838708</v>
      </c>
    </row>
    <row r="157" spans="1:10">
      <c r="A157" s="7" t="s">
        <v>282</v>
      </c>
      <c r="B157" s="7" t="s">
        <v>3</v>
      </c>
      <c r="C157" s="7" t="s">
        <v>7</v>
      </c>
      <c r="D157" s="7" t="s">
        <v>279</v>
      </c>
      <c r="E157" s="7" t="s">
        <v>280</v>
      </c>
      <c r="F157" s="4">
        <v>100</v>
      </c>
      <c r="G157" s="8">
        <v>41578</v>
      </c>
      <c r="H157" s="8">
        <v>40848</v>
      </c>
      <c r="I157" s="4">
        <f t="shared" si="4"/>
        <v>79.31506849315069</v>
      </c>
      <c r="J157" s="4">
        <f t="shared" si="5"/>
        <v>18.677419354838708</v>
      </c>
    </row>
    <row r="158" spans="1:10">
      <c r="A158" s="7" t="s">
        <v>283</v>
      </c>
      <c r="B158" s="7" t="s">
        <v>3</v>
      </c>
      <c r="C158" s="7" t="s">
        <v>7</v>
      </c>
      <c r="D158" s="7" t="s">
        <v>279</v>
      </c>
      <c r="E158" s="7" t="s">
        <v>280</v>
      </c>
      <c r="F158" s="4">
        <v>7300</v>
      </c>
      <c r="G158" s="8">
        <v>41608</v>
      </c>
      <c r="H158" s="8">
        <v>40878</v>
      </c>
      <c r="I158" s="4">
        <f t="shared" si="4"/>
        <v>83.424657534246577</v>
      </c>
      <c r="J158" s="4">
        <f t="shared" si="5"/>
        <v>19.64516129032258</v>
      </c>
    </row>
    <row r="159" spans="1:10">
      <c r="A159" s="7" t="s">
        <v>284</v>
      </c>
      <c r="B159" s="7" t="s">
        <v>3</v>
      </c>
      <c r="C159" s="7" t="s">
        <v>7</v>
      </c>
      <c r="D159" s="7" t="s">
        <v>285</v>
      </c>
      <c r="E159" s="7" t="s">
        <v>286</v>
      </c>
      <c r="F159" s="4">
        <v>120</v>
      </c>
      <c r="G159" s="8">
        <v>41578</v>
      </c>
      <c r="H159" s="8">
        <v>40848</v>
      </c>
      <c r="I159" s="4">
        <f t="shared" si="4"/>
        <v>79.31506849315069</v>
      </c>
      <c r="J159" s="4">
        <f t="shared" si="5"/>
        <v>18.677419354838708</v>
      </c>
    </row>
    <row r="160" spans="1:10">
      <c r="A160" s="7" t="s">
        <v>287</v>
      </c>
      <c r="B160" s="7" t="s">
        <v>3</v>
      </c>
      <c r="C160" s="7" t="s">
        <v>4</v>
      </c>
      <c r="D160" s="7" t="s">
        <v>285</v>
      </c>
      <c r="E160" s="7" t="s">
        <v>286</v>
      </c>
      <c r="F160" s="4">
        <v>123</v>
      </c>
      <c r="G160" s="8">
        <v>41608</v>
      </c>
      <c r="H160" s="8">
        <v>40878</v>
      </c>
      <c r="I160" s="4">
        <f t="shared" si="4"/>
        <v>83.424657534246577</v>
      </c>
      <c r="J160" s="4">
        <f t="shared" si="5"/>
        <v>19.64516129032258</v>
      </c>
    </row>
    <row r="161" spans="1:10">
      <c r="A161" s="7" t="s">
        <v>288</v>
      </c>
      <c r="B161" s="7" t="s">
        <v>3</v>
      </c>
      <c r="C161" s="7" t="s">
        <v>4</v>
      </c>
      <c r="D161" s="7" t="s">
        <v>289</v>
      </c>
      <c r="E161" s="7" t="s">
        <v>290</v>
      </c>
      <c r="F161" s="4">
        <v>200</v>
      </c>
      <c r="G161" s="8">
        <v>41394</v>
      </c>
      <c r="H161" s="8">
        <v>40664</v>
      </c>
      <c r="I161" s="4">
        <f t="shared" si="4"/>
        <v>54.109589041095894</v>
      </c>
      <c r="J161" s="4">
        <f t="shared" si="5"/>
        <v>12.741935483870968</v>
      </c>
    </row>
    <row r="162" spans="1:10">
      <c r="A162" s="7" t="s">
        <v>291</v>
      </c>
      <c r="B162" s="7" t="s">
        <v>3</v>
      </c>
      <c r="C162" s="7" t="s">
        <v>4</v>
      </c>
      <c r="D162" s="7" t="s">
        <v>292</v>
      </c>
      <c r="E162" s="7" t="s">
        <v>293</v>
      </c>
      <c r="F162" s="4">
        <v>2304</v>
      </c>
      <c r="G162" s="8">
        <v>41517</v>
      </c>
      <c r="H162" s="8">
        <v>40439</v>
      </c>
      <c r="I162" s="4">
        <f t="shared" si="4"/>
        <v>48.051948051948052</v>
      </c>
      <c r="J162" s="4">
        <f t="shared" si="5"/>
        <v>16.70967741935484</v>
      </c>
    </row>
    <row r="163" spans="1:10">
      <c r="A163" s="7" t="s">
        <v>294</v>
      </c>
      <c r="B163" s="7" t="s">
        <v>3</v>
      </c>
      <c r="C163" s="7" t="s">
        <v>7</v>
      </c>
      <c r="D163" s="7" t="s">
        <v>295</v>
      </c>
      <c r="E163" s="7" t="s">
        <v>296</v>
      </c>
      <c r="F163" s="4">
        <v>900</v>
      </c>
      <c r="G163" s="8">
        <v>41759</v>
      </c>
      <c r="H163" s="8">
        <v>40686</v>
      </c>
      <c r="I163" s="4">
        <f t="shared" si="4"/>
        <v>70.829450139794972</v>
      </c>
      <c r="J163" s="4">
        <f t="shared" si="5"/>
        <v>24.516129032258064</v>
      </c>
    </row>
    <row r="164" spans="1:10">
      <c r="A164" s="7" t="s">
        <v>294</v>
      </c>
      <c r="B164" s="7" t="s">
        <v>3</v>
      </c>
      <c r="C164" s="7" t="s">
        <v>4</v>
      </c>
      <c r="D164" s="7" t="s">
        <v>295</v>
      </c>
      <c r="E164" s="7" t="s">
        <v>296</v>
      </c>
      <c r="F164" s="4">
        <v>249</v>
      </c>
      <c r="G164" s="8">
        <v>41759</v>
      </c>
      <c r="H164" s="8">
        <v>40686</v>
      </c>
      <c r="I164" s="4">
        <f t="shared" si="4"/>
        <v>70.829450139794972</v>
      </c>
      <c r="J164" s="4">
        <f t="shared" si="5"/>
        <v>24.516129032258064</v>
      </c>
    </row>
    <row r="165" spans="1:10">
      <c r="A165" s="7" t="s">
        <v>294</v>
      </c>
      <c r="B165" s="7" t="s">
        <v>20</v>
      </c>
      <c r="C165" s="7" t="s">
        <v>7</v>
      </c>
      <c r="D165" s="7" t="s">
        <v>295</v>
      </c>
      <c r="E165" s="7" t="s">
        <v>296</v>
      </c>
      <c r="F165" s="4">
        <v>100</v>
      </c>
      <c r="G165" s="8">
        <v>41759</v>
      </c>
      <c r="H165" s="8">
        <v>40686</v>
      </c>
      <c r="I165" s="4">
        <f t="shared" si="4"/>
        <v>70.829450139794972</v>
      </c>
      <c r="J165" s="4">
        <f t="shared" si="5"/>
        <v>24.516129032258064</v>
      </c>
    </row>
    <row r="166" spans="1:10">
      <c r="A166" s="7" t="s">
        <v>297</v>
      </c>
      <c r="B166" s="7" t="s">
        <v>3</v>
      </c>
      <c r="C166" s="7" t="s">
        <v>4</v>
      </c>
      <c r="D166" s="7" t="s">
        <v>295</v>
      </c>
      <c r="E166" s="7" t="s">
        <v>296</v>
      </c>
      <c r="F166" s="4">
        <v>1430</v>
      </c>
      <c r="G166" s="8">
        <v>41943</v>
      </c>
      <c r="H166" s="8">
        <v>40906</v>
      </c>
      <c r="I166" s="4">
        <f t="shared" si="4"/>
        <v>91.031822565091616</v>
      </c>
      <c r="J166" s="4">
        <f t="shared" si="5"/>
        <v>30.451612903225808</v>
      </c>
    </row>
    <row r="167" spans="1:10">
      <c r="A167" s="7" t="s">
        <v>298</v>
      </c>
      <c r="B167" s="7" t="s">
        <v>3</v>
      </c>
      <c r="C167" s="7" t="s">
        <v>4</v>
      </c>
      <c r="D167" s="7" t="s">
        <v>299</v>
      </c>
      <c r="E167" s="7" t="s">
        <v>300</v>
      </c>
      <c r="F167" s="4">
        <v>38</v>
      </c>
      <c r="G167" s="8">
        <v>41517</v>
      </c>
      <c r="H167" s="8">
        <v>40787</v>
      </c>
      <c r="I167" s="4">
        <f t="shared" si="4"/>
        <v>70.958904109589042</v>
      </c>
      <c r="J167" s="4">
        <f t="shared" si="5"/>
        <v>16.70967741935484</v>
      </c>
    </row>
    <row r="168" spans="1:10">
      <c r="A168" s="7" t="s">
        <v>301</v>
      </c>
      <c r="B168" s="7" t="s">
        <v>3</v>
      </c>
      <c r="C168" s="7" t="s">
        <v>4</v>
      </c>
      <c r="D168" s="7" t="s">
        <v>302</v>
      </c>
      <c r="E168" s="7" t="s">
        <v>303</v>
      </c>
      <c r="F168" s="4">
        <v>3488</v>
      </c>
      <c r="G168" s="8">
        <v>41243</v>
      </c>
      <c r="H168" s="8">
        <v>40513</v>
      </c>
      <c r="I168" s="4">
        <f t="shared" si="4"/>
        <v>33.424657534246577</v>
      </c>
      <c r="J168" s="4">
        <f t="shared" si="5"/>
        <v>7.870967741935484</v>
      </c>
    </row>
    <row r="169" spans="1:10">
      <c r="A169" s="7" t="s">
        <v>304</v>
      </c>
      <c r="B169" s="7" t="s">
        <v>3</v>
      </c>
      <c r="C169" s="7" t="s">
        <v>4</v>
      </c>
      <c r="D169" s="7" t="s">
        <v>302</v>
      </c>
      <c r="E169" s="7" t="s">
        <v>303</v>
      </c>
      <c r="F169" s="4">
        <v>756</v>
      </c>
      <c r="G169" s="8">
        <v>41425</v>
      </c>
      <c r="H169" s="8">
        <v>40707</v>
      </c>
      <c r="I169" s="4">
        <f t="shared" si="4"/>
        <v>59.33147632311978</v>
      </c>
      <c r="J169" s="4">
        <f t="shared" si="5"/>
        <v>13.741935483870968</v>
      </c>
    </row>
    <row r="170" spans="1:10">
      <c r="A170" s="7" t="s">
        <v>305</v>
      </c>
      <c r="B170" s="7" t="s">
        <v>3</v>
      </c>
      <c r="C170" s="7" t="s">
        <v>4</v>
      </c>
      <c r="D170" s="7" t="s">
        <v>306</v>
      </c>
      <c r="E170" s="7" t="s">
        <v>307</v>
      </c>
      <c r="F170" s="4">
        <v>670</v>
      </c>
      <c r="G170" s="8">
        <v>41182</v>
      </c>
      <c r="H170" s="8">
        <v>40455</v>
      </c>
      <c r="I170" s="4">
        <f t="shared" si="4"/>
        <v>25.17193947730399</v>
      </c>
      <c r="J170" s="4">
        <f t="shared" si="5"/>
        <v>5.903225806451613</v>
      </c>
    </row>
    <row r="171" spans="1:10">
      <c r="A171" s="7" t="s">
        <v>308</v>
      </c>
      <c r="B171" s="7" t="s">
        <v>3</v>
      </c>
      <c r="C171" s="7" t="s">
        <v>4</v>
      </c>
      <c r="D171" s="7" t="s">
        <v>306</v>
      </c>
      <c r="E171" s="7" t="s">
        <v>307</v>
      </c>
      <c r="F171" s="4">
        <v>50</v>
      </c>
      <c r="G171" s="8">
        <v>41394</v>
      </c>
      <c r="H171" s="8">
        <v>40684</v>
      </c>
      <c r="I171" s="4">
        <f t="shared" si="4"/>
        <v>55.633802816901415</v>
      </c>
      <c r="J171" s="4">
        <f t="shared" si="5"/>
        <v>12.741935483870968</v>
      </c>
    </row>
    <row r="172" spans="1:10">
      <c r="A172" s="7" t="s">
        <v>309</v>
      </c>
      <c r="B172" s="7" t="s">
        <v>3</v>
      </c>
      <c r="C172" s="7" t="s">
        <v>4</v>
      </c>
      <c r="D172" s="7" t="s">
        <v>306</v>
      </c>
      <c r="E172" s="7" t="s">
        <v>307</v>
      </c>
      <c r="F172" s="4">
        <v>1950</v>
      </c>
      <c r="G172" s="8">
        <v>41425</v>
      </c>
      <c r="H172" s="8">
        <v>40707</v>
      </c>
      <c r="I172" s="4">
        <f t="shared" si="4"/>
        <v>59.33147632311978</v>
      </c>
      <c r="J172" s="4">
        <f t="shared" si="5"/>
        <v>13.741935483870968</v>
      </c>
    </row>
    <row r="173" spans="1:10">
      <c r="A173" s="7" t="s">
        <v>310</v>
      </c>
      <c r="B173" s="7" t="s">
        <v>20</v>
      </c>
      <c r="C173" s="7" t="s">
        <v>7</v>
      </c>
      <c r="D173" s="7" t="s">
        <v>306</v>
      </c>
      <c r="E173" s="7" t="s">
        <v>307</v>
      </c>
      <c r="F173" s="4">
        <v>55</v>
      </c>
      <c r="G173" s="8">
        <v>41578</v>
      </c>
      <c r="H173" s="8">
        <v>40866</v>
      </c>
      <c r="I173" s="4">
        <f t="shared" si="4"/>
        <v>81.32022471910112</v>
      </c>
      <c r="J173" s="4">
        <f t="shared" si="5"/>
        <v>18.677419354838708</v>
      </c>
    </row>
    <row r="174" spans="1:10">
      <c r="A174" s="7" t="s">
        <v>311</v>
      </c>
      <c r="B174" s="7" t="s">
        <v>20</v>
      </c>
      <c r="C174" s="7" t="s">
        <v>4</v>
      </c>
      <c r="D174" s="7" t="s">
        <v>306</v>
      </c>
      <c r="E174" s="7" t="s">
        <v>307</v>
      </c>
      <c r="F174" s="4">
        <v>450</v>
      </c>
      <c r="G174" s="8">
        <v>41578</v>
      </c>
      <c r="H174" s="8">
        <v>40866</v>
      </c>
      <c r="I174" s="4">
        <f t="shared" si="4"/>
        <v>81.32022471910112</v>
      </c>
      <c r="J174" s="4">
        <f t="shared" si="5"/>
        <v>18.677419354838708</v>
      </c>
    </row>
    <row r="175" spans="1:10">
      <c r="A175" s="7" t="s">
        <v>312</v>
      </c>
      <c r="B175" s="7" t="s">
        <v>3</v>
      </c>
      <c r="C175" s="7" t="s">
        <v>4</v>
      </c>
      <c r="D175" s="7" t="s">
        <v>313</v>
      </c>
      <c r="E175" s="7" t="s">
        <v>314</v>
      </c>
      <c r="F175" s="4">
        <v>3479</v>
      </c>
      <c r="G175" s="8">
        <v>41182</v>
      </c>
      <c r="H175" s="8">
        <v>40452</v>
      </c>
      <c r="I175" s="4">
        <f t="shared" si="4"/>
        <v>25.068493150684933</v>
      </c>
      <c r="J175" s="4">
        <f t="shared" si="5"/>
        <v>5.903225806451613</v>
      </c>
    </row>
    <row r="176" spans="1:10">
      <c r="A176" s="7" t="s">
        <v>315</v>
      </c>
      <c r="B176" s="7" t="s">
        <v>3</v>
      </c>
      <c r="C176" s="7" t="s">
        <v>4</v>
      </c>
      <c r="D176" s="7" t="s">
        <v>313</v>
      </c>
      <c r="E176" s="7" t="s">
        <v>314</v>
      </c>
      <c r="F176" s="4">
        <v>6</v>
      </c>
      <c r="G176" s="8">
        <v>41182</v>
      </c>
      <c r="H176" s="8">
        <v>40452</v>
      </c>
      <c r="I176" s="4">
        <f t="shared" si="4"/>
        <v>25.068493150684933</v>
      </c>
      <c r="J176" s="4">
        <f t="shared" si="5"/>
        <v>5.903225806451613</v>
      </c>
    </row>
    <row r="177" spans="1:10">
      <c r="A177" s="7" t="s">
        <v>316</v>
      </c>
      <c r="B177" s="7" t="s">
        <v>3</v>
      </c>
      <c r="C177" s="7" t="s">
        <v>4</v>
      </c>
      <c r="D177" s="7" t="s">
        <v>313</v>
      </c>
      <c r="E177" s="7" t="s">
        <v>314</v>
      </c>
      <c r="F177" s="4">
        <v>2000</v>
      </c>
      <c r="G177" s="8">
        <v>41182</v>
      </c>
      <c r="H177" s="8">
        <v>40452</v>
      </c>
      <c r="I177" s="4">
        <f t="shared" si="4"/>
        <v>25.068493150684933</v>
      </c>
      <c r="J177" s="4">
        <f t="shared" si="5"/>
        <v>5.903225806451613</v>
      </c>
    </row>
    <row r="178" spans="1:10">
      <c r="A178" s="7" t="s">
        <v>317</v>
      </c>
      <c r="B178" s="7" t="s">
        <v>3</v>
      </c>
      <c r="C178" s="7" t="s">
        <v>4</v>
      </c>
      <c r="D178" s="7" t="s">
        <v>313</v>
      </c>
      <c r="E178" s="7" t="s">
        <v>314</v>
      </c>
      <c r="F178" s="4">
        <v>5</v>
      </c>
      <c r="G178" s="8">
        <v>41305</v>
      </c>
      <c r="H178" s="8">
        <v>40575</v>
      </c>
      <c r="I178" s="4">
        <f t="shared" si="4"/>
        <v>41.917808219178085</v>
      </c>
      <c r="J178" s="4">
        <f t="shared" si="5"/>
        <v>9.870967741935484</v>
      </c>
    </row>
    <row r="179" spans="1:10">
      <c r="A179" s="7" t="s">
        <v>318</v>
      </c>
      <c r="B179" s="7" t="s">
        <v>3</v>
      </c>
      <c r="C179" s="7" t="s">
        <v>4</v>
      </c>
      <c r="D179" s="7" t="s">
        <v>313</v>
      </c>
      <c r="E179" s="7" t="s">
        <v>314</v>
      </c>
      <c r="F179" s="4">
        <v>6090</v>
      </c>
      <c r="G179" s="8">
        <v>41305</v>
      </c>
      <c r="H179" s="8">
        <v>40575</v>
      </c>
      <c r="I179" s="4">
        <f t="shared" si="4"/>
        <v>41.917808219178085</v>
      </c>
      <c r="J179" s="4">
        <f t="shared" si="5"/>
        <v>9.870967741935484</v>
      </c>
    </row>
    <row r="180" spans="1:10">
      <c r="A180" s="7" t="s">
        <v>319</v>
      </c>
      <c r="B180" s="7" t="s">
        <v>3</v>
      </c>
      <c r="C180" s="7" t="s">
        <v>4</v>
      </c>
      <c r="D180" s="7" t="s">
        <v>313</v>
      </c>
      <c r="E180" s="7" t="s">
        <v>314</v>
      </c>
      <c r="F180" s="4">
        <v>1590</v>
      </c>
      <c r="G180" s="8">
        <v>41394</v>
      </c>
      <c r="H180" s="8">
        <v>40664</v>
      </c>
      <c r="I180" s="4">
        <f t="shared" si="4"/>
        <v>54.109589041095894</v>
      </c>
      <c r="J180" s="4">
        <f t="shared" si="5"/>
        <v>12.741935483870968</v>
      </c>
    </row>
    <row r="181" spans="1:10">
      <c r="A181" s="7" t="s">
        <v>320</v>
      </c>
      <c r="B181" s="7" t="s">
        <v>3</v>
      </c>
      <c r="C181" s="7" t="s">
        <v>4</v>
      </c>
      <c r="D181" s="7" t="s">
        <v>313</v>
      </c>
      <c r="E181" s="7" t="s">
        <v>314</v>
      </c>
      <c r="F181" s="4">
        <v>7167</v>
      </c>
      <c r="G181" s="8">
        <v>41394</v>
      </c>
      <c r="H181" s="8">
        <v>40664</v>
      </c>
      <c r="I181" s="4">
        <f t="shared" si="4"/>
        <v>54.109589041095894</v>
      </c>
      <c r="J181" s="4">
        <f t="shared" si="5"/>
        <v>12.741935483870968</v>
      </c>
    </row>
    <row r="182" spans="1:10">
      <c r="A182" s="7" t="s">
        <v>321</v>
      </c>
      <c r="B182" s="7" t="s">
        <v>3</v>
      </c>
      <c r="C182" s="7" t="s">
        <v>4</v>
      </c>
      <c r="D182" s="7" t="s">
        <v>313</v>
      </c>
      <c r="E182" s="7" t="s">
        <v>314</v>
      </c>
      <c r="F182" s="4">
        <v>9753</v>
      </c>
      <c r="G182" s="8">
        <v>41394</v>
      </c>
      <c r="H182" s="8">
        <v>40664</v>
      </c>
      <c r="I182" s="4">
        <f t="shared" si="4"/>
        <v>54.109589041095894</v>
      </c>
      <c r="J182" s="4">
        <f t="shared" si="5"/>
        <v>12.741935483870968</v>
      </c>
    </row>
    <row r="183" spans="1:10">
      <c r="A183" s="7" t="s">
        <v>322</v>
      </c>
      <c r="B183" s="7" t="s">
        <v>3</v>
      </c>
      <c r="C183" s="7" t="s">
        <v>4</v>
      </c>
      <c r="D183" s="7" t="s">
        <v>313</v>
      </c>
      <c r="E183" s="7" t="s">
        <v>314</v>
      </c>
      <c r="F183" s="4">
        <v>250</v>
      </c>
      <c r="G183" s="8">
        <v>41455</v>
      </c>
      <c r="H183" s="8">
        <v>40725</v>
      </c>
      <c r="I183" s="4">
        <f t="shared" si="4"/>
        <v>62.465753424657535</v>
      </c>
      <c r="J183" s="4">
        <f t="shared" si="5"/>
        <v>14.709677419354838</v>
      </c>
    </row>
    <row r="184" spans="1:10">
      <c r="A184" s="7" t="s">
        <v>323</v>
      </c>
      <c r="B184" s="7" t="s">
        <v>3</v>
      </c>
      <c r="C184" s="7" t="s">
        <v>4</v>
      </c>
      <c r="D184" s="7" t="s">
        <v>313</v>
      </c>
      <c r="E184" s="7" t="s">
        <v>314</v>
      </c>
      <c r="F184" s="4">
        <v>8373</v>
      </c>
      <c r="G184" s="8">
        <v>41455</v>
      </c>
      <c r="H184" s="8">
        <v>40725</v>
      </c>
      <c r="I184" s="4">
        <f t="shared" si="4"/>
        <v>62.465753424657535</v>
      </c>
      <c r="J184" s="4">
        <f t="shared" si="5"/>
        <v>14.709677419354838</v>
      </c>
    </row>
    <row r="185" spans="1:10">
      <c r="A185" s="7" t="s">
        <v>324</v>
      </c>
      <c r="B185" s="7" t="s">
        <v>3</v>
      </c>
      <c r="C185" s="7" t="s">
        <v>4</v>
      </c>
      <c r="D185" s="7" t="s">
        <v>313</v>
      </c>
      <c r="E185" s="7" t="s">
        <v>314</v>
      </c>
      <c r="F185" s="4">
        <v>23960</v>
      </c>
      <c r="G185" s="8">
        <v>41639</v>
      </c>
      <c r="H185" s="8">
        <v>40909</v>
      </c>
      <c r="I185" s="4">
        <f t="shared" si="4"/>
        <v>87.671232876712324</v>
      </c>
      <c r="J185" s="4">
        <f t="shared" si="5"/>
        <v>20.64516129032258</v>
      </c>
    </row>
    <row r="186" spans="1:10">
      <c r="A186" s="7" t="s">
        <v>325</v>
      </c>
      <c r="B186" s="7" t="s">
        <v>20</v>
      </c>
      <c r="C186" s="7" t="s">
        <v>4</v>
      </c>
      <c r="D186" s="7" t="s">
        <v>313</v>
      </c>
      <c r="E186" s="7" t="s">
        <v>314</v>
      </c>
      <c r="F186" s="4">
        <v>49940</v>
      </c>
      <c r="G186" s="8">
        <v>41639</v>
      </c>
      <c r="H186" s="8">
        <v>40909</v>
      </c>
      <c r="I186" s="4">
        <f t="shared" si="4"/>
        <v>87.671232876712324</v>
      </c>
      <c r="J186" s="4">
        <f t="shared" si="5"/>
        <v>20.64516129032258</v>
      </c>
    </row>
    <row r="187" spans="1:10">
      <c r="A187" s="7" t="s">
        <v>326</v>
      </c>
      <c r="B187" s="7" t="s">
        <v>3</v>
      </c>
      <c r="C187" s="7" t="s">
        <v>4</v>
      </c>
      <c r="D187" s="7" t="s">
        <v>327</v>
      </c>
      <c r="E187" s="7" t="s">
        <v>328</v>
      </c>
      <c r="F187" s="4">
        <v>130</v>
      </c>
      <c r="G187" s="8">
        <v>41121</v>
      </c>
      <c r="H187" s="8">
        <v>40391</v>
      </c>
      <c r="I187" s="4">
        <f t="shared" si="4"/>
        <v>16.712328767123289</v>
      </c>
      <c r="J187" s="4">
        <f t="shared" si="5"/>
        <v>3.935483870967742</v>
      </c>
    </row>
    <row r="188" spans="1:10">
      <c r="A188" s="7" t="s">
        <v>329</v>
      </c>
      <c r="B188" s="7" t="s">
        <v>3</v>
      </c>
      <c r="C188" s="7" t="s">
        <v>4</v>
      </c>
      <c r="D188" s="7" t="s">
        <v>327</v>
      </c>
      <c r="E188" s="7" t="s">
        <v>328</v>
      </c>
      <c r="F188" s="4">
        <v>470</v>
      </c>
      <c r="G188" s="8">
        <v>41152</v>
      </c>
      <c r="H188" s="8">
        <v>40422</v>
      </c>
      <c r="I188" s="4">
        <f t="shared" si="4"/>
        <v>20.958904109589042</v>
      </c>
      <c r="J188" s="4">
        <f t="shared" si="5"/>
        <v>4.935483870967742</v>
      </c>
    </row>
    <row r="189" spans="1:10">
      <c r="A189" s="7" t="s">
        <v>330</v>
      </c>
      <c r="B189" s="7" t="s">
        <v>3</v>
      </c>
      <c r="C189" s="7" t="s">
        <v>4</v>
      </c>
      <c r="D189" s="7" t="s">
        <v>327</v>
      </c>
      <c r="E189" s="7" t="s">
        <v>328</v>
      </c>
      <c r="F189" s="4">
        <v>25027</v>
      </c>
      <c r="G189" s="8">
        <v>41182</v>
      </c>
      <c r="H189" s="8">
        <v>40452</v>
      </c>
      <c r="I189" s="4">
        <f t="shared" si="4"/>
        <v>25.068493150684933</v>
      </c>
      <c r="J189" s="4">
        <f t="shared" si="5"/>
        <v>5.903225806451613</v>
      </c>
    </row>
    <row r="190" spans="1:10">
      <c r="A190" s="7" t="s">
        <v>331</v>
      </c>
      <c r="B190" s="7" t="s">
        <v>3</v>
      </c>
      <c r="C190" s="7" t="s">
        <v>4</v>
      </c>
      <c r="D190" s="7" t="s">
        <v>327</v>
      </c>
      <c r="E190" s="7" t="s">
        <v>328</v>
      </c>
      <c r="F190" s="4">
        <v>14424</v>
      </c>
      <c r="G190" s="8">
        <v>41182</v>
      </c>
      <c r="H190" s="8">
        <v>40452</v>
      </c>
      <c r="I190" s="4">
        <f t="shared" si="4"/>
        <v>25.068493150684933</v>
      </c>
      <c r="J190" s="4">
        <f t="shared" si="5"/>
        <v>5.903225806451613</v>
      </c>
    </row>
    <row r="191" spans="1:10">
      <c r="A191" s="7" t="s">
        <v>332</v>
      </c>
      <c r="B191" s="7" t="s">
        <v>3</v>
      </c>
      <c r="C191" s="7" t="s">
        <v>4</v>
      </c>
      <c r="D191" s="7" t="s">
        <v>327</v>
      </c>
      <c r="E191" s="7" t="s">
        <v>328</v>
      </c>
      <c r="F191" s="4">
        <v>914</v>
      </c>
      <c r="G191" s="8">
        <v>41182</v>
      </c>
      <c r="H191" s="8">
        <v>40452</v>
      </c>
      <c r="I191" s="4">
        <f t="shared" si="4"/>
        <v>25.068493150684933</v>
      </c>
      <c r="J191" s="4">
        <f t="shared" si="5"/>
        <v>5.903225806451613</v>
      </c>
    </row>
    <row r="192" spans="1:10">
      <c r="A192" s="7" t="s">
        <v>333</v>
      </c>
      <c r="B192" s="7" t="s">
        <v>3</v>
      </c>
      <c r="C192" s="7" t="s">
        <v>4</v>
      </c>
      <c r="D192" s="7" t="s">
        <v>327</v>
      </c>
      <c r="E192" s="7" t="s">
        <v>328</v>
      </c>
      <c r="F192" s="4">
        <v>8445</v>
      </c>
      <c r="G192" s="8">
        <v>41213</v>
      </c>
      <c r="H192" s="8">
        <v>40483</v>
      </c>
      <c r="I192" s="4">
        <f t="shared" si="4"/>
        <v>29.315068493150687</v>
      </c>
      <c r="J192" s="4">
        <f t="shared" si="5"/>
        <v>6.903225806451613</v>
      </c>
    </row>
    <row r="193" spans="1:10">
      <c r="A193" s="7" t="s">
        <v>334</v>
      </c>
      <c r="B193" s="7" t="s">
        <v>3</v>
      </c>
      <c r="C193" s="7" t="s">
        <v>4</v>
      </c>
      <c r="D193" s="7" t="s">
        <v>327</v>
      </c>
      <c r="E193" s="7" t="s">
        <v>328</v>
      </c>
      <c r="F193" s="4">
        <v>6465</v>
      </c>
      <c r="G193" s="8">
        <v>41213</v>
      </c>
      <c r="H193" s="8">
        <v>40483</v>
      </c>
      <c r="I193" s="4">
        <f t="shared" si="4"/>
        <v>29.315068493150687</v>
      </c>
      <c r="J193" s="4">
        <f t="shared" si="5"/>
        <v>6.903225806451613</v>
      </c>
    </row>
    <row r="194" spans="1:10">
      <c r="A194" s="7" t="s">
        <v>335</v>
      </c>
      <c r="B194" s="7" t="s">
        <v>3</v>
      </c>
      <c r="C194" s="7" t="s">
        <v>4</v>
      </c>
      <c r="D194" s="7" t="s">
        <v>327</v>
      </c>
      <c r="E194" s="7" t="s">
        <v>328</v>
      </c>
      <c r="F194" s="4">
        <v>328</v>
      </c>
      <c r="G194" s="8">
        <v>41243</v>
      </c>
      <c r="H194" s="8">
        <v>40513</v>
      </c>
      <c r="I194" s="4">
        <f t="shared" si="4"/>
        <v>33.424657534246577</v>
      </c>
      <c r="J194" s="4">
        <f t="shared" si="5"/>
        <v>7.870967741935484</v>
      </c>
    </row>
    <row r="195" spans="1:10">
      <c r="A195" s="7" t="s">
        <v>336</v>
      </c>
      <c r="B195" s="7" t="s">
        <v>3</v>
      </c>
      <c r="C195" s="7" t="s">
        <v>4</v>
      </c>
      <c r="D195" s="7" t="s">
        <v>327</v>
      </c>
      <c r="E195" s="7" t="s">
        <v>328</v>
      </c>
      <c r="F195" s="4">
        <v>50</v>
      </c>
      <c r="G195" s="8">
        <v>41305</v>
      </c>
      <c r="H195" s="8">
        <v>40575</v>
      </c>
      <c r="I195" s="4">
        <f t="shared" ref="I195:I258" si="6">(G195-$K$2)/(G195-H195)*100</f>
        <v>41.917808219178085</v>
      </c>
      <c r="J195" s="4">
        <f t="shared" ref="J195:J258" si="7">(G195-$K$2)/31</f>
        <v>9.870967741935484</v>
      </c>
    </row>
    <row r="196" spans="1:10">
      <c r="A196" s="7" t="s">
        <v>337</v>
      </c>
      <c r="B196" s="7" t="s">
        <v>3</v>
      </c>
      <c r="C196" s="7" t="s">
        <v>4</v>
      </c>
      <c r="D196" s="7" t="s">
        <v>327</v>
      </c>
      <c r="E196" s="7" t="s">
        <v>328</v>
      </c>
      <c r="F196" s="4">
        <v>122</v>
      </c>
      <c r="G196" s="8">
        <v>41517</v>
      </c>
      <c r="H196" s="8">
        <v>40787</v>
      </c>
      <c r="I196" s="4">
        <f t="shared" si="6"/>
        <v>70.958904109589042</v>
      </c>
      <c r="J196" s="4">
        <f t="shared" si="7"/>
        <v>16.70967741935484</v>
      </c>
    </row>
    <row r="197" spans="1:10">
      <c r="A197" s="7" t="s">
        <v>338</v>
      </c>
      <c r="B197" s="7" t="s">
        <v>3</v>
      </c>
      <c r="C197" s="7" t="s">
        <v>4</v>
      </c>
      <c r="D197" s="7" t="s">
        <v>339</v>
      </c>
      <c r="E197" s="7" t="s">
        <v>340</v>
      </c>
      <c r="F197" s="4">
        <v>390</v>
      </c>
      <c r="G197" s="8">
        <v>41274</v>
      </c>
      <c r="H197" s="8">
        <v>40557</v>
      </c>
      <c r="I197" s="4">
        <f t="shared" si="6"/>
        <v>38.354253835425382</v>
      </c>
      <c r="J197" s="4">
        <f t="shared" si="7"/>
        <v>8.870967741935484</v>
      </c>
    </row>
    <row r="198" spans="1:10">
      <c r="A198" s="7" t="s">
        <v>341</v>
      </c>
      <c r="B198" s="7" t="s">
        <v>3</v>
      </c>
      <c r="C198" s="7" t="s">
        <v>7</v>
      </c>
      <c r="D198" s="7" t="s">
        <v>342</v>
      </c>
      <c r="E198" s="7" t="s">
        <v>343</v>
      </c>
      <c r="F198" s="4">
        <v>484</v>
      </c>
      <c r="G198" s="8">
        <v>41486</v>
      </c>
      <c r="H198" s="8">
        <v>40756</v>
      </c>
      <c r="I198" s="4">
        <f t="shared" si="6"/>
        <v>66.712328767123282</v>
      </c>
      <c r="J198" s="4">
        <f t="shared" si="7"/>
        <v>15.709677419354838</v>
      </c>
    </row>
    <row r="199" spans="1:10">
      <c r="A199" s="7" t="s">
        <v>344</v>
      </c>
      <c r="B199" s="7" t="s">
        <v>3</v>
      </c>
      <c r="C199" s="7" t="s">
        <v>7</v>
      </c>
      <c r="D199" s="7" t="s">
        <v>342</v>
      </c>
      <c r="E199" s="7" t="s">
        <v>343</v>
      </c>
      <c r="F199" s="4">
        <v>300</v>
      </c>
      <c r="G199" s="8">
        <v>41517</v>
      </c>
      <c r="H199" s="8">
        <v>40787</v>
      </c>
      <c r="I199" s="4">
        <f t="shared" si="6"/>
        <v>70.958904109589042</v>
      </c>
      <c r="J199" s="4">
        <f t="shared" si="7"/>
        <v>16.70967741935484</v>
      </c>
    </row>
    <row r="200" spans="1:10">
      <c r="A200" s="7" t="s">
        <v>345</v>
      </c>
      <c r="B200" s="7" t="s">
        <v>3</v>
      </c>
      <c r="C200" s="7" t="s">
        <v>4</v>
      </c>
      <c r="D200" s="7" t="s">
        <v>346</v>
      </c>
      <c r="E200" s="7" t="s">
        <v>347</v>
      </c>
      <c r="F200" s="4">
        <v>400</v>
      </c>
      <c r="G200" s="8">
        <v>41670</v>
      </c>
      <c r="H200" s="8">
        <v>40909</v>
      </c>
      <c r="I200" s="4">
        <f t="shared" si="6"/>
        <v>88.173455978975028</v>
      </c>
      <c r="J200" s="4">
        <f t="shared" si="7"/>
        <v>21.64516129032258</v>
      </c>
    </row>
    <row r="201" spans="1:10">
      <c r="A201" s="7" t="s">
        <v>348</v>
      </c>
      <c r="B201" s="7" t="s">
        <v>3</v>
      </c>
      <c r="C201" s="7" t="s">
        <v>4</v>
      </c>
      <c r="D201" s="7" t="s">
        <v>349</v>
      </c>
      <c r="E201" s="7" t="s">
        <v>350</v>
      </c>
      <c r="F201" s="4">
        <v>500</v>
      </c>
      <c r="G201" s="8">
        <v>41425</v>
      </c>
      <c r="H201" s="8">
        <v>40695</v>
      </c>
      <c r="I201" s="4">
        <f t="shared" si="6"/>
        <v>58.356164383561648</v>
      </c>
      <c r="J201" s="4">
        <f t="shared" si="7"/>
        <v>13.741935483870968</v>
      </c>
    </row>
    <row r="202" spans="1:10">
      <c r="A202" s="7" t="s">
        <v>351</v>
      </c>
      <c r="B202" s="7" t="s">
        <v>3</v>
      </c>
      <c r="C202" s="7" t="s">
        <v>4</v>
      </c>
      <c r="D202" s="7" t="s">
        <v>352</v>
      </c>
      <c r="E202" s="7" t="s">
        <v>353</v>
      </c>
      <c r="F202" s="4">
        <v>20</v>
      </c>
      <c r="G202" s="8">
        <v>41486</v>
      </c>
      <c r="H202" s="8">
        <v>40778</v>
      </c>
      <c r="I202" s="4">
        <f t="shared" si="6"/>
        <v>68.78531073446328</v>
      </c>
      <c r="J202" s="4">
        <f t="shared" si="7"/>
        <v>15.709677419354838</v>
      </c>
    </row>
    <row r="203" spans="1:10">
      <c r="A203" s="7" t="s">
        <v>354</v>
      </c>
      <c r="B203" s="7" t="s">
        <v>3</v>
      </c>
      <c r="C203" s="7" t="s">
        <v>4</v>
      </c>
      <c r="D203" s="7" t="s">
        <v>355</v>
      </c>
      <c r="E203" s="7" t="s">
        <v>356</v>
      </c>
      <c r="F203" s="4">
        <v>236</v>
      </c>
      <c r="G203" s="8">
        <v>41333</v>
      </c>
      <c r="H203" s="8">
        <v>40614</v>
      </c>
      <c r="I203" s="4">
        <f t="shared" si="6"/>
        <v>46.453407510431155</v>
      </c>
      <c r="J203" s="4">
        <f t="shared" si="7"/>
        <v>10.774193548387096</v>
      </c>
    </row>
    <row r="204" spans="1:10">
      <c r="A204" s="7" t="s">
        <v>357</v>
      </c>
      <c r="B204" s="7" t="s">
        <v>3</v>
      </c>
      <c r="C204" s="7" t="s">
        <v>7</v>
      </c>
      <c r="D204" s="7" t="s">
        <v>358</v>
      </c>
      <c r="E204" s="7" t="s">
        <v>359</v>
      </c>
      <c r="F204" s="4">
        <v>30</v>
      </c>
      <c r="G204" s="8">
        <v>41425</v>
      </c>
      <c r="H204" s="8">
        <v>40698</v>
      </c>
      <c r="I204" s="4">
        <f t="shared" si="6"/>
        <v>58.596973865199452</v>
      </c>
      <c r="J204" s="4">
        <f t="shared" si="7"/>
        <v>13.741935483870968</v>
      </c>
    </row>
    <row r="205" spans="1:10">
      <c r="A205" s="7" t="s">
        <v>360</v>
      </c>
      <c r="B205" s="7" t="s">
        <v>3</v>
      </c>
      <c r="C205" s="7" t="s">
        <v>4</v>
      </c>
      <c r="D205" s="7" t="s">
        <v>358</v>
      </c>
      <c r="E205" s="7" t="s">
        <v>359</v>
      </c>
      <c r="F205" s="4">
        <v>9410</v>
      </c>
      <c r="G205" s="8">
        <v>41639</v>
      </c>
      <c r="H205" s="8">
        <v>40909</v>
      </c>
      <c r="I205" s="4">
        <f t="shared" si="6"/>
        <v>87.671232876712324</v>
      </c>
      <c r="J205" s="4">
        <f t="shared" si="7"/>
        <v>20.64516129032258</v>
      </c>
    </row>
    <row r="206" spans="1:10">
      <c r="A206" s="7" t="s">
        <v>361</v>
      </c>
      <c r="B206" s="7" t="s">
        <v>3</v>
      </c>
      <c r="C206" s="7" t="s">
        <v>4</v>
      </c>
      <c r="D206" s="7" t="s">
        <v>362</v>
      </c>
      <c r="E206" s="7" t="s">
        <v>363</v>
      </c>
      <c r="F206" s="4">
        <v>100</v>
      </c>
      <c r="G206" s="8">
        <v>41698</v>
      </c>
      <c r="H206" s="8">
        <v>40813</v>
      </c>
      <c r="I206" s="4">
        <f t="shared" si="6"/>
        <v>78.983050847457619</v>
      </c>
      <c r="J206" s="4">
        <f t="shared" si="7"/>
        <v>22.548387096774192</v>
      </c>
    </row>
    <row r="207" spans="1:10">
      <c r="A207" s="7" t="s">
        <v>364</v>
      </c>
      <c r="B207" s="7" t="s">
        <v>3</v>
      </c>
      <c r="C207" s="7" t="s">
        <v>7</v>
      </c>
      <c r="D207" s="7" t="s">
        <v>365</v>
      </c>
      <c r="E207" s="7" t="s">
        <v>366</v>
      </c>
      <c r="F207" s="4">
        <v>1</v>
      </c>
      <c r="G207" s="8">
        <v>41090</v>
      </c>
      <c r="H207" s="8">
        <v>40360</v>
      </c>
      <c r="I207" s="4">
        <f t="shared" si="6"/>
        <v>12.465753424657535</v>
      </c>
      <c r="J207" s="4">
        <f t="shared" si="7"/>
        <v>2.935483870967742</v>
      </c>
    </row>
    <row r="208" spans="1:10">
      <c r="A208" s="7" t="s">
        <v>367</v>
      </c>
      <c r="B208" s="7" t="s">
        <v>3</v>
      </c>
      <c r="C208" s="7" t="s">
        <v>4</v>
      </c>
      <c r="D208" s="7" t="s">
        <v>368</v>
      </c>
      <c r="E208" s="7" t="s">
        <v>369</v>
      </c>
      <c r="F208" s="4">
        <v>5000</v>
      </c>
      <c r="G208" s="8">
        <v>41608</v>
      </c>
      <c r="H208" s="8">
        <v>40894</v>
      </c>
      <c r="I208" s="4">
        <f t="shared" si="6"/>
        <v>85.294117647058826</v>
      </c>
      <c r="J208" s="4">
        <f t="shared" si="7"/>
        <v>19.64516129032258</v>
      </c>
    </row>
    <row r="209" spans="1:10">
      <c r="A209" s="7" t="s">
        <v>370</v>
      </c>
      <c r="B209" s="7" t="s">
        <v>3</v>
      </c>
      <c r="C209" s="7" t="s">
        <v>4</v>
      </c>
      <c r="D209" s="7" t="s">
        <v>371</v>
      </c>
      <c r="E209" s="7" t="s">
        <v>372</v>
      </c>
      <c r="F209" s="4">
        <v>180</v>
      </c>
      <c r="G209" s="8">
        <v>41121</v>
      </c>
      <c r="H209" s="8">
        <v>40411</v>
      </c>
      <c r="I209" s="4">
        <f t="shared" si="6"/>
        <v>17.183098591549296</v>
      </c>
      <c r="J209" s="4">
        <f t="shared" si="7"/>
        <v>3.935483870967742</v>
      </c>
    </row>
    <row r="210" spans="1:10">
      <c r="A210" s="7" t="s">
        <v>373</v>
      </c>
      <c r="B210" s="7" t="s">
        <v>3</v>
      </c>
      <c r="C210" s="7" t="s">
        <v>4</v>
      </c>
      <c r="D210" s="7" t="s">
        <v>374</v>
      </c>
      <c r="E210" s="7" t="s">
        <v>375</v>
      </c>
      <c r="F210" s="4">
        <v>28770</v>
      </c>
      <c r="G210" s="8">
        <v>41912</v>
      </c>
      <c r="H210" s="8">
        <v>40821</v>
      </c>
      <c r="I210" s="4">
        <f t="shared" si="6"/>
        <v>83.684692942254813</v>
      </c>
      <c r="J210" s="4">
        <f t="shared" si="7"/>
        <v>29.451612903225808</v>
      </c>
    </row>
    <row r="211" spans="1:10">
      <c r="A211" s="7" t="s">
        <v>376</v>
      </c>
      <c r="B211" s="7" t="s">
        <v>3</v>
      </c>
      <c r="C211" s="7" t="s">
        <v>4</v>
      </c>
      <c r="D211" s="7" t="s">
        <v>377</v>
      </c>
      <c r="E211" s="7" t="s">
        <v>378</v>
      </c>
      <c r="F211" s="4">
        <v>1995</v>
      </c>
      <c r="G211" s="8">
        <v>41121</v>
      </c>
      <c r="H211" s="8">
        <v>40035</v>
      </c>
      <c r="I211" s="4">
        <f t="shared" si="6"/>
        <v>11.233885819521179</v>
      </c>
      <c r="J211" s="4">
        <f t="shared" si="7"/>
        <v>3.935483870967742</v>
      </c>
    </row>
    <row r="212" spans="1:10">
      <c r="A212" s="7" t="s">
        <v>379</v>
      </c>
      <c r="B212" s="7" t="s">
        <v>3</v>
      </c>
      <c r="C212" s="7" t="s">
        <v>4</v>
      </c>
      <c r="D212" s="7" t="s">
        <v>377</v>
      </c>
      <c r="E212" s="7" t="s">
        <v>378</v>
      </c>
      <c r="F212" s="4">
        <v>5994</v>
      </c>
      <c r="G212" s="8">
        <v>41213</v>
      </c>
      <c r="H212" s="8">
        <v>40118</v>
      </c>
      <c r="I212" s="4">
        <f t="shared" si="6"/>
        <v>19.543378995433791</v>
      </c>
      <c r="J212" s="4">
        <f t="shared" si="7"/>
        <v>6.903225806451613</v>
      </c>
    </row>
    <row r="213" spans="1:10">
      <c r="A213" s="7" t="s">
        <v>380</v>
      </c>
      <c r="B213" s="7" t="s">
        <v>3</v>
      </c>
      <c r="C213" s="7" t="s">
        <v>4</v>
      </c>
      <c r="D213" s="7" t="s">
        <v>377</v>
      </c>
      <c r="E213" s="7" t="s">
        <v>378</v>
      </c>
      <c r="F213" s="4">
        <v>1649</v>
      </c>
      <c r="G213" s="8">
        <v>41364</v>
      </c>
      <c r="H213" s="8">
        <v>40280</v>
      </c>
      <c r="I213" s="4">
        <f t="shared" si="6"/>
        <v>33.671586715867157</v>
      </c>
      <c r="J213" s="4">
        <f t="shared" si="7"/>
        <v>11.774193548387096</v>
      </c>
    </row>
    <row r="214" spans="1:10">
      <c r="A214" s="7" t="s">
        <v>381</v>
      </c>
      <c r="B214" s="7" t="s">
        <v>3</v>
      </c>
      <c r="C214" s="7" t="s">
        <v>4</v>
      </c>
      <c r="D214" s="7" t="s">
        <v>377</v>
      </c>
      <c r="E214" s="7" t="s">
        <v>378</v>
      </c>
      <c r="F214" s="4">
        <v>300</v>
      </c>
      <c r="G214" s="8">
        <v>41670</v>
      </c>
      <c r="H214" s="8">
        <v>40575</v>
      </c>
      <c r="I214" s="4">
        <f t="shared" si="6"/>
        <v>61.278538812785385</v>
      </c>
      <c r="J214" s="4">
        <f t="shared" si="7"/>
        <v>21.64516129032258</v>
      </c>
    </row>
    <row r="215" spans="1:10">
      <c r="A215" s="7" t="s">
        <v>382</v>
      </c>
      <c r="B215" s="7" t="s">
        <v>3</v>
      </c>
      <c r="C215" s="7" t="s">
        <v>4</v>
      </c>
      <c r="D215" s="7" t="s">
        <v>377</v>
      </c>
      <c r="E215" s="7" t="s">
        <v>378</v>
      </c>
      <c r="F215" s="4">
        <v>5703</v>
      </c>
      <c r="G215" s="8">
        <v>42004</v>
      </c>
      <c r="H215" s="8">
        <v>40909</v>
      </c>
      <c r="I215" s="4">
        <f t="shared" si="6"/>
        <v>91.780821917808225</v>
      </c>
      <c r="J215" s="4">
        <f t="shared" si="7"/>
        <v>32.41935483870968</v>
      </c>
    </row>
    <row r="216" spans="1:10">
      <c r="A216" s="7" t="s">
        <v>383</v>
      </c>
      <c r="B216" s="7" t="s">
        <v>3</v>
      </c>
      <c r="C216" s="7" t="s">
        <v>4</v>
      </c>
      <c r="D216" s="7" t="s">
        <v>377</v>
      </c>
      <c r="E216" s="7" t="s">
        <v>378</v>
      </c>
      <c r="F216" s="4">
        <v>32430</v>
      </c>
      <c r="G216" s="8">
        <v>42035</v>
      </c>
      <c r="H216" s="8">
        <v>40954</v>
      </c>
      <c r="I216" s="4">
        <f t="shared" si="6"/>
        <v>95.837187789084183</v>
      </c>
      <c r="J216" s="4">
        <f t="shared" si="7"/>
        <v>33.41935483870968</v>
      </c>
    </row>
    <row r="217" spans="1:10">
      <c r="A217" s="7" t="s">
        <v>384</v>
      </c>
      <c r="B217" s="7" t="s">
        <v>3</v>
      </c>
      <c r="C217" s="7" t="s">
        <v>4</v>
      </c>
      <c r="D217" s="7" t="s">
        <v>377</v>
      </c>
      <c r="E217" s="7" t="s">
        <v>378</v>
      </c>
      <c r="F217" s="4">
        <v>38490</v>
      </c>
      <c r="G217" s="8">
        <v>42035</v>
      </c>
      <c r="H217" s="8">
        <v>40954</v>
      </c>
      <c r="I217" s="4">
        <f t="shared" si="6"/>
        <v>95.837187789084183</v>
      </c>
      <c r="J217" s="4">
        <f t="shared" si="7"/>
        <v>33.41935483870968</v>
      </c>
    </row>
    <row r="218" spans="1:10">
      <c r="A218" s="7" t="s">
        <v>385</v>
      </c>
      <c r="B218" s="7" t="s">
        <v>3</v>
      </c>
      <c r="C218" s="7" t="s">
        <v>4</v>
      </c>
      <c r="D218" s="7" t="s">
        <v>386</v>
      </c>
      <c r="E218" s="7" t="s">
        <v>387</v>
      </c>
      <c r="F218" s="4">
        <v>267</v>
      </c>
      <c r="G218" s="8">
        <v>41851</v>
      </c>
      <c r="H218" s="8">
        <v>40756</v>
      </c>
      <c r="I218" s="4">
        <f t="shared" si="6"/>
        <v>77.808219178082197</v>
      </c>
      <c r="J218" s="4">
        <f t="shared" si="7"/>
        <v>27.483870967741936</v>
      </c>
    </row>
    <row r="219" spans="1:10">
      <c r="A219" s="7" t="s">
        <v>388</v>
      </c>
      <c r="B219" s="7" t="s">
        <v>3</v>
      </c>
      <c r="C219" s="7" t="s">
        <v>4</v>
      </c>
      <c r="D219" s="7" t="s">
        <v>386</v>
      </c>
      <c r="E219" s="7" t="s">
        <v>387</v>
      </c>
      <c r="F219" s="4">
        <v>1293</v>
      </c>
      <c r="G219" s="8">
        <v>41851</v>
      </c>
      <c r="H219" s="8">
        <v>40756</v>
      </c>
      <c r="I219" s="4">
        <f t="shared" si="6"/>
        <v>77.808219178082197</v>
      </c>
      <c r="J219" s="4">
        <f t="shared" si="7"/>
        <v>27.483870967741936</v>
      </c>
    </row>
    <row r="220" spans="1:10">
      <c r="A220" s="7" t="s">
        <v>389</v>
      </c>
      <c r="B220" s="7" t="s">
        <v>3</v>
      </c>
      <c r="C220" s="7" t="s">
        <v>4</v>
      </c>
      <c r="D220" s="7" t="s">
        <v>390</v>
      </c>
      <c r="E220" s="7" t="s">
        <v>391</v>
      </c>
      <c r="F220" s="4">
        <v>484</v>
      </c>
      <c r="G220" s="8">
        <v>41333</v>
      </c>
      <c r="H220" s="8">
        <v>40787</v>
      </c>
      <c r="I220" s="4">
        <f t="shared" si="6"/>
        <v>61.172161172161175</v>
      </c>
      <c r="J220" s="4">
        <f t="shared" si="7"/>
        <v>10.774193548387096</v>
      </c>
    </row>
    <row r="221" spans="1:10">
      <c r="A221" s="7" t="s">
        <v>392</v>
      </c>
      <c r="B221" s="7" t="s">
        <v>3</v>
      </c>
      <c r="C221" s="7" t="s">
        <v>4</v>
      </c>
      <c r="D221" s="7" t="s">
        <v>393</v>
      </c>
      <c r="E221" s="7" t="s">
        <v>394</v>
      </c>
      <c r="F221" s="4">
        <v>1370</v>
      </c>
      <c r="G221" s="8">
        <v>41152</v>
      </c>
      <c r="H221" s="8">
        <v>40068</v>
      </c>
      <c r="I221" s="4">
        <f t="shared" si="6"/>
        <v>14.114391143911439</v>
      </c>
      <c r="J221" s="4">
        <f t="shared" si="7"/>
        <v>4.935483870967742</v>
      </c>
    </row>
    <row r="222" spans="1:10">
      <c r="A222" s="7" t="s">
        <v>395</v>
      </c>
      <c r="B222" s="7" t="s">
        <v>3</v>
      </c>
      <c r="C222" s="7" t="s">
        <v>4</v>
      </c>
      <c r="D222" s="7" t="s">
        <v>393</v>
      </c>
      <c r="E222" s="7" t="s">
        <v>394</v>
      </c>
      <c r="F222" s="4">
        <v>16438</v>
      </c>
      <c r="G222" s="8">
        <v>41698</v>
      </c>
      <c r="H222" s="8">
        <v>40603</v>
      </c>
      <c r="I222" s="4">
        <f t="shared" si="6"/>
        <v>63.835616438356169</v>
      </c>
      <c r="J222" s="4">
        <f t="shared" si="7"/>
        <v>22.548387096774192</v>
      </c>
    </row>
    <row r="223" spans="1:10">
      <c r="A223" s="7" t="s">
        <v>396</v>
      </c>
      <c r="B223" s="7" t="s">
        <v>3</v>
      </c>
      <c r="C223" s="7" t="s">
        <v>7</v>
      </c>
      <c r="D223" s="7" t="s">
        <v>393</v>
      </c>
      <c r="E223" s="7" t="s">
        <v>394</v>
      </c>
      <c r="F223" s="4">
        <v>760</v>
      </c>
      <c r="G223" s="8">
        <v>41729</v>
      </c>
      <c r="H223" s="8">
        <v>40634</v>
      </c>
      <c r="I223" s="4">
        <f t="shared" si="6"/>
        <v>66.666666666666657</v>
      </c>
      <c r="J223" s="4">
        <f t="shared" si="7"/>
        <v>23.548387096774192</v>
      </c>
    </row>
    <row r="224" spans="1:10">
      <c r="A224" s="7" t="s">
        <v>397</v>
      </c>
      <c r="B224" s="7" t="s">
        <v>3</v>
      </c>
      <c r="C224" s="7" t="s">
        <v>7</v>
      </c>
      <c r="D224" s="7" t="s">
        <v>393</v>
      </c>
      <c r="E224" s="7" t="s">
        <v>394</v>
      </c>
      <c r="F224" s="4">
        <v>27688</v>
      </c>
      <c r="G224" s="8">
        <v>41729</v>
      </c>
      <c r="H224" s="8">
        <v>40634</v>
      </c>
      <c r="I224" s="4">
        <f t="shared" si="6"/>
        <v>66.666666666666657</v>
      </c>
      <c r="J224" s="4">
        <f t="shared" si="7"/>
        <v>23.548387096774192</v>
      </c>
    </row>
    <row r="225" spans="1:10">
      <c r="A225" s="7" t="s">
        <v>396</v>
      </c>
      <c r="B225" s="7" t="s">
        <v>3</v>
      </c>
      <c r="C225" s="7" t="s">
        <v>4</v>
      </c>
      <c r="D225" s="7" t="s">
        <v>393</v>
      </c>
      <c r="E225" s="7" t="s">
        <v>394</v>
      </c>
      <c r="F225" s="4">
        <v>30585</v>
      </c>
      <c r="G225" s="8">
        <v>41729</v>
      </c>
      <c r="H225" s="8">
        <v>40634</v>
      </c>
      <c r="I225" s="4">
        <f t="shared" si="6"/>
        <v>66.666666666666657</v>
      </c>
      <c r="J225" s="4">
        <f t="shared" si="7"/>
        <v>23.548387096774192</v>
      </c>
    </row>
    <row r="226" spans="1:10">
      <c r="A226" s="7" t="s">
        <v>398</v>
      </c>
      <c r="B226" s="7" t="s">
        <v>3</v>
      </c>
      <c r="C226" s="7" t="s">
        <v>7</v>
      </c>
      <c r="D226" s="7" t="s">
        <v>399</v>
      </c>
      <c r="E226" s="7" t="s">
        <v>400</v>
      </c>
      <c r="F226" s="4">
        <v>360</v>
      </c>
      <c r="G226" s="8">
        <v>41578</v>
      </c>
      <c r="H226" s="8">
        <v>40483</v>
      </c>
      <c r="I226" s="4">
        <f t="shared" si="6"/>
        <v>52.876712328767127</v>
      </c>
      <c r="J226" s="4">
        <f t="shared" si="7"/>
        <v>18.677419354838708</v>
      </c>
    </row>
    <row r="227" spans="1:10">
      <c r="A227" s="7" t="s">
        <v>401</v>
      </c>
      <c r="B227" s="7" t="s">
        <v>3</v>
      </c>
      <c r="C227" s="7" t="s">
        <v>4</v>
      </c>
      <c r="D227" s="7" t="s">
        <v>399</v>
      </c>
      <c r="E227" s="7" t="s">
        <v>400</v>
      </c>
      <c r="F227" s="4">
        <v>7850</v>
      </c>
      <c r="G227" s="8">
        <v>41912</v>
      </c>
      <c r="H227" s="8">
        <v>40837</v>
      </c>
      <c r="I227" s="4">
        <f t="shared" si="6"/>
        <v>84.930232558139537</v>
      </c>
      <c r="J227" s="4">
        <f t="shared" si="7"/>
        <v>29.451612903225808</v>
      </c>
    </row>
    <row r="228" spans="1:10">
      <c r="A228" s="7" t="s">
        <v>402</v>
      </c>
      <c r="B228" s="7" t="s">
        <v>3</v>
      </c>
      <c r="C228" s="7" t="s">
        <v>4</v>
      </c>
      <c r="D228" s="7" t="s">
        <v>403</v>
      </c>
      <c r="E228" s="7" t="s">
        <v>404</v>
      </c>
      <c r="F228" s="4">
        <v>464</v>
      </c>
      <c r="G228" s="8">
        <v>41425</v>
      </c>
      <c r="H228" s="8">
        <v>40709</v>
      </c>
      <c r="I228" s="4">
        <f t="shared" si="6"/>
        <v>59.497206703910607</v>
      </c>
      <c r="J228" s="4">
        <f t="shared" si="7"/>
        <v>13.741935483870968</v>
      </c>
    </row>
    <row r="229" spans="1:10">
      <c r="A229" s="7" t="s">
        <v>402</v>
      </c>
      <c r="B229" s="7" t="s">
        <v>20</v>
      </c>
      <c r="C229" s="7" t="s">
        <v>4</v>
      </c>
      <c r="D229" s="7" t="s">
        <v>403</v>
      </c>
      <c r="E229" s="7" t="s">
        <v>404</v>
      </c>
      <c r="F229" s="4">
        <v>4460</v>
      </c>
      <c r="G229" s="8">
        <v>41425</v>
      </c>
      <c r="H229" s="8">
        <v>40709</v>
      </c>
      <c r="I229" s="4">
        <f t="shared" si="6"/>
        <v>59.497206703910607</v>
      </c>
      <c r="J229" s="4">
        <f t="shared" si="7"/>
        <v>13.741935483870968</v>
      </c>
    </row>
    <row r="230" spans="1:10">
      <c r="A230" s="7" t="s">
        <v>405</v>
      </c>
      <c r="B230" s="7" t="s">
        <v>3</v>
      </c>
      <c r="C230" s="7" t="s">
        <v>4</v>
      </c>
      <c r="D230" s="7" t="s">
        <v>406</v>
      </c>
      <c r="E230" s="7" t="s">
        <v>407</v>
      </c>
      <c r="F230" s="4">
        <v>418</v>
      </c>
      <c r="G230" s="8">
        <v>41425</v>
      </c>
      <c r="H230" s="8">
        <v>40716</v>
      </c>
      <c r="I230" s="4">
        <f t="shared" si="6"/>
        <v>60.084626234132578</v>
      </c>
      <c r="J230" s="4">
        <f t="shared" si="7"/>
        <v>13.741935483870968</v>
      </c>
    </row>
    <row r="231" spans="1:10">
      <c r="A231" s="7" t="s">
        <v>408</v>
      </c>
      <c r="B231" s="7" t="s">
        <v>3</v>
      </c>
      <c r="C231" s="7" t="s">
        <v>7</v>
      </c>
      <c r="D231" s="7" t="s">
        <v>409</v>
      </c>
      <c r="E231" s="7" t="s">
        <v>410</v>
      </c>
      <c r="F231" s="4">
        <v>19780</v>
      </c>
      <c r="G231" s="8">
        <v>41486</v>
      </c>
      <c r="H231" s="8">
        <v>40774</v>
      </c>
      <c r="I231" s="4">
        <f t="shared" si="6"/>
        <v>68.398876404494374</v>
      </c>
      <c r="J231" s="4">
        <f t="shared" si="7"/>
        <v>15.709677419354838</v>
      </c>
    </row>
    <row r="232" spans="1:10">
      <c r="A232" s="7" t="s">
        <v>411</v>
      </c>
      <c r="B232" s="7" t="s">
        <v>3</v>
      </c>
      <c r="C232" s="7" t="s">
        <v>4</v>
      </c>
      <c r="D232" s="7" t="s">
        <v>412</v>
      </c>
      <c r="E232" s="7" t="s">
        <v>413</v>
      </c>
      <c r="F232" s="4">
        <v>1</v>
      </c>
      <c r="G232" s="8">
        <v>41639</v>
      </c>
      <c r="H232" s="8">
        <v>40917</v>
      </c>
      <c r="I232" s="4">
        <f t="shared" si="6"/>
        <v>88.642659279778385</v>
      </c>
      <c r="J232" s="4">
        <f t="shared" si="7"/>
        <v>20.64516129032258</v>
      </c>
    </row>
    <row r="233" spans="1:10">
      <c r="A233" s="7" t="s">
        <v>414</v>
      </c>
      <c r="B233" s="7" t="s">
        <v>3</v>
      </c>
      <c r="C233" s="7" t="s">
        <v>7</v>
      </c>
      <c r="D233" s="7" t="s">
        <v>415</v>
      </c>
      <c r="E233" s="7" t="s">
        <v>416</v>
      </c>
      <c r="F233" s="4">
        <v>98</v>
      </c>
      <c r="G233" s="8">
        <v>41029</v>
      </c>
      <c r="H233" s="8">
        <v>40325</v>
      </c>
      <c r="I233" s="4">
        <f t="shared" si="6"/>
        <v>4.2613636363636358</v>
      </c>
      <c r="J233" s="4">
        <f t="shared" si="7"/>
        <v>0.967741935483871</v>
      </c>
    </row>
    <row r="234" spans="1:10">
      <c r="A234" s="7" t="s">
        <v>417</v>
      </c>
      <c r="B234" s="7" t="s">
        <v>3</v>
      </c>
      <c r="C234" s="7" t="s">
        <v>7</v>
      </c>
      <c r="D234" s="7" t="s">
        <v>415</v>
      </c>
      <c r="E234" s="7" t="s">
        <v>416</v>
      </c>
      <c r="F234" s="4">
        <v>710</v>
      </c>
      <c r="G234" s="8">
        <v>41547</v>
      </c>
      <c r="H234" s="8">
        <v>40831</v>
      </c>
      <c r="I234" s="4">
        <f t="shared" si="6"/>
        <v>76.536312849162016</v>
      </c>
      <c r="J234" s="4">
        <f t="shared" si="7"/>
        <v>17.677419354838708</v>
      </c>
    </row>
    <row r="235" spans="1:10">
      <c r="A235" s="7" t="s">
        <v>418</v>
      </c>
      <c r="B235" s="7" t="s">
        <v>3</v>
      </c>
      <c r="C235" s="7" t="s">
        <v>4</v>
      </c>
      <c r="D235" s="7" t="s">
        <v>415</v>
      </c>
      <c r="E235" s="7" t="s">
        <v>416</v>
      </c>
      <c r="F235" s="4">
        <v>130</v>
      </c>
      <c r="G235" s="8">
        <v>41578</v>
      </c>
      <c r="H235" s="8">
        <v>40848</v>
      </c>
      <c r="I235" s="4">
        <f t="shared" si="6"/>
        <v>79.31506849315069</v>
      </c>
      <c r="J235" s="4">
        <f t="shared" si="7"/>
        <v>18.677419354838708</v>
      </c>
    </row>
    <row r="236" spans="1:10">
      <c r="A236" s="7" t="s">
        <v>419</v>
      </c>
      <c r="B236" s="7" t="s">
        <v>3</v>
      </c>
      <c r="C236" s="7" t="s">
        <v>4</v>
      </c>
      <c r="D236" s="7" t="s">
        <v>420</v>
      </c>
      <c r="E236" s="7" t="s">
        <v>421</v>
      </c>
      <c r="F236" s="4">
        <v>19900</v>
      </c>
      <c r="G236" s="8">
        <v>41425</v>
      </c>
      <c r="H236" s="8">
        <v>40695</v>
      </c>
      <c r="I236" s="4">
        <f t="shared" si="6"/>
        <v>58.356164383561648</v>
      </c>
      <c r="J236" s="4">
        <f t="shared" si="7"/>
        <v>13.741935483870968</v>
      </c>
    </row>
    <row r="237" spans="1:10">
      <c r="A237" s="7" t="s">
        <v>422</v>
      </c>
      <c r="B237" s="7" t="s">
        <v>3</v>
      </c>
      <c r="C237" s="7" t="s">
        <v>4</v>
      </c>
      <c r="D237" s="7" t="s">
        <v>423</v>
      </c>
      <c r="E237" s="7" t="s">
        <v>424</v>
      </c>
      <c r="F237" s="4">
        <v>20</v>
      </c>
      <c r="G237" s="8">
        <v>41243</v>
      </c>
      <c r="H237" s="8">
        <v>40513</v>
      </c>
      <c r="I237" s="4">
        <f t="shared" si="6"/>
        <v>33.424657534246577</v>
      </c>
      <c r="J237" s="4">
        <f t="shared" si="7"/>
        <v>7.870967741935484</v>
      </c>
    </row>
    <row r="238" spans="1:10">
      <c r="A238" s="7" t="s">
        <v>425</v>
      </c>
      <c r="B238" s="7" t="s">
        <v>3</v>
      </c>
      <c r="C238" s="7" t="s">
        <v>7</v>
      </c>
      <c r="D238" s="7" t="s">
        <v>426</v>
      </c>
      <c r="E238" s="7" t="s">
        <v>427</v>
      </c>
      <c r="F238" s="4">
        <v>344</v>
      </c>
      <c r="G238" s="8">
        <v>41305</v>
      </c>
      <c r="H238" s="8">
        <v>40575</v>
      </c>
      <c r="I238" s="4">
        <f t="shared" si="6"/>
        <v>41.917808219178085</v>
      </c>
      <c r="J238" s="4">
        <f t="shared" si="7"/>
        <v>9.870967741935484</v>
      </c>
    </row>
    <row r="239" spans="1:10">
      <c r="A239" s="7" t="s">
        <v>428</v>
      </c>
      <c r="B239" s="7" t="s">
        <v>3</v>
      </c>
      <c r="C239" s="7" t="s">
        <v>7</v>
      </c>
      <c r="D239" s="7" t="s">
        <v>426</v>
      </c>
      <c r="E239" s="7" t="s">
        <v>427</v>
      </c>
      <c r="F239" s="4">
        <v>24</v>
      </c>
      <c r="G239" s="8">
        <v>41517</v>
      </c>
      <c r="H239" s="8">
        <v>40787</v>
      </c>
      <c r="I239" s="4">
        <f t="shared" si="6"/>
        <v>70.958904109589042</v>
      </c>
      <c r="J239" s="4">
        <f t="shared" si="7"/>
        <v>16.70967741935484</v>
      </c>
    </row>
    <row r="240" spans="1:10">
      <c r="A240" s="7" t="s">
        <v>429</v>
      </c>
      <c r="B240" s="7" t="s">
        <v>3</v>
      </c>
      <c r="C240" s="7" t="s">
        <v>4</v>
      </c>
      <c r="D240" s="7" t="s">
        <v>426</v>
      </c>
      <c r="E240" s="7" t="s">
        <v>427</v>
      </c>
      <c r="F240" s="4">
        <v>2000</v>
      </c>
      <c r="G240" s="8">
        <v>41547</v>
      </c>
      <c r="H240" s="8">
        <v>40817</v>
      </c>
      <c r="I240" s="4">
        <f t="shared" si="6"/>
        <v>75.06849315068493</v>
      </c>
      <c r="J240" s="4">
        <f t="shared" si="7"/>
        <v>17.677419354838708</v>
      </c>
    </row>
    <row r="241" spans="1:10">
      <c r="A241" s="7" t="s">
        <v>430</v>
      </c>
      <c r="B241" s="7" t="s">
        <v>3</v>
      </c>
      <c r="C241" s="7" t="s">
        <v>4</v>
      </c>
      <c r="D241" s="7" t="s">
        <v>431</v>
      </c>
      <c r="E241" s="7" t="s">
        <v>432</v>
      </c>
      <c r="F241" s="4">
        <v>17888</v>
      </c>
      <c r="G241" s="8">
        <v>41578</v>
      </c>
      <c r="H241" s="8">
        <v>40848</v>
      </c>
      <c r="I241" s="4">
        <f t="shared" si="6"/>
        <v>79.31506849315069</v>
      </c>
      <c r="J241" s="4">
        <f t="shared" si="7"/>
        <v>18.677419354838708</v>
      </c>
    </row>
    <row r="242" spans="1:10">
      <c r="A242" s="7" t="s">
        <v>433</v>
      </c>
      <c r="B242" s="7" t="s">
        <v>3</v>
      </c>
      <c r="C242" s="7" t="s">
        <v>4</v>
      </c>
      <c r="D242" s="7" t="s">
        <v>431</v>
      </c>
      <c r="E242" s="7" t="s">
        <v>432</v>
      </c>
      <c r="F242" s="4">
        <v>20750</v>
      </c>
      <c r="G242" s="8">
        <v>41608</v>
      </c>
      <c r="H242" s="8">
        <v>40878</v>
      </c>
      <c r="I242" s="4">
        <f t="shared" si="6"/>
        <v>83.424657534246577</v>
      </c>
      <c r="J242" s="4">
        <f t="shared" si="7"/>
        <v>19.64516129032258</v>
      </c>
    </row>
    <row r="243" spans="1:10">
      <c r="A243" s="7" t="s">
        <v>434</v>
      </c>
      <c r="B243" s="7" t="s">
        <v>3</v>
      </c>
      <c r="C243" s="7" t="s">
        <v>4</v>
      </c>
      <c r="D243" s="7" t="s">
        <v>435</v>
      </c>
      <c r="E243" s="7" t="s">
        <v>436</v>
      </c>
      <c r="F243" s="4">
        <v>590</v>
      </c>
      <c r="G243" s="8">
        <v>41213</v>
      </c>
      <c r="H243" s="8">
        <v>40483</v>
      </c>
      <c r="I243" s="4">
        <f t="shared" si="6"/>
        <v>29.315068493150687</v>
      </c>
      <c r="J243" s="4">
        <f t="shared" si="7"/>
        <v>6.903225806451613</v>
      </c>
    </row>
    <row r="244" spans="1:10">
      <c r="A244" s="7" t="s">
        <v>437</v>
      </c>
      <c r="B244" s="7" t="s">
        <v>3</v>
      </c>
      <c r="C244" s="7" t="s">
        <v>4</v>
      </c>
      <c r="D244" s="7" t="s">
        <v>435</v>
      </c>
      <c r="E244" s="7" t="s">
        <v>436</v>
      </c>
      <c r="F244" s="4">
        <v>100</v>
      </c>
      <c r="G244" s="8">
        <v>41455</v>
      </c>
      <c r="H244" s="8">
        <v>40733</v>
      </c>
      <c r="I244" s="4">
        <f t="shared" si="6"/>
        <v>63.157894736842103</v>
      </c>
      <c r="J244" s="4">
        <f t="shared" si="7"/>
        <v>14.709677419354838</v>
      </c>
    </row>
    <row r="245" spans="1:10">
      <c r="A245" s="7" t="s">
        <v>438</v>
      </c>
      <c r="B245" s="7" t="s">
        <v>3</v>
      </c>
      <c r="C245" s="7" t="s">
        <v>4</v>
      </c>
      <c r="D245" s="7" t="s">
        <v>439</v>
      </c>
      <c r="E245" s="7" t="s">
        <v>440</v>
      </c>
      <c r="F245" s="4">
        <v>28035</v>
      </c>
      <c r="G245" s="8">
        <v>41121</v>
      </c>
      <c r="H245" s="8">
        <v>40391</v>
      </c>
      <c r="I245" s="4">
        <f t="shared" si="6"/>
        <v>16.712328767123289</v>
      </c>
      <c r="J245" s="4">
        <f t="shared" si="7"/>
        <v>3.935483870967742</v>
      </c>
    </row>
    <row r="246" spans="1:10">
      <c r="A246" s="7" t="s">
        <v>441</v>
      </c>
      <c r="B246" s="7" t="s">
        <v>3</v>
      </c>
      <c r="C246" s="7" t="s">
        <v>7</v>
      </c>
      <c r="D246" s="7" t="s">
        <v>439</v>
      </c>
      <c r="E246" s="7" t="s">
        <v>440</v>
      </c>
      <c r="F246" s="4">
        <v>400</v>
      </c>
      <c r="G246" s="8">
        <v>41182</v>
      </c>
      <c r="H246" s="8">
        <v>40462</v>
      </c>
      <c r="I246" s="4">
        <f t="shared" si="6"/>
        <v>25.416666666666664</v>
      </c>
      <c r="J246" s="4">
        <f t="shared" si="7"/>
        <v>5.903225806451613</v>
      </c>
    </row>
    <row r="247" spans="1:10">
      <c r="A247" s="7" t="s">
        <v>441</v>
      </c>
      <c r="B247" s="7" t="s">
        <v>3</v>
      </c>
      <c r="C247" s="7" t="s">
        <v>4</v>
      </c>
      <c r="D247" s="7" t="s">
        <v>439</v>
      </c>
      <c r="E247" s="7" t="s">
        <v>440</v>
      </c>
      <c r="F247" s="4">
        <v>2720</v>
      </c>
      <c r="G247" s="8">
        <v>41182</v>
      </c>
      <c r="H247" s="8">
        <v>40462</v>
      </c>
      <c r="I247" s="4">
        <f t="shared" si="6"/>
        <v>25.416666666666664</v>
      </c>
      <c r="J247" s="4">
        <f t="shared" si="7"/>
        <v>5.903225806451613</v>
      </c>
    </row>
    <row r="248" spans="1:10">
      <c r="A248" s="7" t="s">
        <v>442</v>
      </c>
      <c r="B248" s="7" t="s">
        <v>3</v>
      </c>
      <c r="C248" s="7" t="s">
        <v>4</v>
      </c>
      <c r="D248" s="7" t="s">
        <v>439</v>
      </c>
      <c r="E248" s="7" t="s">
        <v>440</v>
      </c>
      <c r="F248" s="4">
        <v>83</v>
      </c>
      <c r="G248" s="8">
        <v>41213</v>
      </c>
      <c r="H248" s="8">
        <v>40483</v>
      </c>
      <c r="I248" s="4">
        <f t="shared" si="6"/>
        <v>29.315068493150687</v>
      </c>
      <c r="J248" s="4">
        <f t="shared" si="7"/>
        <v>6.903225806451613</v>
      </c>
    </row>
    <row r="249" spans="1:10">
      <c r="A249" s="7" t="s">
        <v>443</v>
      </c>
      <c r="B249" s="7" t="s">
        <v>3</v>
      </c>
      <c r="C249" s="7" t="s">
        <v>4</v>
      </c>
      <c r="D249" s="7" t="s">
        <v>439</v>
      </c>
      <c r="E249" s="7" t="s">
        <v>440</v>
      </c>
      <c r="F249" s="4">
        <v>320</v>
      </c>
      <c r="G249" s="8">
        <v>41213</v>
      </c>
      <c r="H249" s="8">
        <v>40483</v>
      </c>
      <c r="I249" s="4">
        <f t="shared" si="6"/>
        <v>29.315068493150687</v>
      </c>
      <c r="J249" s="4">
        <f t="shared" si="7"/>
        <v>6.903225806451613</v>
      </c>
    </row>
    <row r="250" spans="1:10">
      <c r="A250" s="7" t="s">
        <v>444</v>
      </c>
      <c r="B250" s="7" t="s">
        <v>3</v>
      </c>
      <c r="C250" s="7" t="s">
        <v>4</v>
      </c>
      <c r="D250" s="7" t="s">
        <v>439</v>
      </c>
      <c r="E250" s="7" t="s">
        <v>440</v>
      </c>
      <c r="F250" s="4">
        <v>9960</v>
      </c>
      <c r="G250" s="8">
        <v>41394</v>
      </c>
      <c r="H250" s="8">
        <v>40664</v>
      </c>
      <c r="I250" s="4">
        <f t="shared" si="6"/>
        <v>54.109589041095894</v>
      </c>
      <c r="J250" s="4">
        <f t="shared" si="7"/>
        <v>12.741935483870968</v>
      </c>
    </row>
    <row r="251" spans="1:10">
      <c r="A251" s="7" t="s">
        <v>445</v>
      </c>
      <c r="B251" s="7" t="s">
        <v>20</v>
      </c>
      <c r="C251" s="7" t="s">
        <v>7</v>
      </c>
      <c r="D251" s="7" t="s">
        <v>446</v>
      </c>
      <c r="E251" s="7" t="s">
        <v>440</v>
      </c>
      <c r="F251" s="4">
        <v>8459</v>
      </c>
      <c r="G251" s="8">
        <v>41425</v>
      </c>
      <c r="H251" s="8">
        <v>40695</v>
      </c>
      <c r="I251" s="4">
        <f t="shared" si="6"/>
        <v>58.356164383561648</v>
      </c>
      <c r="J251" s="4">
        <f t="shared" si="7"/>
        <v>13.741935483870968</v>
      </c>
    </row>
    <row r="252" spans="1:10">
      <c r="A252" s="7" t="s">
        <v>447</v>
      </c>
      <c r="B252" s="7" t="s">
        <v>3</v>
      </c>
      <c r="C252" s="7" t="s">
        <v>7</v>
      </c>
      <c r="D252" s="7" t="s">
        <v>448</v>
      </c>
      <c r="E252" s="7" t="s">
        <v>449</v>
      </c>
      <c r="F252" s="4">
        <v>80</v>
      </c>
      <c r="G252" s="8">
        <v>41455</v>
      </c>
      <c r="H252" s="8">
        <v>40753</v>
      </c>
      <c r="I252" s="4">
        <f t="shared" si="6"/>
        <v>64.957264957264954</v>
      </c>
      <c r="J252" s="4">
        <f t="shared" si="7"/>
        <v>14.709677419354838</v>
      </c>
    </row>
    <row r="253" spans="1:10">
      <c r="A253" s="7" t="s">
        <v>450</v>
      </c>
      <c r="B253" s="7" t="s">
        <v>3</v>
      </c>
      <c r="C253" s="7" t="s">
        <v>7</v>
      </c>
      <c r="D253" s="7" t="s">
        <v>448</v>
      </c>
      <c r="E253" s="7" t="s">
        <v>449</v>
      </c>
      <c r="F253" s="4">
        <v>920</v>
      </c>
      <c r="G253" s="8">
        <v>41486</v>
      </c>
      <c r="H253" s="8">
        <v>40756</v>
      </c>
      <c r="I253" s="4">
        <f t="shared" si="6"/>
        <v>66.712328767123282</v>
      </c>
      <c r="J253" s="4">
        <f t="shared" si="7"/>
        <v>15.709677419354838</v>
      </c>
    </row>
    <row r="254" spans="1:10">
      <c r="A254" s="7" t="s">
        <v>450</v>
      </c>
      <c r="B254" s="7" t="s">
        <v>20</v>
      </c>
      <c r="C254" s="7" t="s">
        <v>7</v>
      </c>
      <c r="D254" s="7" t="s">
        <v>448</v>
      </c>
      <c r="E254" s="7" t="s">
        <v>449</v>
      </c>
      <c r="F254" s="4">
        <v>1620</v>
      </c>
      <c r="G254" s="8">
        <v>41486</v>
      </c>
      <c r="H254" s="8">
        <v>40782</v>
      </c>
      <c r="I254" s="4">
        <f t="shared" si="6"/>
        <v>69.17613636363636</v>
      </c>
      <c r="J254" s="4">
        <f t="shared" si="7"/>
        <v>15.709677419354838</v>
      </c>
    </row>
    <row r="255" spans="1:10">
      <c r="A255" s="7" t="s">
        <v>451</v>
      </c>
      <c r="B255" s="7" t="s">
        <v>3</v>
      </c>
      <c r="C255" s="7" t="s">
        <v>7</v>
      </c>
      <c r="D255" s="7" t="s">
        <v>448</v>
      </c>
      <c r="E255" s="7" t="s">
        <v>449</v>
      </c>
      <c r="F255" s="4">
        <v>6400</v>
      </c>
      <c r="G255" s="8">
        <v>41517</v>
      </c>
      <c r="H255" s="8">
        <v>40809</v>
      </c>
      <c r="I255" s="4">
        <f t="shared" si="6"/>
        <v>73.163841807909606</v>
      </c>
      <c r="J255" s="4">
        <f t="shared" si="7"/>
        <v>16.70967741935484</v>
      </c>
    </row>
    <row r="256" spans="1:10">
      <c r="A256" s="7" t="s">
        <v>452</v>
      </c>
      <c r="B256" s="7" t="s">
        <v>3</v>
      </c>
      <c r="C256" s="7" t="s">
        <v>7</v>
      </c>
      <c r="D256" s="7" t="s">
        <v>448</v>
      </c>
      <c r="E256" s="7" t="s">
        <v>449</v>
      </c>
      <c r="F256" s="4">
        <v>800</v>
      </c>
      <c r="G256" s="8">
        <v>41517</v>
      </c>
      <c r="H256" s="8">
        <v>40809</v>
      </c>
      <c r="I256" s="4">
        <f t="shared" si="6"/>
        <v>73.163841807909606</v>
      </c>
      <c r="J256" s="4">
        <f t="shared" si="7"/>
        <v>16.70967741935484</v>
      </c>
    </row>
    <row r="257" spans="1:10">
      <c r="A257" s="7" t="s">
        <v>453</v>
      </c>
      <c r="B257" s="7" t="s">
        <v>3</v>
      </c>
      <c r="C257" s="7" t="s">
        <v>4</v>
      </c>
      <c r="D257" s="7" t="s">
        <v>448</v>
      </c>
      <c r="E257" s="7" t="s">
        <v>449</v>
      </c>
      <c r="F257" s="4">
        <v>2000</v>
      </c>
      <c r="G257" s="8">
        <v>41517</v>
      </c>
      <c r="H257" s="8">
        <v>40810</v>
      </c>
      <c r="I257" s="4">
        <f t="shared" si="6"/>
        <v>73.267326732673268</v>
      </c>
      <c r="J257" s="4">
        <f t="shared" si="7"/>
        <v>16.70967741935484</v>
      </c>
    </row>
    <row r="258" spans="1:10">
      <c r="A258" s="7" t="s">
        <v>454</v>
      </c>
      <c r="B258" s="7" t="s">
        <v>3</v>
      </c>
      <c r="C258" s="7" t="s">
        <v>4</v>
      </c>
      <c r="D258" s="7" t="s">
        <v>455</v>
      </c>
      <c r="E258" s="7" t="s">
        <v>456</v>
      </c>
      <c r="F258" s="4">
        <v>160</v>
      </c>
      <c r="G258" s="8">
        <v>41152</v>
      </c>
      <c r="H258" s="8">
        <v>40422</v>
      </c>
      <c r="I258" s="4">
        <f t="shared" si="6"/>
        <v>20.958904109589042</v>
      </c>
      <c r="J258" s="4">
        <f t="shared" si="7"/>
        <v>4.935483870967742</v>
      </c>
    </row>
    <row r="259" spans="1:10">
      <c r="A259" s="7" t="s">
        <v>457</v>
      </c>
      <c r="B259" s="7" t="s">
        <v>3</v>
      </c>
      <c r="C259" s="7" t="s">
        <v>4</v>
      </c>
      <c r="D259" s="7" t="s">
        <v>455</v>
      </c>
      <c r="E259" s="7" t="s">
        <v>456</v>
      </c>
      <c r="F259" s="4">
        <v>300</v>
      </c>
      <c r="G259" s="8">
        <v>41213</v>
      </c>
      <c r="H259" s="8">
        <v>40483</v>
      </c>
      <c r="I259" s="4">
        <f t="shared" ref="I259:I322" si="8">(G259-$K$2)/(G259-H259)*100</f>
        <v>29.315068493150687</v>
      </c>
      <c r="J259" s="4">
        <f t="shared" ref="J259:J322" si="9">(G259-$K$2)/31</f>
        <v>6.903225806451613</v>
      </c>
    </row>
    <row r="260" spans="1:10">
      <c r="A260" s="7" t="s">
        <v>458</v>
      </c>
      <c r="B260" s="7" t="s">
        <v>3</v>
      </c>
      <c r="C260" s="7" t="s">
        <v>4</v>
      </c>
      <c r="D260" s="7" t="s">
        <v>455</v>
      </c>
      <c r="E260" s="7" t="s">
        <v>456</v>
      </c>
      <c r="F260" s="4">
        <v>199</v>
      </c>
      <c r="G260" s="8">
        <v>41333</v>
      </c>
      <c r="H260" s="8">
        <v>40610</v>
      </c>
      <c r="I260" s="4">
        <f t="shared" si="8"/>
        <v>46.19640387275242</v>
      </c>
      <c r="J260" s="4">
        <f t="shared" si="9"/>
        <v>10.774193548387096</v>
      </c>
    </row>
    <row r="261" spans="1:10">
      <c r="A261" s="7" t="s">
        <v>459</v>
      </c>
      <c r="B261" s="7" t="s">
        <v>3</v>
      </c>
      <c r="C261" s="7" t="s">
        <v>4</v>
      </c>
      <c r="D261" s="7" t="s">
        <v>460</v>
      </c>
      <c r="E261" s="7" t="s">
        <v>461</v>
      </c>
      <c r="F261" s="4">
        <v>800</v>
      </c>
      <c r="G261" s="8">
        <v>41517</v>
      </c>
      <c r="H261" s="8">
        <v>40813</v>
      </c>
      <c r="I261" s="4">
        <f t="shared" si="8"/>
        <v>73.579545454545453</v>
      </c>
      <c r="J261" s="4">
        <f t="shared" si="9"/>
        <v>16.70967741935484</v>
      </c>
    </row>
    <row r="262" spans="1:10">
      <c r="A262" s="7" t="s">
        <v>462</v>
      </c>
      <c r="B262" s="7" t="s">
        <v>3</v>
      </c>
      <c r="C262" s="7" t="s">
        <v>4</v>
      </c>
      <c r="D262" s="7" t="s">
        <v>463</v>
      </c>
      <c r="E262" s="7" t="s">
        <v>464</v>
      </c>
      <c r="F262" s="4">
        <v>23900</v>
      </c>
      <c r="G262" s="8">
        <v>41029</v>
      </c>
      <c r="H262" s="8">
        <v>40299</v>
      </c>
      <c r="I262" s="4">
        <f t="shared" si="8"/>
        <v>4.10958904109589</v>
      </c>
      <c r="J262" s="4">
        <f t="shared" si="9"/>
        <v>0.967741935483871</v>
      </c>
    </row>
    <row r="263" spans="1:10">
      <c r="A263" s="7" t="s">
        <v>465</v>
      </c>
      <c r="B263" s="7" t="s">
        <v>3</v>
      </c>
      <c r="C263" s="7" t="s">
        <v>4</v>
      </c>
      <c r="D263" s="7" t="s">
        <v>463</v>
      </c>
      <c r="E263" s="7" t="s">
        <v>464</v>
      </c>
      <c r="F263" s="4">
        <v>7680</v>
      </c>
      <c r="G263" s="8">
        <v>41029</v>
      </c>
      <c r="H263" s="8">
        <v>40299</v>
      </c>
      <c r="I263" s="4">
        <f t="shared" si="8"/>
        <v>4.10958904109589</v>
      </c>
      <c r="J263" s="4">
        <f t="shared" si="9"/>
        <v>0.967741935483871</v>
      </c>
    </row>
    <row r="264" spans="1:10">
      <c r="A264" s="7" t="s">
        <v>466</v>
      </c>
      <c r="B264" s="7" t="s">
        <v>3</v>
      </c>
      <c r="C264" s="7" t="s">
        <v>4</v>
      </c>
      <c r="D264" s="7" t="s">
        <v>463</v>
      </c>
      <c r="E264" s="7" t="s">
        <v>464</v>
      </c>
      <c r="F264" s="4">
        <v>38920</v>
      </c>
      <c r="G264" s="8">
        <v>41060</v>
      </c>
      <c r="H264" s="8">
        <v>40330</v>
      </c>
      <c r="I264" s="4">
        <f t="shared" si="8"/>
        <v>8.3561643835616444</v>
      </c>
      <c r="J264" s="4">
        <f t="shared" si="9"/>
        <v>1.967741935483871</v>
      </c>
    </row>
    <row r="265" spans="1:10">
      <c r="A265" s="7" t="s">
        <v>467</v>
      </c>
      <c r="B265" s="7" t="s">
        <v>3</v>
      </c>
      <c r="C265" s="7" t="s">
        <v>4</v>
      </c>
      <c r="D265" s="7" t="s">
        <v>468</v>
      </c>
      <c r="E265" s="7" t="s">
        <v>464</v>
      </c>
      <c r="F265" s="4">
        <v>260</v>
      </c>
      <c r="G265" s="8">
        <v>41425</v>
      </c>
      <c r="H265" s="8">
        <v>40695</v>
      </c>
      <c r="I265" s="4">
        <f t="shared" si="8"/>
        <v>58.356164383561648</v>
      </c>
      <c r="J265" s="4">
        <f t="shared" si="9"/>
        <v>13.741935483870968</v>
      </c>
    </row>
    <row r="266" spans="1:10">
      <c r="A266" s="7" t="s">
        <v>469</v>
      </c>
      <c r="B266" s="7" t="s">
        <v>3</v>
      </c>
      <c r="C266" s="7" t="s">
        <v>4</v>
      </c>
      <c r="D266" s="7" t="s">
        <v>468</v>
      </c>
      <c r="E266" s="7" t="s">
        <v>464</v>
      </c>
      <c r="F266" s="4">
        <v>3305</v>
      </c>
      <c r="G266" s="8">
        <v>41547</v>
      </c>
      <c r="H266" s="8">
        <v>40824</v>
      </c>
      <c r="I266" s="4">
        <f t="shared" si="8"/>
        <v>75.795297372060858</v>
      </c>
      <c r="J266" s="4">
        <f t="shared" si="9"/>
        <v>17.677419354838708</v>
      </c>
    </row>
    <row r="267" spans="1:10">
      <c r="A267" s="7" t="s">
        <v>470</v>
      </c>
      <c r="B267" s="7" t="s">
        <v>20</v>
      </c>
      <c r="C267" s="7" t="s">
        <v>4</v>
      </c>
      <c r="D267" s="7" t="s">
        <v>471</v>
      </c>
      <c r="E267" s="7" t="s">
        <v>472</v>
      </c>
      <c r="F267" s="4">
        <v>36340</v>
      </c>
      <c r="G267" s="8">
        <v>41578</v>
      </c>
      <c r="H267" s="8">
        <v>40866</v>
      </c>
      <c r="I267" s="4">
        <f t="shared" si="8"/>
        <v>81.32022471910112</v>
      </c>
      <c r="J267" s="4">
        <f t="shared" si="9"/>
        <v>18.677419354838708</v>
      </c>
    </row>
    <row r="268" spans="1:10">
      <c r="A268" s="7" t="s">
        <v>473</v>
      </c>
      <c r="B268" s="7" t="s">
        <v>3</v>
      </c>
      <c r="C268" s="7" t="s">
        <v>4</v>
      </c>
      <c r="D268" s="7" t="s">
        <v>471</v>
      </c>
      <c r="E268" s="7" t="s">
        <v>472</v>
      </c>
      <c r="F268" s="4">
        <v>1490</v>
      </c>
      <c r="G268" s="8">
        <v>41608</v>
      </c>
      <c r="H268" s="8">
        <v>40891</v>
      </c>
      <c r="I268" s="4">
        <f t="shared" si="8"/>
        <v>84.937238493723854</v>
      </c>
      <c r="J268" s="4">
        <f t="shared" si="9"/>
        <v>19.64516129032258</v>
      </c>
    </row>
    <row r="269" spans="1:10">
      <c r="A269" s="7" t="s">
        <v>474</v>
      </c>
      <c r="B269" s="7" t="s">
        <v>3</v>
      </c>
      <c r="C269" s="7" t="s">
        <v>4</v>
      </c>
      <c r="D269" s="7" t="s">
        <v>471</v>
      </c>
      <c r="E269" s="7" t="s">
        <v>472</v>
      </c>
      <c r="F269" s="4">
        <v>47760</v>
      </c>
      <c r="G269" s="8">
        <v>41639</v>
      </c>
      <c r="H269" s="8">
        <v>40932</v>
      </c>
      <c r="I269" s="4">
        <f t="shared" si="8"/>
        <v>90.523338048090523</v>
      </c>
      <c r="J269" s="4">
        <f t="shared" si="9"/>
        <v>20.64516129032258</v>
      </c>
    </row>
    <row r="270" spans="1:10">
      <c r="A270" s="7" t="s">
        <v>475</v>
      </c>
      <c r="B270" s="7" t="s">
        <v>3</v>
      </c>
      <c r="C270" s="7" t="s">
        <v>4</v>
      </c>
      <c r="D270" s="7" t="s">
        <v>476</v>
      </c>
      <c r="E270" s="7" t="s">
        <v>477</v>
      </c>
      <c r="F270" s="4">
        <v>1225</v>
      </c>
      <c r="G270" s="8">
        <v>41455</v>
      </c>
      <c r="H270" s="8">
        <v>40725</v>
      </c>
      <c r="I270" s="4">
        <f t="shared" si="8"/>
        <v>62.465753424657535</v>
      </c>
      <c r="J270" s="4">
        <f t="shared" si="9"/>
        <v>14.709677419354838</v>
      </c>
    </row>
    <row r="271" spans="1:10">
      <c r="A271" s="7" t="s">
        <v>478</v>
      </c>
      <c r="B271" s="7" t="s">
        <v>3</v>
      </c>
      <c r="C271" s="7" t="s">
        <v>4</v>
      </c>
      <c r="D271" s="7" t="s">
        <v>476</v>
      </c>
      <c r="E271" s="7" t="s">
        <v>477</v>
      </c>
      <c r="F271" s="4">
        <v>260</v>
      </c>
      <c r="G271" s="8">
        <v>41517</v>
      </c>
      <c r="H271" s="8">
        <v>40812</v>
      </c>
      <c r="I271" s="4">
        <f t="shared" si="8"/>
        <v>73.475177304964532</v>
      </c>
      <c r="J271" s="4">
        <f t="shared" si="9"/>
        <v>16.70967741935484</v>
      </c>
    </row>
    <row r="272" spans="1:10">
      <c r="A272" s="7" t="s">
        <v>479</v>
      </c>
      <c r="B272" s="7" t="s">
        <v>3</v>
      </c>
      <c r="C272" s="7" t="s">
        <v>4</v>
      </c>
      <c r="D272" s="7" t="s">
        <v>480</v>
      </c>
      <c r="E272" s="7" t="s">
        <v>481</v>
      </c>
      <c r="F272" s="4">
        <v>24310</v>
      </c>
      <c r="G272" s="8">
        <v>41578</v>
      </c>
      <c r="H272" s="8">
        <v>40848</v>
      </c>
      <c r="I272" s="4">
        <f t="shared" si="8"/>
        <v>79.31506849315069</v>
      </c>
      <c r="J272" s="4">
        <f t="shared" si="9"/>
        <v>18.677419354838708</v>
      </c>
    </row>
    <row r="273" spans="1:10">
      <c r="A273" s="7" t="s">
        <v>482</v>
      </c>
      <c r="B273" s="7" t="s">
        <v>3</v>
      </c>
      <c r="C273" s="7" t="s">
        <v>7</v>
      </c>
      <c r="D273" s="7" t="s">
        <v>480</v>
      </c>
      <c r="E273" s="7" t="s">
        <v>481</v>
      </c>
      <c r="F273" s="4">
        <v>29160</v>
      </c>
      <c r="G273" s="8">
        <v>41578</v>
      </c>
      <c r="H273" s="8">
        <v>40848</v>
      </c>
      <c r="I273" s="4">
        <f t="shared" si="8"/>
        <v>79.31506849315069</v>
      </c>
      <c r="J273" s="4">
        <f t="shared" si="9"/>
        <v>18.677419354838708</v>
      </c>
    </row>
    <row r="274" spans="1:10">
      <c r="A274" s="7" t="s">
        <v>483</v>
      </c>
      <c r="B274" s="7" t="s">
        <v>3</v>
      </c>
      <c r="C274" s="7" t="s">
        <v>7</v>
      </c>
      <c r="D274" s="7" t="s">
        <v>484</v>
      </c>
      <c r="E274" s="7" t="s">
        <v>485</v>
      </c>
      <c r="F274" s="4">
        <v>2095</v>
      </c>
      <c r="G274" s="8">
        <v>41547</v>
      </c>
      <c r="H274" s="8">
        <v>40819</v>
      </c>
      <c r="I274" s="4">
        <f t="shared" si="8"/>
        <v>75.27472527472527</v>
      </c>
      <c r="J274" s="4">
        <f t="shared" si="9"/>
        <v>17.677419354838708</v>
      </c>
    </row>
    <row r="275" spans="1:10">
      <c r="A275" s="7" t="s">
        <v>486</v>
      </c>
      <c r="B275" s="7" t="s">
        <v>20</v>
      </c>
      <c r="C275" s="7" t="s">
        <v>7</v>
      </c>
      <c r="D275" s="7" t="s">
        <v>487</v>
      </c>
      <c r="E275" s="7" t="s">
        <v>488</v>
      </c>
      <c r="F275" s="4">
        <v>90</v>
      </c>
      <c r="G275" s="8">
        <v>41608</v>
      </c>
      <c r="H275" s="8">
        <v>40901</v>
      </c>
      <c r="I275" s="4">
        <f t="shared" si="8"/>
        <v>86.138613861386133</v>
      </c>
      <c r="J275" s="4">
        <f t="shared" si="9"/>
        <v>19.64516129032258</v>
      </c>
    </row>
    <row r="276" spans="1:10">
      <c r="A276" s="7" t="s">
        <v>489</v>
      </c>
      <c r="B276" s="7" t="s">
        <v>3</v>
      </c>
      <c r="C276" s="7" t="s">
        <v>4</v>
      </c>
      <c r="D276" s="7" t="s">
        <v>490</v>
      </c>
      <c r="E276" s="7" t="s">
        <v>491</v>
      </c>
      <c r="F276" s="4">
        <v>795</v>
      </c>
      <c r="G276" s="8">
        <v>41578</v>
      </c>
      <c r="H276" s="8">
        <v>40865</v>
      </c>
      <c r="I276" s="4">
        <f t="shared" si="8"/>
        <v>81.206171107994379</v>
      </c>
      <c r="J276" s="4">
        <f t="shared" si="9"/>
        <v>18.677419354838708</v>
      </c>
    </row>
    <row r="277" spans="1:10">
      <c r="A277" s="7" t="s">
        <v>492</v>
      </c>
      <c r="B277" s="7" t="s">
        <v>3</v>
      </c>
      <c r="C277" s="7" t="s">
        <v>4</v>
      </c>
      <c r="D277" s="7" t="s">
        <v>493</v>
      </c>
      <c r="E277" s="7" t="s">
        <v>494</v>
      </c>
      <c r="F277" s="4">
        <v>940</v>
      </c>
      <c r="G277" s="8">
        <v>41121</v>
      </c>
      <c r="H277" s="8">
        <v>40391</v>
      </c>
      <c r="I277" s="4">
        <f t="shared" si="8"/>
        <v>16.712328767123289</v>
      </c>
      <c r="J277" s="4">
        <f t="shared" si="9"/>
        <v>3.935483870967742</v>
      </c>
    </row>
    <row r="278" spans="1:10">
      <c r="A278" s="7" t="s">
        <v>495</v>
      </c>
      <c r="B278" s="7" t="s">
        <v>3</v>
      </c>
      <c r="C278" s="7" t="s">
        <v>4</v>
      </c>
      <c r="D278" s="7" t="s">
        <v>493</v>
      </c>
      <c r="E278" s="7" t="s">
        <v>494</v>
      </c>
      <c r="F278" s="4">
        <v>2518</v>
      </c>
      <c r="G278" s="8">
        <v>41182</v>
      </c>
      <c r="H278" s="8">
        <v>40463</v>
      </c>
      <c r="I278" s="4">
        <f t="shared" si="8"/>
        <v>25.452016689847014</v>
      </c>
      <c r="J278" s="4">
        <f t="shared" si="9"/>
        <v>5.903225806451613</v>
      </c>
    </row>
    <row r="279" spans="1:10">
      <c r="A279" s="7" t="s">
        <v>496</v>
      </c>
      <c r="B279" s="7" t="s">
        <v>3</v>
      </c>
      <c r="C279" s="7" t="s">
        <v>4</v>
      </c>
      <c r="D279" s="7" t="s">
        <v>493</v>
      </c>
      <c r="E279" s="7" t="s">
        <v>494</v>
      </c>
      <c r="F279" s="4">
        <v>47015</v>
      </c>
      <c r="G279" s="8">
        <v>41213</v>
      </c>
      <c r="H279" s="8">
        <v>40483</v>
      </c>
      <c r="I279" s="4">
        <f t="shared" si="8"/>
        <v>29.315068493150687</v>
      </c>
      <c r="J279" s="4">
        <f t="shared" si="9"/>
        <v>6.903225806451613</v>
      </c>
    </row>
    <row r="280" spans="1:10">
      <c r="A280" s="7" t="s">
        <v>497</v>
      </c>
      <c r="B280" s="7" t="s">
        <v>20</v>
      </c>
      <c r="C280" s="7" t="s">
        <v>4</v>
      </c>
      <c r="D280" s="7" t="s">
        <v>493</v>
      </c>
      <c r="E280" s="7" t="s">
        <v>494</v>
      </c>
      <c r="F280" s="4">
        <v>68440</v>
      </c>
      <c r="G280" s="8">
        <v>41608</v>
      </c>
      <c r="H280" s="8">
        <v>40893</v>
      </c>
      <c r="I280" s="4">
        <f t="shared" si="8"/>
        <v>85.174825174825173</v>
      </c>
      <c r="J280" s="4">
        <f t="shared" si="9"/>
        <v>19.64516129032258</v>
      </c>
    </row>
    <row r="281" spans="1:10">
      <c r="A281" s="7" t="s">
        <v>498</v>
      </c>
      <c r="B281" s="7" t="s">
        <v>3</v>
      </c>
      <c r="C281" s="7" t="s">
        <v>7</v>
      </c>
      <c r="D281" s="7" t="s">
        <v>499</v>
      </c>
      <c r="E281" s="7" t="s">
        <v>500</v>
      </c>
      <c r="F281" s="4">
        <v>60</v>
      </c>
      <c r="G281" s="8">
        <v>41578</v>
      </c>
      <c r="H281" s="8">
        <v>40848</v>
      </c>
      <c r="I281" s="4">
        <f t="shared" si="8"/>
        <v>79.31506849315069</v>
      </c>
      <c r="J281" s="4">
        <f t="shared" si="9"/>
        <v>18.677419354838708</v>
      </c>
    </row>
    <row r="282" spans="1:10">
      <c r="A282" s="7" t="s">
        <v>498</v>
      </c>
      <c r="B282" s="7" t="s">
        <v>3</v>
      </c>
      <c r="C282" s="7" t="s">
        <v>7</v>
      </c>
      <c r="D282" s="7" t="s">
        <v>499</v>
      </c>
      <c r="E282" s="7" t="s">
        <v>500</v>
      </c>
      <c r="F282" s="4">
        <v>109</v>
      </c>
      <c r="G282" s="8">
        <v>41578</v>
      </c>
      <c r="H282" s="8">
        <v>40848</v>
      </c>
      <c r="I282" s="4">
        <f t="shared" si="8"/>
        <v>79.31506849315069</v>
      </c>
      <c r="J282" s="4">
        <f t="shared" si="9"/>
        <v>18.677419354838708</v>
      </c>
    </row>
    <row r="283" spans="1:10">
      <c r="A283" s="7" t="s">
        <v>501</v>
      </c>
      <c r="B283" s="7" t="s">
        <v>3</v>
      </c>
      <c r="C283" s="7" t="s">
        <v>4</v>
      </c>
      <c r="D283" s="7" t="s">
        <v>499</v>
      </c>
      <c r="E283" s="7" t="s">
        <v>500</v>
      </c>
      <c r="F283" s="4">
        <v>640</v>
      </c>
      <c r="G283" s="8">
        <v>41608</v>
      </c>
      <c r="H283" s="8">
        <v>40878</v>
      </c>
      <c r="I283" s="4">
        <f t="shared" si="8"/>
        <v>83.424657534246577</v>
      </c>
      <c r="J283" s="4">
        <f t="shared" si="9"/>
        <v>19.64516129032258</v>
      </c>
    </row>
    <row r="284" spans="1:10">
      <c r="A284" s="7" t="s">
        <v>502</v>
      </c>
      <c r="B284" s="7" t="s">
        <v>3</v>
      </c>
      <c r="C284" s="7" t="s">
        <v>4</v>
      </c>
      <c r="D284" s="7" t="s">
        <v>503</v>
      </c>
      <c r="E284" s="7" t="s">
        <v>504</v>
      </c>
      <c r="F284" s="4">
        <v>400</v>
      </c>
      <c r="G284" s="8">
        <v>41213</v>
      </c>
      <c r="H284" s="8">
        <v>40483</v>
      </c>
      <c r="I284" s="4">
        <f t="shared" si="8"/>
        <v>29.315068493150687</v>
      </c>
      <c r="J284" s="4">
        <f t="shared" si="9"/>
        <v>6.903225806451613</v>
      </c>
    </row>
    <row r="285" spans="1:10">
      <c r="A285" s="7" t="s">
        <v>505</v>
      </c>
      <c r="B285" s="7" t="s">
        <v>3</v>
      </c>
      <c r="C285" s="7" t="s">
        <v>4</v>
      </c>
      <c r="D285" s="7" t="s">
        <v>503</v>
      </c>
      <c r="E285" s="7" t="s">
        <v>504</v>
      </c>
      <c r="F285" s="4">
        <v>70</v>
      </c>
      <c r="G285" s="8">
        <v>41517</v>
      </c>
      <c r="H285" s="8">
        <v>40812</v>
      </c>
      <c r="I285" s="4">
        <f t="shared" si="8"/>
        <v>73.475177304964532</v>
      </c>
      <c r="J285" s="4">
        <f t="shared" si="9"/>
        <v>16.70967741935484</v>
      </c>
    </row>
    <row r="286" spans="1:10">
      <c r="A286" s="7" t="s">
        <v>506</v>
      </c>
      <c r="B286" s="7" t="s">
        <v>20</v>
      </c>
      <c r="C286" s="7" t="s">
        <v>4</v>
      </c>
      <c r="D286" s="7" t="s">
        <v>507</v>
      </c>
      <c r="E286" s="7" t="s">
        <v>508</v>
      </c>
      <c r="F286" s="4">
        <v>20</v>
      </c>
      <c r="G286" s="8">
        <v>41243</v>
      </c>
      <c r="H286" s="8">
        <v>40534</v>
      </c>
      <c r="I286" s="4">
        <f t="shared" si="8"/>
        <v>34.414668547249647</v>
      </c>
      <c r="J286" s="4">
        <f t="shared" si="9"/>
        <v>7.870967741935484</v>
      </c>
    </row>
    <row r="287" spans="1:10">
      <c r="A287" s="7" t="s">
        <v>509</v>
      </c>
      <c r="B287" s="7" t="s">
        <v>20</v>
      </c>
      <c r="C287" s="7" t="s">
        <v>7</v>
      </c>
      <c r="D287" s="7" t="s">
        <v>507</v>
      </c>
      <c r="E287" s="7" t="s">
        <v>508</v>
      </c>
      <c r="F287" s="4">
        <v>1465</v>
      </c>
      <c r="G287" s="8">
        <v>41639</v>
      </c>
      <c r="H287" s="8">
        <v>40919</v>
      </c>
      <c r="I287" s="4">
        <f t="shared" si="8"/>
        <v>88.888888888888886</v>
      </c>
      <c r="J287" s="4">
        <f t="shared" si="9"/>
        <v>20.64516129032258</v>
      </c>
    </row>
    <row r="288" spans="1:10">
      <c r="A288" s="7" t="s">
        <v>510</v>
      </c>
      <c r="B288" s="7" t="s">
        <v>3</v>
      </c>
      <c r="C288" s="7" t="s">
        <v>7</v>
      </c>
      <c r="D288" s="7" t="s">
        <v>507</v>
      </c>
      <c r="E288" s="7" t="s">
        <v>508</v>
      </c>
      <c r="F288" s="4">
        <v>2000</v>
      </c>
      <c r="G288" s="8">
        <v>41670</v>
      </c>
      <c r="H288" s="8">
        <v>40947</v>
      </c>
      <c r="I288" s="4">
        <f t="shared" si="8"/>
        <v>92.807745504840938</v>
      </c>
      <c r="J288" s="4">
        <f t="shared" si="9"/>
        <v>21.64516129032258</v>
      </c>
    </row>
    <row r="289" spans="1:10">
      <c r="A289" s="7" t="s">
        <v>511</v>
      </c>
      <c r="B289" s="7" t="s">
        <v>20</v>
      </c>
      <c r="C289" s="7" t="s">
        <v>4</v>
      </c>
      <c r="D289" s="7" t="s">
        <v>512</v>
      </c>
      <c r="E289" s="7" t="s">
        <v>513</v>
      </c>
      <c r="F289" s="4">
        <v>1022</v>
      </c>
      <c r="G289" s="8">
        <v>41639</v>
      </c>
      <c r="H289" s="8">
        <v>40909</v>
      </c>
      <c r="I289" s="4">
        <f t="shared" si="8"/>
        <v>87.671232876712324</v>
      </c>
      <c r="J289" s="4">
        <f t="shared" si="9"/>
        <v>20.64516129032258</v>
      </c>
    </row>
    <row r="290" spans="1:10">
      <c r="A290" s="7" t="s">
        <v>514</v>
      </c>
      <c r="B290" s="7" t="s">
        <v>3</v>
      </c>
      <c r="C290" s="7" t="s">
        <v>4</v>
      </c>
      <c r="D290" s="7" t="s">
        <v>515</v>
      </c>
      <c r="E290" s="7" t="s">
        <v>516</v>
      </c>
      <c r="F290" s="4">
        <v>25</v>
      </c>
      <c r="G290" s="8">
        <v>41517</v>
      </c>
      <c r="H290" s="8">
        <v>40787</v>
      </c>
      <c r="I290" s="4">
        <f t="shared" si="8"/>
        <v>70.958904109589042</v>
      </c>
      <c r="J290" s="4">
        <f t="shared" si="9"/>
        <v>16.70967741935484</v>
      </c>
    </row>
    <row r="291" spans="1:10">
      <c r="A291" s="7" t="s">
        <v>517</v>
      </c>
      <c r="B291" s="7" t="s">
        <v>3</v>
      </c>
      <c r="C291" s="7" t="s">
        <v>4</v>
      </c>
      <c r="D291" s="7" t="s">
        <v>518</v>
      </c>
      <c r="E291" s="7" t="s">
        <v>519</v>
      </c>
      <c r="F291" s="4">
        <v>445</v>
      </c>
      <c r="G291" s="8">
        <v>41364</v>
      </c>
      <c r="H291" s="8">
        <v>40817</v>
      </c>
      <c r="I291" s="4">
        <f t="shared" si="8"/>
        <v>66.727605118829985</v>
      </c>
      <c r="J291" s="4">
        <f t="shared" si="9"/>
        <v>11.774193548387096</v>
      </c>
    </row>
    <row r="292" spans="1:10">
      <c r="A292" s="7" t="s">
        <v>520</v>
      </c>
      <c r="B292" s="7" t="s">
        <v>3</v>
      </c>
      <c r="C292" s="7" t="s">
        <v>4</v>
      </c>
      <c r="D292" s="7" t="s">
        <v>521</v>
      </c>
      <c r="E292" s="7" t="s">
        <v>522</v>
      </c>
      <c r="F292" s="4">
        <v>50</v>
      </c>
      <c r="G292" s="8">
        <v>41305</v>
      </c>
      <c r="H292" s="8">
        <v>40756</v>
      </c>
      <c r="I292" s="4">
        <f t="shared" si="8"/>
        <v>55.737704918032783</v>
      </c>
      <c r="J292" s="4">
        <f t="shared" si="9"/>
        <v>9.870967741935484</v>
      </c>
    </row>
    <row r="293" spans="1:10">
      <c r="A293" s="7" t="s">
        <v>523</v>
      </c>
      <c r="B293" s="7" t="s">
        <v>20</v>
      </c>
      <c r="C293" s="7" t="s">
        <v>4</v>
      </c>
      <c r="D293" s="7" t="s">
        <v>524</v>
      </c>
      <c r="E293" s="7" t="s">
        <v>525</v>
      </c>
      <c r="F293" s="4">
        <v>3620</v>
      </c>
      <c r="G293" s="8">
        <v>41305</v>
      </c>
      <c r="H293" s="8">
        <v>40575</v>
      </c>
      <c r="I293" s="4">
        <f t="shared" si="8"/>
        <v>41.917808219178085</v>
      </c>
      <c r="J293" s="4">
        <f t="shared" si="9"/>
        <v>9.870967741935484</v>
      </c>
    </row>
    <row r="294" spans="1:10">
      <c r="A294" s="7" t="s">
        <v>526</v>
      </c>
      <c r="B294" s="7" t="s">
        <v>20</v>
      </c>
      <c r="C294" s="7" t="s">
        <v>4</v>
      </c>
      <c r="D294" s="7" t="s">
        <v>524</v>
      </c>
      <c r="E294" s="7" t="s">
        <v>525</v>
      </c>
      <c r="F294" s="4">
        <v>80</v>
      </c>
      <c r="G294" s="8">
        <v>41305</v>
      </c>
      <c r="H294" s="8">
        <v>40575</v>
      </c>
      <c r="I294" s="4">
        <f t="shared" si="8"/>
        <v>41.917808219178085</v>
      </c>
      <c r="J294" s="4">
        <f t="shared" si="9"/>
        <v>9.870967741935484</v>
      </c>
    </row>
    <row r="295" spans="1:10">
      <c r="A295" s="7" t="s">
        <v>527</v>
      </c>
      <c r="B295" s="7" t="s">
        <v>3</v>
      </c>
      <c r="C295" s="7" t="s">
        <v>7</v>
      </c>
      <c r="D295" s="7" t="s">
        <v>524</v>
      </c>
      <c r="E295" s="7" t="s">
        <v>525</v>
      </c>
      <c r="F295" s="4">
        <v>50</v>
      </c>
      <c r="G295" s="8">
        <v>41364</v>
      </c>
      <c r="H295" s="8">
        <v>40634</v>
      </c>
      <c r="I295" s="4">
        <f t="shared" si="8"/>
        <v>50</v>
      </c>
      <c r="J295" s="4">
        <f t="shared" si="9"/>
        <v>11.774193548387096</v>
      </c>
    </row>
    <row r="296" spans="1:10">
      <c r="A296" s="7" t="s">
        <v>528</v>
      </c>
      <c r="B296" s="7" t="s">
        <v>3</v>
      </c>
      <c r="C296" s="7" t="s">
        <v>7</v>
      </c>
      <c r="D296" s="7" t="s">
        <v>524</v>
      </c>
      <c r="E296" s="7" t="s">
        <v>525</v>
      </c>
      <c r="F296" s="4">
        <v>500</v>
      </c>
      <c r="G296" s="8">
        <v>41578</v>
      </c>
      <c r="H296" s="8">
        <v>40848</v>
      </c>
      <c r="I296" s="4">
        <f t="shared" si="8"/>
        <v>79.31506849315069</v>
      </c>
      <c r="J296" s="4">
        <f t="shared" si="9"/>
        <v>18.677419354838708</v>
      </c>
    </row>
    <row r="297" spans="1:10">
      <c r="A297" s="7" t="s">
        <v>529</v>
      </c>
      <c r="B297" s="7" t="s">
        <v>3</v>
      </c>
      <c r="C297" s="7" t="s">
        <v>4</v>
      </c>
      <c r="D297" s="7" t="s">
        <v>530</v>
      </c>
      <c r="E297" s="7" t="s">
        <v>531</v>
      </c>
      <c r="F297" s="4">
        <v>50</v>
      </c>
      <c r="G297" s="8">
        <v>41547</v>
      </c>
      <c r="H297" s="8">
        <v>40817</v>
      </c>
      <c r="I297" s="4">
        <f t="shared" si="8"/>
        <v>75.06849315068493</v>
      </c>
      <c r="J297" s="4">
        <f t="shared" si="9"/>
        <v>17.677419354838708</v>
      </c>
    </row>
    <row r="298" spans="1:10">
      <c r="A298" s="7" t="s">
        <v>532</v>
      </c>
      <c r="B298" s="7" t="s">
        <v>3</v>
      </c>
      <c r="C298" s="7" t="s">
        <v>4</v>
      </c>
      <c r="D298" s="7" t="s">
        <v>533</v>
      </c>
      <c r="E298" s="7" t="s">
        <v>534</v>
      </c>
      <c r="F298" s="4">
        <v>12</v>
      </c>
      <c r="G298" s="8">
        <v>42094</v>
      </c>
      <c r="H298" s="8">
        <v>40634</v>
      </c>
      <c r="I298" s="4">
        <f t="shared" si="8"/>
        <v>75</v>
      </c>
      <c r="J298" s="4">
        <f t="shared" si="9"/>
        <v>35.322580645161288</v>
      </c>
    </row>
    <row r="299" spans="1:10">
      <c r="A299" s="7" t="s">
        <v>535</v>
      </c>
      <c r="B299" s="7" t="s">
        <v>3</v>
      </c>
      <c r="C299" s="7" t="s">
        <v>4</v>
      </c>
      <c r="D299" s="7" t="s">
        <v>533</v>
      </c>
      <c r="E299" s="7" t="s">
        <v>534</v>
      </c>
      <c r="F299" s="4">
        <v>60</v>
      </c>
      <c r="G299" s="8">
        <v>42094</v>
      </c>
      <c r="H299" s="8">
        <v>40663</v>
      </c>
      <c r="I299" s="4">
        <f t="shared" si="8"/>
        <v>76.519916142557648</v>
      </c>
      <c r="J299" s="4">
        <f t="shared" si="9"/>
        <v>35.322580645161288</v>
      </c>
    </row>
    <row r="300" spans="1:10">
      <c r="A300" s="7" t="s">
        <v>536</v>
      </c>
      <c r="B300" s="7" t="s">
        <v>20</v>
      </c>
      <c r="C300" s="7" t="s">
        <v>4</v>
      </c>
      <c r="D300" s="7" t="s">
        <v>533</v>
      </c>
      <c r="E300" s="7" t="s">
        <v>534</v>
      </c>
      <c r="F300" s="4">
        <v>16</v>
      </c>
      <c r="G300" s="8">
        <v>42094</v>
      </c>
      <c r="H300" s="8">
        <v>40634</v>
      </c>
      <c r="I300" s="4">
        <f t="shared" si="8"/>
        <v>75</v>
      </c>
      <c r="J300" s="4">
        <f t="shared" si="9"/>
        <v>35.322580645161288</v>
      </c>
    </row>
    <row r="301" spans="1:10">
      <c r="A301" s="7" t="s">
        <v>537</v>
      </c>
      <c r="B301" s="7" t="s">
        <v>20</v>
      </c>
      <c r="C301" s="7" t="s">
        <v>4</v>
      </c>
      <c r="D301" s="7" t="s">
        <v>533</v>
      </c>
      <c r="E301" s="7" t="s">
        <v>534</v>
      </c>
      <c r="F301" s="4">
        <v>17</v>
      </c>
      <c r="G301" s="8">
        <v>42094</v>
      </c>
      <c r="H301" s="8">
        <v>40634</v>
      </c>
      <c r="I301" s="4">
        <f t="shared" si="8"/>
        <v>75</v>
      </c>
      <c r="J301" s="4">
        <f t="shared" si="9"/>
        <v>35.322580645161288</v>
      </c>
    </row>
    <row r="302" spans="1:10">
      <c r="A302" s="7" t="s">
        <v>538</v>
      </c>
      <c r="B302" s="7" t="s">
        <v>20</v>
      </c>
      <c r="C302" s="7" t="s">
        <v>4</v>
      </c>
      <c r="D302" s="7" t="s">
        <v>533</v>
      </c>
      <c r="E302" s="7" t="s">
        <v>534</v>
      </c>
      <c r="F302" s="4">
        <v>17</v>
      </c>
      <c r="G302" s="8">
        <v>42094</v>
      </c>
      <c r="H302" s="8">
        <v>40634</v>
      </c>
      <c r="I302" s="4">
        <f t="shared" si="8"/>
        <v>75</v>
      </c>
      <c r="J302" s="4">
        <f t="shared" si="9"/>
        <v>35.322580645161288</v>
      </c>
    </row>
    <row r="303" spans="1:10">
      <c r="A303" s="7" t="s">
        <v>532</v>
      </c>
      <c r="B303" s="7" t="s">
        <v>20</v>
      </c>
      <c r="C303" s="7" t="s">
        <v>4</v>
      </c>
      <c r="D303" s="7" t="s">
        <v>533</v>
      </c>
      <c r="E303" s="7" t="s">
        <v>534</v>
      </c>
      <c r="F303" s="4">
        <v>5</v>
      </c>
      <c r="G303" s="8">
        <v>42094</v>
      </c>
      <c r="H303" s="8">
        <v>40634</v>
      </c>
      <c r="I303" s="4">
        <f t="shared" si="8"/>
        <v>75</v>
      </c>
      <c r="J303" s="4">
        <f t="shared" si="9"/>
        <v>35.322580645161288</v>
      </c>
    </row>
    <row r="304" spans="1:10">
      <c r="A304" s="7" t="s">
        <v>539</v>
      </c>
      <c r="B304" s="7" t="s">
        <v>20</v>
      </c>
      <c r="C304" s="7" t="s">
        <v>4</v>
      </c>
      <c r="D304" s="7" t="s">
        <v>533</v>
      </c>
      <c r="E304" s="7" t="s">
        <v>534</v>
      </c>
      <c r="F304" s="4">
        <v>17</v>
      </c>
      <c r="G304" s="8">
        <v>42094</v>
      </c>
      <c r="H304" s="8">
        <v>40634</v>
      </c>
      <c r="I304" s="4">
        <f t="shared" si="8"/>
        <v>75</v>
      </c>
      <c r="J304" s="4">
        <f t="shared" si="9"/>
        <v>35.322580645161288</v>
      </c>
    </row>
    <row r="305" spans="1:10">
      <c r="A305" s="7" t="s">
        <v>540</v>
      </c>
      <c r="B305" s="7" t="s">
        <v>20</v>
      </c>
      <c r="C305" s="7" t="s">
        <v>4</v>
      </c>
      <c r="D305" s="7" t="s">
        <v>533</v>
      </c>
      <c r="E305" s="7" t="s">
        <v>534</v>
      </c>
      <c r="F305" s="4">
        <v>17</v>
      </c>
      <c r="G305" s="8">
        <v>42094</v>
      </c>
      <c r="H305" s="8">
        <v>40634</v>
      </c>
      <c r="I305" s="4">
        <f t="shared" si="8"/>
        <v>75</v>
      </c>
      <c r="J305" s="4">
        <f t="shared" si="9"/>
        <v>35.322580645161288</v>
      </c>
    </row>
    <row r="306" spans="1:10">
      <c r="A306" s="7" t="s">
        <v>541</v>
      </c>
      <c r="B306" s="7" t="s">
        <v>20</v>
      </c>
      <c r="C306" s="7" t="s">
        <v>4</v>
      </c>
      <c r="D306" s="7" t="s">
        <v>533</v>
      </c>
      <c r="E306" s="7" t="s">
        <v>534</v>
      </c>
      <c r="F306" s="4">
        <v>34</v>
      </c>
      <c r="G306" s="8">
        <v>42094</v>
      </c>
      <c r="H306" s="8">
        <v>40634</v>
      </c>
      <c r="I306" s="4">
        <f t="shared" si="8"/>
        <v>75</v>
      </c>
      <c r="J306" s="4">
        <f t="shared" si="9"/>
        <v>35.322580645161288</v>
      </c>
    </row>
    <row r="307" spans="1:10">
      <c r="A307" s="7" t="s">
        <v>542</v>
      </c>
      <c r="B307" s="7" t="s">
        <v>3</v>
      </c>
      <c r="C307" s="7" t="s">
        <v>4</v>
      </c>
      <c r="D307" s="7" t="s">
        <v>533</v>
      </c>
      <c r="E307" s="7" t="s">
        <v>534</v>
      </c>
      <c r="F307" s="4">
        <v>828</v>
      </c>
      <c r="G307" s="8">
        <v>42124</v>
      </c>
      <c r="H307" s="8">
        <v>40664</v>
      </c>
      <c r="I307" s="4">
        <f t="shared" si="8"/>
        <v>77.054794520547944</v>
      </c>
      <c r="J307" s="4">
        <f t="shared" si="9"/>
        <v>36.29032258064516</v>
      </c>
    </row>
    <row r="308" spans="1:10">
      <c r="A308" s="7" t="s">
        <v>543</v>
      </c>
      <c r="B308" s="7" t="s">
        <v>3</v>
      </c>
      <c r="C308" s="7" t="s">
        <v>4</v>
      </c>
      <c r="D308" s="7" t="s">
        <v>533</v>
      </c>
      <c r="E308" s="7" t="s">
        <v>534</v>
      </c>
      <c r="F308" s="4">
        <v>1954</v>
      </c>
      <c r="G308" s="8">
        <v>42124</v>
      </c>
      <c r="H308" s="8">
        <v>40664</v>
      </c>
      <c r="I308" s="4">
        <f t="shared" si="8"/>
        <v>77.054794520547944</v>
      </c>
      <c r="J308" s="4">
        <f t="shared" si="9"/>
        <v>36.29032258064516</v>
      </c>
    </row>
    <row r="309" spans="1:10">
      <c r="A309" s="7" t="s">
        <v>542</v>
      </c>
      <c r="B309" s="7" t="s">
        <v>20</v>
      </c>
      <c r="C309" s="7" t="s">
        <v>4</v>
      </c>
      <c r="D309" s="7" t="s">
        <v>533</v>
      </c>
      <c r="E309" s="7" t="s">
        <v>534</v>
      </c>
      <c r="F309" s="4">
        <v>1124</v>
      </c>
      <c r="G309" s="8">
        <v>42124</v>
      </c>
      <c r="H309" s="8">
        <v>40664</v>
      </c>
      <c r="I309" s="4">
        <f t="shared" si="8"/>
        <v>77.054794520547944</v>
      </c>
      <c r="J309" s="4">
        <f t="shared" si="9"/>
        <v>36.29032258064516</v>
      </c>
    </row>
    <row r="310" spans="1:10">
      <c r="A310" s="7" t="s">
        <v>544</v>
      </c>
      <c r="B310" s="7" t="s">
        <v>3</v>
      </c>
      <c r="C310" s="7" t="s">
        <v>4</v>
      </c>
      <c r="D310" s="7" t="s">
        <v>545</v>
      </c>
      <c r="E310" s="7" t="s">
        <v>546</v>
      </c>
      <c r="F310" s="4">
        <v>9581</v>
      </c>
      <c r="G310" s="8">
        <v>41182</v>
      </c>
      <c r="H310" s="8">
        <v>40464</v>
      </c>
      <c r="I310" s="4">
        <f t="shared" si="8"/>
        <v>25.487465181058493</v>
      </c>
      <c r="J310" s="4">
        <f t="shared" si="9"/>
        <v>5.903225806451613</v>
      </c>
    </row>
    <row r="311" spans="1:10">
      <c r="A311" s="7" t="s">
        <v>547</v>
      </c>
      <c r="B311" s="7" t="s">
        <v>3</v>
      </c>
      <c r="C311" s="7" t="s">
        <v>4</v>
      </c>
      <c r="D311" s="7" t="s">
        <v>548</v>
      </c>
      <c r="E311" s="7" t="s">
        <v>546</v>
      </c>
      <c r="F311" s="4">
        <v>12880</v>
      </c>
      <c r="G311" s="8">
        <v>41243</v>
      </c>
      <c r="H311" s="8">
        <v>40513</v>
      </c>
      <c r="I311" s="4">
        <f t="shared" si="8"/>
        <v>33.424657534246577</v>
      </c>
      <c r="J311" s="4">
        <f t="shared" si="9"/>
        <v>7.870967741935484</v>
      </c>
    </row>
    <row r="312" spans="1:10">
      <c r="A312" s="7" t="s">
        <v>549</v>
      </c>
      <c r="B312" s="7" t="s">
        <v>3</v>
      </c>
      <c r="C312" s="7" t="s">
        <v>4</v>
      </c>
      <c r="D312" s="7" t="s">
        <v>548</v>
      </c>
      <c r="E312" s="7" t="s">
        <v>546</v>
      </c>
      <c r="F312" s="4">
        <v>33738</v>
      </c>
      <c r="G312" s="8">
        <v>41547</v>
      </c>
      <c r="H312" s="8">
        <v>40823</v>
      </c>
      <c r="I312" s="4">
        <f t="shared" si="8"/>
        <v>75.690607734806619</v>
      </c>
      <c r="J312" s="4">
        <f t="shared" si="9"/>
        <v>17.677419354838708</v>
      </c>
    </row>
    <row r="313" spans="1:10">
      <c r="A313" s="7" t="s">
        <v>550</v>
      </c>
      <c r="B313" s="7" t="s">
        <v>3</v>
      </c>
      <c r="C313" s="7" t="s">
        <v>4</v>
      </c>
      <c r="D313" s="7" t="s">
        <v>551</v>
      </c>
      <c r="E313" s="7" t="s">
        <v>552</v>
      </c>
      <c r="F313" s="4">
        <v>100</v>
      </c>
      <c r="G313" s="8">
        <v>41029</v>
      </c>
      <c r="H313" s="8">
        <v>40483</v>
      </c>
      <c r="I313" s="4">
        <f t="shared" si="8"/>
        <v>5.4945054945054945</v>
      </c>
      <c r="J313" s="4">
        <f t="shared" si="9"/>
        <v>0.967741935483871</v>
      </c>
    </row>
    <row r="314" spans="1:10">
      <c r="A314" s="7" t="s">
        <v>553</v>
      </c>
      <c r="B314" s="7" t="s">
        <v>3</v>
      </c>
      <c r="C314" s="7" t="s">
        <v>7</v>
      </c>
      <c r="D314" s="7" t="s">
        <v>551</v>
      </c>
      <c r="E314" s="7" t="s">
        <v>552</v>
      </c>
      <c r="F314" s="4">
        <v>140</v>
      </c>
      <c r="G314" s="8">
        <v>41213</v>
      </c>
      <c r="H314" s="8">
        <v>40664</v>
      </c>
      <c r="I314" s="4">
        <f t="shared" si="8"/>
        <v>38.979963570127509</v>
      </c>
      <c r="J314" s="4">
        <f t="shared" si="9"/>
        <v>6.903225806451613</v>
      </c>
    </row>
    <row r="315" spans="1:10">
      <c r="A315" s="7" t="s">
        <v>554</v>
      </c>
      <c r="B315" s="7" t="s">
        <v>3</v>
      </c>
      <c r="C315" s="7" t="s">
        <v>4</v>
      </c>
      <c r="D315" s="7" t="s">
        <v>551</v>
      </c>
      <c r="E315" s="7" t="s">
        <v>552</v>
      </c>
      <c r="F315" s="4">
        <v>360</v>
      </c>
      <c r="G315" s="8">
        <v>41213</v>
      </c>
      <c r="H315" s="8">
        <v>40664</v>
      </c>
      <c r="I315" s="4">
        <f t="shared" si="8"/>
        <v>38.979963570127509</v>
      </c>
      <c r="J315" s="4">
        <f t="shared" si="9"/>
        <v>6.903225806451613</v>
      </c>
    </row>
    <row r="316" spans="1:10">
      <c r="A316" s="7" t="s">
        <v>555</v>
      </c>
      <c r="B316" s="7" t="s">
        <v>3</v>
      </c>
      <c r="C316" s="7" t="s">
        <v>4</v>
      </c>
      <c r="D316" s="7" t="s">
        <v>556</v>
      </c>
      <c r="E316" s="7" t="s">
        <v>557</v>
      </c>
      <c r="F316" s="4">
        <v>8</v>
      </c>
      <c r="G316" s="8">
        <v>41243</v>
      </c>
      <c r="H316" s="8">
        <v>40695</v>
      </c>
      <c r="I316" s="4">
        <f t="shared" si="8"/>
        <v>44.525547445255476</v>
      </c>
      <c r="J316" s="4">
        <f t="shared" si="9"/>
        <v>7.870967741935484</v>
      </c>
    </row>
    <row r="317" spans="1:10">
      <c r="A317" s="7" t="s">
        <v>558</v>
      </c>
      <c r="B317" s="7" t="s">
        <v>3</v>
      </c>
      <c r="C317" s="7" t="s">
        <v>4</v>
      </c>
      <c r="D317" s="7" t="s">
        <v>556</v>
      </c>
      <c r="E317" s="7" t="s">
        <v>557</v>
      </c>
      <c r="F317" s="4">
        <v>14</v>
      </c>
      <c r="G317" s="8">
        <v>41274</v>
      </c>
      <c r="H317" s="8">
        <v>40725</v>
      </c>
      <c r="I317" s="4">
        <f t="shared" si="8"/>
        <v>50.091074681238609</v>
      </c>
      <c r="J317" s="4">
        <f t="shared" si="9"/>
        <v>8.870967741935484</v>
      </c>
    </row>
    <row r="318" spans="1:10">
      <c r="A318" s="7" t="s">
        <v>558</v>
      </c>
      <c r="B318" s="7" t="s">
        <v>3</v>
      </c>
      <c r="C318" s="7" t="s">
        <v>4</v>
      </c>
      <c r="D318" s="7" t="s">
        <v>559</v>
      </c>
      <c r="E318" s="7" t="s">
        <v>557</v>
      </c>
      <c r="F318" s="4">
        <v>266</v>
      </c>
      <c r="G318" s="8">
        <v>41274</v>
      </c>
      <c r="H318" s="8">
        <v>40725</v>
      </c>
      <c r="I318" s="4">
        <f t="shared" si="8"/>
        <v>50.091074681238609</v>
      </c>
      <c r="J318" s="4">
        <f t="shared" si="9"/>
        <v>8.870967741935484</v>
      </c>
    </row>
    <row r="319" spans="1:10">
      <c r="A319" s="7" t="s">
        <v>560</v>
      </c>
      <c r="B319" s="7" t="s">
        <v>3</v>
      </c>
      <c r="C319" s="7" t="s">
        <v>7</v>
      </c>
      <c r="D319" s="7" t="s">
        <v>556</v>
      </c>
      <c r="E319" s="7" t="s">
        <v>557</v>
      </c>
      <c r="F319" s="4">
        <v>53</v>
      </c>
      <c r="G319" s="8">
        <v>41455</v>
      </c>
      <c r="H319" s="8">
        <v>40909</v>
      </c>
      <c r="I319" s="4">
        <f t="shared" si="8"/>
        <v>83.516483516483518</v>
      </c>
      <c r="J319" s="4">
        <f t="shared" si="9"/>
        <v>14.709677419354838</v>
      </c>
    </row>
    <row r="320" spans="1:10">
      <c r="A320" s="7" t="s">
        <v>561</v>
      </c>
      <c r="B320" s="7" t="s">
        <v>3</v>
      </c>
      <c r="C320" s="7" t="s">
        <v>4</v>
      </c>
      <c r="D320" s="7" t="s">
        <v>562</v>
      </c>
      <c r="E320" s="7" t="s">
        <v>563</v>
      </c>
      <c r="F320" s="4">
        <v>22418</v>
      </c>
      <c r="G320" s="8">
        <v>41333</v>
      </c>
      <c r="H320" s="8">
        <v>40603</v>
      </c>
      <c r="I320" s="4">
        <f t="shared" si="8"/>
        <v>45.753424657534246</v>
      </c>
      <c r="J320" s="4">
        <f t="shared" si="9"/>
        <v>10.774193548387096</v>
      </c>
    </row>
    <row r="321" spans="1:10">
      <c r="A321" s="7" t="s">
        <v>564</v>
      </c>
      <c r="B321" s="7" t="s">
        <v>3</v>
      </c>
      <c r="C321" s="7" t="s">
        <v>4</v>
      </c>
      <c r="D321" s="7" t="s">
        <v>562</v>
      </c>
      <c r="E321" s="7" t="s">
        <v>563</v>
      </c>
      <c r="F321" s="4">
        <v>12</v>
      </c>
      <c r="G321" s="8">
        <v>41394</v>
      </c>
      <c r="H321" s="8">
        <v>40664</v>
      </c>
      <c r="I321" s="4">
        <f t="shared" si="8"/>
        <v>54.109589041095894</v>
      </c>
      <c r="J321" s="4">
        <f t="shared" si="9"/>
        <v>12.741935483870968</v>
      </c>
    </row>
    <row r="322" spans="1:10">
      <c r="A322" s="7" t="s">
        <v>565</v>
      </c>
      <c r="B322" s="7" t="s">
        <v>3</v>
      </c>
      <c r="C322" s="7" t="s">
        <v>7</v>
      </c>
      <c r="D322" s="7" t="s">
        <v>562</v>
      </c>
      <c r="E322" s="7" t="s">
        <v>563</v>
      </c>
      <c r="F322" s="4">
        <v>97</v>
      </c>
      <c r="G322" s="8">
        <v>41608</v>
      </c>
      <c r="H322" s="8">
        <v>40886</v>
      </c>
      <c r="I322" s="4">
        <f t="shared" si="8"/>
        <v>84.34903047091413</v>
      </c>
      <c r="J322" s="4">
        <f t="shared" si="9"/>
        <v>19.64516129032258</v>
      </c>
    </row>
    <row r="323" spans="1:10">
      <c r="A323" s="7" t="s">
        <v>566</v>
      </c>
      <c r="B323" s="7" t="s">
        <v>3</v>
      </c>
      <c r="C323" s="7" t="s">
        <v>4</v>
      </c>
      <c r="D323" s="7" t="s">
        <v>567</v>
      </c>
      <c r="E323" s="7" t="s">
        <v>568</v>
      </c>
      <c r="F323" s="4">
        <v>20</v>
      </c>
      <c r="G323" s="8">
        <v>41517</v>
      </c>
      <c r="H323" s="8">
        <v>40808</v>
      </c>
      <c r="I323" s="4">
        <f t="shared" ref="I323:I386" si="10">(G323-$K$2)/(G323-H323)*100</f>
        <v>73.060648801128352</v>
      </c>
      <c r="J323" s="4">
        <f t="shared" ref="J323:J386" si="11">(G323-$K$2)/31</f>
        <v>16.70967741935484</v>
      </c>
    </row>
    <row r="324" spans="1:10">
      <c r="A324" s="7" t="s">
        <v>569</v>
      </c>
      <c r="B324" s="7" t="s">
        <v>3</v>
      </c>
      <c r="C324" s="7" t="s">
        <v>7</v>
      </c>
      <c r="D324" s="7" t="s">
        <v>567</v>
      </c>
      <c r="E324" s="7" t="s">
        <v>568</v>
      </c>
      <c r="F324" s="4">
        <v>11672</v>
      </c>
      <c r="G324" s="8">
        <v>41547</v>
      </c>
      <c r="H324" s="8">
        <v>40833</v>
      </c>
      <c r="I324" s="4">
        <f t="shared" si="10"/>
        <v>76.750700280112056</v>
      </c>
      <c r="J324" s="4">
        <f t="shared" si="11"/>
        <v>17.677419354838708</v>
      </c>
    </row>
    <row r="325" spans="1:10">
      <c r="A325" s="7" t="s">
        <v>570</v>
      </c>
      <c r="B325" s="7" t="s">
        <v>3</v>
      </c>
      <c r="C325" s="7" t="s">
        <v>7</v>
      </c>
      <c r="D325" s="7" t="s">
        <v>571</v>
      </c>
      <c r="E325" s="7" t="s">
        <v>572</v>
      </c>
      <c r="F325" s="4">
        <v>18920</v>
      </c>
      <c r="G325" s="8">
        <v>41608</v>
      </c>
      <c r="H325" s="8">
        <v>40878</v>
      </c>
      <c r="I325" s="4">
        <f t="shared" si="10"/>
        <v>83.424657534246577</v>
      </c>
      <c r="J325" s="4">
        <f t="shared" si="11"/>
        <v>19.64516129032258</v>
      </c>
    </row>
    <row r="326" spans="1:10">
      <c r="A326" s="7" t="s">
        <v>573</v>
      </c>
      <c r="B326" s="7" t="s">
        <v>3</v>
      </c>
      <c r="C326" s="7" t="s">
        <v>7</v>
      </c>
      <c r="D326" s="7" t="s">
        <v>574</v>
      </c>
      <c r="E326" s="7" t="s">
        <v>575</v>
      </c>
      <c r="F326" s="4">
        <v>20</v>
      </c>
      <c r="G326" s="8">
        <v>41608</v>
      </c>
      <c r="H326" s="8">
        <v>40880</v>
      </c>
      <c r="I326" s="4">
        <f t="shared" si="10"/>
        <v>83.65384615384616</v>
      </c>
      <c r="J326" s="4">
        <f t="shared" si="11"/>
        <v>19.64516129032258</v>
      </c>
    </row>
    <row r="327" spans="1:10">
      <c r="A327" s="7" t="s">
        <v>576</v>
      </c>
      <c r="B327" s="7" t="s">
        <v>3</v>
      </c>
      <c r="C327" s="7" t="s">
        <v>4</v>
      </c>
      <c r="D327" s="7" t="s">
        <v>577</v>
      </c>
      <c r="E327" s="7" t="s">
        <v>578</v>
      </c>
      <c r="F327" s="4">
        <v>1900</v>
      </c>
      <c r="G327" s="8">
        <v>41274</v>
      </c>
      <c r="H327" s="8">
        <v>40544</v>
      </c>
      <c r="I327" s="4">
        <f t="shared" si="10"/>
        <v>37.671232876712331</v>
      </c>
      <c r="J327" s="4">
        <f t="shared" si="11"/>
        <v>8.870967741935484</v>
      </c>
    </row>
    <row r="328" spans="1:10">
      <c r="A328" s="7" t="s">
        <v>579</v>
      </c>
      <c r="B328" s="7" t="s">
        <v>3</v>
      </c>
      <c r="C328" s="7" t="s">
        <v>4</v>
      </c>
      <c r="D328" s="7" t="s">
        <v>577</v>
      </c>
      <c r="E328" s="7" t="s">
        <v>578</v>
      </c>
      <c r="F328" s="4">
        <v>6955</v>
      </c>
      <c r="G328" s="8">
        <v>41425</v>
      </c>
      <c r="H328" s="8">
        <v>40712</v>
      </c>
      <c r="I328" s="4">
        <f t="shared" si="10"/>
        <v>59.747545582047692</v>
      </c>
      <c r="J328" s="4">
        <f t="shared" si="11"/>
        <v>13.741935483870968</v>
      </c>
    </row>
    <row r="329" spans="1:10">
      <c r="A329" s="7" t="s">
        <v>580</v>
      </c>
      <c r="B329" s="7" t="s">
        <v>3</v>
      </c>
      <c r="C329" s="7" t="s">
        <v>7</v>
      </c>
      <c r="D329" s="7" t="s">
        <v>581</v>
      </c>
      <c r="E329" s="7" t="s">
        <v>582</v>
      </c>
      <c r="F329" s="4">
        <v>1090</v>
      </c>
      <c r="G329" s="8">
        <v>41608</v>
      </c>
      <c r="H329" s="8">
        <v>40878</v>
      </c>
      <c r="I329" s="4">
        <f t="shared" si="10"/>
        <v>83.424657534246577</v>
      </c>
      <c r="J329" s="4">
        <f t="shared" si="11"/>
        <v>19.64516129032258</v>
      </c>
    </row>
    <row r="330" spans="1:10">
      <c r="A330" s="7" t="s">
        <v>583</v>
      </c>
      <c r="B330" s="7" t="s">
        <v>3</v>
      </c>
      <c r="C330" s="7" t="s">
        <v>4</v>
      </c>
      <c r="D330" s="7" t="s">
        <v>584</v>
      </c>
      <c r="E330" s="7" t="s">
        <v>585</v>
      </c>
      <c r="F330" s="4">
        <v>1495</v>
      </c>
      <c r="G330" s="8">
        <v>41182</v>
      </c>
      <c r="H330" s="8">
        <v>40118</v>
      </c>
      <c r="I330" s="4">
        <f t="shared" si="10"/>
        <v>17.199248120300751</v>
      </c>
      <c r="J330" s="4">
        <f t="shared" si="11"/>
        <v>5.903225806451613</v>
      </c>
    </row>
    <row r="331" spans="1:10">
      <c r="A331" s="7" t="s">
        <v>586</v>
      </c>
      <c r="B331" s="7" t="s">
        <v>3</v>
      </c>
      <c r="C331" s="7" t="s">
        <v>4</v>
      </c>
      <c r="D331" s="7" t="s">
        <v>587</v>
      </c>
      <c r="E331" s="7" t="s">
        <v>588</v>
      </c>
      <c r="F331" s="4">
        <v>67</v>
      </c>
      <c r="G331" s="8">
        <v>41305</v>
      </c>
      <c r="H331" s="8">
        <v>40593</v>
      </c>
      <c r="I331" s="4">
        <f t="shared" si="10"/>
        <v>42.977528089887642</v>
      </c>
      <c r="J331" s="4">
        <f t="shared" si="11"/>
        <v>9.870967741935484</v>
      </c>
    </row>
    <row r="332" spans="1:10">
      <c r="A332" s="7" t="s">
        <v>589</v>
      </c>
      <c r="B332" s="7" t="s">
        <v>3</v>
      </c>
      <c r="C332" s="7" t="s">
        <v>4</v>
      </c>
      <c r="D332" s="7" t="s">
        <v>587</v>
      </c>
      <c r="E332" s="7" t="s">
        <v>588</v>
      </c>
      <c r="F332" s="4">
        <v>900</v>
      </c>
      <c r="G332" s="8">
        <v>41333</v>
      </c>
      <c r="H332" s="8">
        <v>40603</v>
      </c>
      <c r="I332" s="4">
        <f t="shared" si="10"/>
        <v>45.753424657534246</v>
      </c>
      <c r="J332" s="4">
        <f t="shared" si="11"/>
        <v>10.774193548387096</v>
      </c>
    </row>
    <row r="333" spans="1:10">
      <c r="A333" s="7" t="s">
        <v>590</v>
      </c>
      <c r="B333" s="7" t="s">
        <v>3</v>
      </c>
      <c r="C333" s="7" t="s">
        <v>4</v>
      </c>
      <c r="D333" s="7" t="s">
        <v>587</v>
      </c>
      <c r="E333" s="7" t="s">
        <v>588</v>
      </c>
      <c r="F333" s="4">
        <v>800</v>
      </c>
      <c r="G333" s="8">
        <v>41455</v>
      </c>
      <c r="H333" s="8">
        <v>40725</v>
      </c>
      <c r="I333" s="4">
        <f t="shared" si="10"/>
        <v>62.465753424657535</v>
      </c>
      <c r="J333" s="4">
        <f t="shared" si="11"/>
        <v>14.709677419354838</v>
      </c>
    </row>
    <row r="334" spans="1:10">
      <c r="A334" s="7" t="s">
        <v>591</v>
      </c>
      <c r="B334" s="7" t="s">
        <v>20</v>
      </c>
      <c r="C334" s="7" t="s">
        <v>4</v>
      </c>
      <c r="D334" s="7" t="s">
        <v>592</v>
      </c>
      <c r="E334" s="7" t="s">
        <v>593</v>
      </c>
      <c r="F334" s="4">
        <v>140</v>
      </c>
      <c r="G334" s="8">
        <v>41274</v>
      </c>
      <c r="H334" s="8">
        <v>40548</v>
      </c>
      <c r="I334" s="4">
        <f t="shared" si="10"/>
        <v>37.878787878787875</v>
      </c>
      <c r="J334" s="4">
        <f t="shared" si="11"/>
        <v>8.870967741935484</v>
      </c>
    </row>
    <row r="335" spans="1:10">
      <c r="A335" s="7" t="s">
        <v>594</v>
      </c>
      <c r="B335" s="7" t="s">
        <v>3</v>
      </c>
      <c r="C335" s="7" t="s">
        <v>4</v>
      </c>
      <c r="D335" s="7" t="s">
        <v>592</v>
      </c>
      <c r="E335" s="7" t="s">
        <v>593</v>
      </c>
      <c r="F335" s="4">
        <v>797</v>
      </c>
      <c r="G335" s="8">
        <v>41305</v>
      </c>
      <c r="H335" s="8">
        <v>40575</v>
      </c>
      <c r="I335" s="4">
        <f t="shared" si="10"/>
        <v>41.917808219178085</v>
      </c>
      <c r="J335" s="4">
        <f t="shared" si="11"/>
        <v>9.870967741935484</v>
      </c>
    </row>
    <row r="336" spans="1:10">
      <c r="A336" s="7" t="s">
        <v>595</v>
      </c>
      <c r="B336" s="7" t="s">
        <v>3</v>
      </c>
      <c r="C336" s="7" t="s">
        <v>4</v>
      </c>
      <c r="D336" s="7" t="s">
        <v>592</v>
      </c>
      <c r="E336" s="7" t="s">
        <v>593</v>
      </c>
      <c r="F336" s="4">
        <v>840</v>
      </c>
      <c r="G336" s="8">
        <v>41305</v>
      </c>
      <c r="H336" s="8">
        <v>40590</v>
      </c>
      <c r="I336" s="4">
        <f t="shared" si="10"/>
        <v>42.7972027972028</v>
      </c>
      <c r="J336" s="4">
        <f t="shared" si="11"/>
        <v>9.870967741935484</v>
      </c>
    </row>
    <row r="337" spans="1:10">
      <c r="A337" s="7" t="s">
        <v>594</v>
      </c>
      <c r="B337" s="7" t="s">
        <v>20</v>
      </c>
      <c r="C337" s="7" t="s">
        <v>4</v>
      </c>
      <c r="D337" s="7" t="s">
        <v>592</v>
      </c>
      <c r="E337" s="7" t="s">
        <v>593</v>
      </c>
      <c r="F337" s="4">
        <v>10</v>
      </c>
      <c r="G337" s="8">
        <v>41305</v>
      </c>
      <c r="H337" s="8">
        <v>40590</v>
      </c>
      <c r="I337" s="4">
        <f t="shared" si="10"/>
        <v>42.7972027972028</v>
      </c>
      <c r="J337" s="4">
        <f t="shared" si="11"/>
        <v>9.870967741935484</v>
      </c>
    </row>
    <row r="338" spans="1:10">
      <c r="A338" s="7" t="s">
        <v>596</v>
      </c>
      <c r="B338" s="7" t="s">
        <v>3</v>
      </c>
      <c r="C338" s="7" t="s">
        <v>4</v>
      </c>
      <c r="D338" s="7" t="s">
        <v>592</v>
      </c>
      <c r="E338" s="7" t="s">
        <v>593</v>
      </c>
      <c r="F338" s="4">
        <v>530</v>
      </c>
      <c r="G338" s="8">
        <v>41333</v>
      </c>
      <c r="H338" s="8">
        <v>40603</v>
      </c>
      <c r="I338" s="4">
        <f t="shared" si="10"/>
        <v>45.753424657534246</v>
      </c>
      <c r="J338" s="4">
        <f t="shared" si="11"/>
        <v>10.774193548387096</v>
      </c>
    </row>
    <row r="339" spans="1:10">
      <c r="A339" s="7" t="s">
        <v>597</v>
      </c>
      <c r="B339" s="7" t="s">
        <v>3</v>
      </c>
      <c r="C339" s="7" t="s">
        <v>4</v>
      </c>
      <c r="D339" s="7" t="s">
        <v>592</v>
      </c>
      <c r="E339" s="7" t="s">
        <v>593</v>
      </c>
      <c r="F339" s="4">
        <v>50</v>
      </c>
      <c r="G339" s="8">
        <v>41333</v>
      </c>
      <c r="H339" s="8">
        <v>40606</v>
      </c>
      <c r="I339" s="4">
        <f t="shared" si="10"/>
        <v>45.942228335625863</v>
      </c>
      <c r="J339" s="4">
        <f t="shared" si="11"/>
        <v>10.774193548387096</v>
      </c>
    </row>
    <row r="340" spans="1:10">
      <c r="A340" s="7" t="s">
        <v>598</v>
      </c>
      <c r="B340" s="7" t="s">
        <v>3</v>
      </c>
      <c r="C340" s="7" t="s">
        <v>4</v>
      </c>
      <c r="D340" s="7" t="s">
        <v>592</v>
      </c>
      <c r="E340" s="7" t="s">
        <v>593</v>
      </c>
      <c r="F340" s="4">
        <v>1290</v>
      </c>
      <c r="G340" s="8">
        <v>41333</v>
      </c>
      <c r="H340" s="8">
        <v>40609</v>
      </c>
      <c r="I340" s="4">
        <f t="shared" si="10"/>
        <v>46.132596685082873</v>
      </c>
      <c r="J340" s="4">
        <f t="shared" si="11"/>
        <v>10.774193548387096</v>
      </c>
    </row>
    <row r="341" spans="1:10">
      <c r="A341" s="7" t="s">
        <v>599</v>
      </c>
      <c r="B341" s="7" t="s">
        <v>20</v>
      </c>
      <c r="C341" s="7" t="s">
        <v>4</v>
      </c>
      <c r="D341" s="7" t="s">
        <v>592</v>
      </c>
      <c r="E341" s="7" t="s">
        <v>593</v>
      </c>
      <c r="F341" s="4">
        <v>3300</v>
      </c>
      <c r="G341" s="8">
        <v>41333</v>
      </c>
      <c r="H341" s="8">
        <v>40611</v>
      </c>
      <c r="I341" s="4">
        <f t="shared" si="10"/>
        <v>46.260387811634352</v>
      </c>
      <c r="J341" s="4">
        <f t="shared" si="11"/>
        <v>10.774193548387096</v>
      </c>
    </row>
    <row r="342" spans="1:10">
      <c r="A342" s="7" t="s">
        <v>600</v>
      </c>
      <c r="B342" s="7" t="s">
        <v>20</v>
      </c>
      <c r="C342" s="7" t="s">
        <v>4</v>
      </c>
      <c r="D342" s="7" t="s">
        <v>592</v>
      </c>
      <c r="E342" s="7" t="s">
        <v>593</v>
      </c>
      <c r="F342" s="4">
        <v>1435</v>
      </c>
      <c r="G342" s="8">
        <v>41333</v>
      </c>
      <c r="H342" s="8">
        <v>40611</v>
      </c>
      <c r="I342" s="4">
        <f t="shared" si="10"/>
        <v>46.260387811634352</v>
      </c>
      <c r="J342" s="4">
        <f t="shared" si="11"/>
        <v>10.774193548387096</v>
      </c>
    </row>
    <row r="343" spans="1:10">
      <c r="A343" s="7" t="s">
        <v>601</v>
      </c>
      <c r="B343" s="7" t="s">
        <v>3</v>
      </c>
      <c r="C343" s="7" t="s">
        <v>4</v>
      </c>
      <c r="D343" s="7" t="s">
        <v>592</v>
      </c>
      <c r="E343" s="7" t="s">
        <v>593</v>
      </c>
      <c r="F343" s="4">
        <v>60</v>
      </c>
      <c r="G343" s="8">
        <v>41364</v>
      </c>
      <c r="H343" s="8">
        <v>40634</v>
      </c>
      <c r="I343" s="4">
        <f t="shared" si="10"/>
        <v>50</v>
      </c>
      <c r="J343" s="4">
        <f t="shared" si="11"/>
        <v>11.774193548387096</v>
      </c>
    </row>
    <row r="344" spans="1:10">
      <c r="A344" s="7" t="s">
        <v>602</v>
      </c>
      <c r="B344" s="7" t="s">
        <v>3</v>
      </c>
      <c r="C344" s="7" t="s">
        <v>4</v>
      </c>
      <c r="D344" s="7" t="s">
        <v>592</v>
      </c>
      <c r="E344" s="7" t="s">
        <v>593</v>
      </c>
      <c r="F344" s="4">
        <v>2049</v>
      </c>
      <c r="G344" s="8">
        <v>41364</v>
      </c>
      <c r="H344" s="8">
        <v>40634</v>
      </c>
      <c r="I344" s="4">
        <f t="shared" si="10"/>
        <v>50</v>
      </c>
      <c r="J344" s="4">
        <f t="shared" si="11"/>
        <v>11.774193548387096</v>
      </c>
    </row>
    <row r="345" spans="1:10">
      <c r="A345" s="7" t="s">
        <v>601</v>
      </c>
      <c r="B345" s="7" t="s">
        <v>20</v>
      </c>
      <c r="C345" s="7" t="s">
        <v>4</v>
      </c>
      <c r="D345" s="7" t="s">
        <v>592</v>
      </c>
      <c r="E345" s="7" t="s">
        <v>593</v>
      </c>
      <c r="F345" s="4">
        <v>5</v>
      </c>
      <c r="G345" s="8">
        <v>41364</v>
      </c>
      <c r="H345" s="8">
        <v>40661</v>
      </c>
      <c r="I345" s="4">
        <f t="shared" si="10"/>
        <v>51.920341394025606</v>
      </c>
      <c r="J345" s="4">
        <f t="shared" si="11"/>
        <v>11.774193548387096</v>
      </c>
    </row>
    <row r="346" spans="1:10">
      <c r="A346" s="7" t="s">
        <v>603</v>
      </c>
      <c r="B346" s="7" t="s">
        <v>20</v>
      </c>
      <c r="C346" s="7" t="s">
        <v>4</v>
      </c>
      <c r="D346" s="7" t="s">
        <v>592</v>
      </c>
      <c r="E346" s="7" t="s">
        <v>593</v>
      </c>
      <c r="F346" s="4">
        <v>5</v>
      </c>
      <c r="G346" s="8">
        <v>41364</v>
      </c>
      <c r="H346" s="8">
        <v>40662</v>
      </c>
      <c r="I346" s="4">
        <f t="shared" si="10"/>
        <v>51.994301994301992</v>
      </c>
      <c r="J346" s="4">
        <f t="shared" si="11"/>
        <v>11.774193548387096</v>
      </c>
    </row>
    <row r="347" spans="1:10">
      <c r="A347" s="7" t="s">
        <v>604</v>
      </c>
      <c r="B347" s="7" t="s">
        <v>3</v>
      </c>
      <c r="C347" s="7" t="s">
        <v>4</v>
      </c>
      <c r="D347" s="7" t="s">
        <v>592</v>
      </c>
      <c r="E347" s="7" t="s">
        <v>593</v>
      </c>
      <c r="F347" s="4">
        <v>2400</v>
      </c>
      <c r="G347" s="8">
        <v>41486</v>
      </c>
      <c r="H347" s="8">
        <v>40763</v>
      </c>
      <c r="I347" s="4">
        <f t="shared" si="10"/>
        <v>67.358229598893502</v>
      </c>
      <c r="J347" s="4">
        <f t="shared" si="11"/>
        <v>15.709677419354838</v>
      </c>
    </row>
    <row r="348" spans="1:10">
      <c r="A348" s="7" t="s">
        <v>605</v>
      </c>
      <c r="B348" s="7" t="s">
        <v>3</v>
      </c>
      <c r="C348" s="7" t="s">
        <v>4</v>
      </c>
      <c r="D348" s="7" t="s">
        <v>592</v>
      </c>
      <c r="E348" s="7" t="s">
        <v>593</v>
      </c>
      <c r="F348" s="4">
        <v>144</v>
      </c>
      <c r="G348" s="8">
        <v>41486</v>
      </c>
      <c r="H348" s="8">
        <v>40766</v>
      </c>
      <c r="I348" s="4">
        <f t="shared" si="10"/>
        <v>67.638888888888886</v>
      </c>
      <c r="J348" s="4">
        <f t="shared" si="11"/>
        <v>15.709677419354838</v>
      </c>
    </row>
    <row r="349" spans="1:10">
      <c r="A349" s="7" t="s">
        <v>606</v>
      </c>
      <c r="B349" s="7" t="s">
        <v>3</v>
      </c>
      <c r="C349" s="7" t="s">
        <v>4</v>
      </c>
      <c r="D349" s="7" t="s">
        <v>592</v>
      </c>
      <c r="E349" s="7" t="s">
        <v>593</v>
      </c>
      <c r="F349" s="4">
        <v>258</v>
      </c>
      <c r="G349" s="8">
        <v>41547</v>
      </c>
      <c r="H349" s="8">
        <v>40821</v>
      </c>
      <c r="I349" s="4">
        <f t="shared" si="10"/>
        <v>75.48209366391184</v>
      </c>
      <c r="J349" s="4">
        <f t="shared" si="11"/>
        <v>17.677419354838708</v>
      </c>
    </row>
    <row r="350" spans="1:10">
      <c r="A350" s="7" t="s">
        <v>607</v>
      </c>
      <c r="B350" s="7" t="s">
        <v>3</v>
      </c>
      <c r="C350" s="7" t="s">
        <v>4</v>
      </c>
      <c r="D350" s="7" t="s">
        <v>592</v>
      </c>
      <c r="E350" s="7" t="s">
        <v>593</v>
      </c>
      <c r="F350" s="4">
        <v>3330</v>
      </c>
      <c r="G350" s="8">
        <v>41547</v>
      </c>
      <c r="H350" s="8">
        <v>40840</v>
      </c>
      <c r="I350" s="4">
        <f t="shared" si="10"/>
        <v>77.510608203677506</v>
      </c>
      <c r="J350" s="4">
        <f t="shared" si="11"/>
        <v>17.677419354838708</v>
      </c>
    </row>
    <row r="351" spans="1:10">
      <c r="A351" s="7" t="s">
        <v>608</v>
      </c>
      <c r="B351" s="7" t="s">
        <v>3</v>
      </c>
      <c r="C351" s="7" t="s">
        <v>4</v>
      </c>
      <c r="D351" s="7" t="s">
        <v>592</v>
      </c>
      <c r="E351" s="7" t="s">
        <v>593</v>
      </c>
      <c r="F351" s="4">
        <v>9270</v>
      </c>
      <c r="G351" s="8">
        <v>41547</v>
      </c>
      <c r="H351" s="8">
        <v>40840</v>
      </c>
      <c r="I351" s="4">
        <f t="shared" si="10"/>
        <v>77.510608203677506</v>
      </c>
      <c r="J351" s="4">
        <f t="shared" si="11"/>
        <v>17.677419354838708</v>
      </c>
    </row>
    <row r="352" spans="1:10">
      <c r="A352" s="7" t="s">
        <v>609</v>
      </c>
      <c r="B352" s="7" t="s">
        <v>3</v>
      </c>
      <c r="C352" s="7" t="s">
        <v>4</v>
      </c>
      <c r="D352" s="7" t="s">
        <v>592</v>
      </c>
      <c r="E352" s="7" t="s">
        <v>593</v>
      </c>
      <c r="F352" s="4">
        <v>20</v>
      </c>
      <c r="G352" s="8">
        <v>41578</v>
      </c>
      <c r="H352" s="8">
        <v>40869</v>
      </c>
      <c r="I352" s="4">
        <f t="shared" si="10"/>
        <v>81.664315937940756</v>
      </c>
      <c r="J352" s="4">
        <f t="shared" si="11"/>
        <v>18.677419354838708</v>
      </c>
    </row>
    <row r="353" spans="1:10">
      <c r="A353" s="7" t="s">
        <v>610</v>
      </c>
      <c r="B353" s="7" t="s">
        <v>3</v>
      </c>
      <c r="C353" s="7" t="s">
        <v>4</v>
      </c>
      <c r="D353" s="7" t="s">
        <v>592</v>
      </c>
      <c r="E353" s="7" t="s">
        <v>593</v>
      </c>
      <c r="F353" s="4">
        <v>166</v>
      </c>
      <c r="G353" s="8">
        <v>41578</v>
      </c>
      <c r="H353" s="8">
        <v>40877</v>
      </c>
      <c r="I353" s="4">
        <f t="shared" si="10"/>
        <v>82.596291012838805</v>
      </c>
      <c r="J353" s="4">
        <f t="shared" si="11"/>
        <v>18.677419354838708</v>
      </c>
    </row>
    <row r="354" spans="1:10">
      <c r="A354" s="7" t="s">
        <v>611</v>
      </c>
      <c r="B354" s="7" t="s">
        <v>20</v>
      </c>
      <c r="C354" s="7" t="s">
        <v>4</v>
      </c>
      <c r="D354" s="7" t="s">
        <v>592</v>
      </c>
      <c r="E354" s="7" t="s">
        <v>593</v>
      </c>
      <c r="F354" s="4">
        <v>450</v>
      </c>
      <c r="G354" s="8">
        <v>41578</v>
      </c>
      <c r="H354" s="8">
        <v>40868</v>
      </c>
      <c r="I354" s="4">
        <f t="shared" si="10"/>
        <v>81.549295774647888</v>
      </c>
      <c r="J354" s="4">
        <f t="shared" si="11"/>
        <v>18.677419354838708</v>
      </c>
    </row>
    <row r="355" spans="1:10">
      <c r="A355" s="7" t="s">
        <v>612</v>
      </c>
      <c r="B355" s="7" t="s">
        <v>3</v>
      </c>
      <c r="C355" s="7" t="s">
        <v>4</v>
      </c>
      <c r="D355" s="7" t="s">
        <v>592</v>
      </c>
      <c r="E355" s="7" t="s">
        <v>593</v>
      </c>
      <c r="F355" s="4">
        <v>230</v>
      </c>
      <c r="G355" s="8">
        <v>41639</v>
      </c>
      <c r="H355" s="8">
        <v>40920</v>
      </c>
      <c r="I355" s="4">
        <f t="shared" si="10"/>
        <v>89.012517385257311</v>
      </c>
      <c r="J355" s="4">
        <f t="shared" si="11"/>
        <v>20.64516129032258</v>
      </c>
    </row>
    <row r="356" spans="1:10">
      <c r="A356" s="7" t="s">
        <v>613</v>
      </c>
      <c r="B356" s="7" t="s">
        <v>3</v>
      </c>
      <c r="C356" s="7" t="s">
        <v>4</v>
      </c>
      <c r="D356" s="7" t="s">
        <v>592</v>
      </c>
      <c r="E356" s="7" t="s">
        <v>593</v>
      </c>
      <c r="F356" s="4">
        <v>8910</v>
      </c>
      <c r="G356" s="8">
        <v>41639</v>
      </c>
      <c r="H356" s="8">
        <v>40921</v>
      </c>
      <c r="I356" s="4">
        <f t="shared" si="10"/>
        <v>89.136490250696383</v>
      </c>
      <c r="J356" s="4">
        <f t="shared" si="11"/>
        <v>20.64516129032258</v>
      </c>
    </row>
    <row r="357" spans="1:10">
      <c r="A357" s="7" t="s">
        <v>614</v>
      </c>
      <c r="B357" s="7" t="s">
        <v>3</v>
      </c>
      <c r="C357" s="7" t="s">
        <v>4</v>
      </c>
      <c r="D357" s="7" t="s">
        <v>592</v>
      </c>
      <c r="E357" s="7" t="s">
        <v>593</v>
      </c>
      <c r="F357" s="4">
        <v>3850</v>
      </c>
      <c r="G357" s="8">
        <v>41639</v>
      </c>
      <c r="H357" s="8">
        <v>40921</v>
      </c>
      <c r="I357" s="4">
        <f t="shared" si="10"/>
        <v>89.136490250696383</v>
      </c>
      <c r="J357" s="4">
        <f t="shared" si="11"/>
        <v>20.64516129032258</v>
      </c>
    </row>
    <row r="358" spans="1:10">
      <c r="A358" s="7" t="s">
        <v>615</v>
      </c>
      <c r="B358" s="7" t="s">
        <v>3</v>
      </c>
      <c r="C358" s="7" t="s">
        <v>4</v>
      </c>
      <c r="D358" s="7" t="s">
        <v>592</v>
      </c>
      <c r="E358" s="7" t="s">
        <v>593</v>
      </c>
      <c r="F358" s="4">
        <v>15630</v>
      </c>
      <c r="G358" s="8">
        <v>41639</v>
      </c>
      <c r="H358" s="8">
        <v>40922</v>
      </c>
      <c r="I358" s="4">
        <f t="shared" si="10"/>
        <v>89.260808926080898</v>
      </c>
      <c r="J358" s="4">
        <f t="shared" si="11"/>
        <v>20.64516129032258</v>
      </c>
    </row>
    <row r="359" spans="1:10">
      <c r="A359" s="7" t="s">
        <v>616</v>
      </c>
      <c r="B359" s="7" t="s">
        <v>3</v>
      </c>
      <c r="C359" s="7" t="s">
        <v>4</v>
      </c>
      <c r="D359" s="7" t="s">
        <v>592</v>
      </c>
      <c r="E359" s="7" t="s">
        <v>593</v>
      </c>
      <c r="F359" s="4">
        <v>5750</v>
      </c>
      <c r="G359" s="8">
        <v>41639</v>
      </c>
      <c r="H359" s="8">
        <v>40924</v>
      </c>
      <c r="I359" s="4">
        <f t="shared" si="10"/>
        <v>89.510489510489506</v>
      </c>
      <c r="J359" s="4">
        <f t="shared" si="11"/>
        <v>20.64516129032258</v>
      </c>
    </row>
    <row r="360" spans="1:10">
      <c r="A360" s="7" t="s">
        <v>617</v>
      </c>
      <c r="B360" s="7" t="s">
        <v>3</v>
      </c>
      <c r="C360" s="7" t="s">
        <v>4</v>
      </c>
      <c r="D360" s="7" t="s">
        <v>592</v>
      </c>
      <c r="E360" s="7" t="s">
        <v>593</v>
      </c>
      <c r="F360" s="4">
        <v>9970</v>
      </c>
      <c r="G360" s="8">
        <v>41639</v>
      </c>
      <c r="H360" s="8">
        <v>40924</v>
      </c>
      <c r="I360" s="4">
        <f t="shared" si="10"/>
        <v>89.510489510489506</v>
      </c>
      <c r="J360" s="4">
        <f t="shared" si="11"/>
        <v>20.64516129032258</v>
      </c>
    </row>
    <row r="361" spans="1:10">
      <c r="A361" s="7" t="s">
        <v>618</v>
      </c>
      <c r="B361" s="7" t="s">
        <v>3</v>
      </c>
      <c r="C361" s="7" t="s">
        <v>4</v>
      </c>
      <c r="D361" s="7" t="s">
        <v>592</v>
      </c>
      <c r="E361" s="7" t="s">
        <v>593</v>
      </c>
      <c r="F361" s="4">
        <v>15660</v>
      </c>
      <c r="G361" s="8">
        <v>41639</v>
      </c>
      <c r="H361" s="8">
        <v>40925</v>
      </c>
      <c r="I361" s="4">
        <f t="shared" si="10"/>
        <v>89.635854341736703</v>
      </c>
      <c r="J361" s="4">
        <f t="shared" si="11"/>
        <v>20.64516129032258</v>
      </c>
    </row>
    <row r="362" spans="1:10">
      <c r="A362" s="7" t="s">
        <v>619</v>
      </c>
      <c r="B362" s="7" t="s">
        <v>3</v>
      </c>
      <c r="C362" s="7" t="s">
        <v>4</v>
      </c>
      <c r="D362" s="7" t="s">
        <v>592</v>
      </c>
      <c r="E362" s="7" t="s">
        <v>593</v>
      </c>
      <c r="F362" s="4">
        <v>15710</v>
      </c>
      <c r="G362" s="8">
        <v>41639</v>
      </c>
      <c r="H362" s="8">
        <v>40925</v>
      </c>
      <c r="I362" s="4">
        <f t="shared" si="10"/>
        <v>89.635854341736703</v>
      </c>
      <c r="J362" s="4">
        <f t="shared" si="11"/>
        <v>20.64516129032258</v>
      </c>
    </row>
    <row r="363" spans="1:10">
      <c r="A363" s="7" t="s">
        <v>620</v>
      </c>
      <c r="B363" s="7" t="s">
        <v>3</v>
      </c>
      <c r="C363" s="7" t="s">
        <v>4</v>
      </c>
      <c r="D363" s="7" t="s">
        <v>592</v>
      </c>
      <c r="E363" s="7" t="s">
        <v>593</v>
      </c>
      <c r="F363" s="4">
        <v>23520</v>
      </c>
      <c r="G363" s="8">
        <v>41639</v>
      </c>
      <c r="H363" s="8">
        <v>40925</v>
      </c>
      <c r="I363" s="4">
        <f t="shared" si="10"/>
        <v>89.635854341736703</v>
      </c>
      <c r="J363" s="4">
        <f t="shared" si="11"/>
        <v>20.64516129032258</v>
      </c>
    </row>
    <row r="364" spans="1:10">
      <c r="A364" s="7" t="s">
        <v>621</v>
      </c>
      <c r="B364" s="7" t="s">
        <v>3</v>
      </c>
      <c r="C364" s="7" t="s">
        <v>4</v>
      </c>
      <c r="D364" s="7" t="s">
        <v>592</v>
      </c>
      <c r="E364" s="7" t="s">
        <v>593</v>
      </c>
      <c r="F364" s="4">
        <v>23700</v>
      </c>
      <c r="G364" s="8">
        <v>41639</v>
      </c>
      <c r="H364" s="8">
        <v>40925</v>
      </c>
      <c r="I364" s="4">
        <f t="shared" si="10"/>
        <v>89.635854341736703</v>
      </c>
      <c r="J364" s="4">
        <f t="shared" si="11"/>
        <v>20.64516129032258</v>
      </c>
    </row>
    <row r="365" spans="1:10">
      <c r="A365" s="7" t="s">
        <v>622</v>
      </c>
      <c r="B365" s="7" t="s">
        <v>3</v>
      </c>
      <c r="C365" s="7" t="s">
        <v>4</v>
      </c>
      <c r="D365" s="7" t="s">
        <v>592</v>
      </c>
      <c r="E365" s="7" t="s">
        <v>593</v>
      </c>
      <c r="F365" s="4">
        <v>23580</v>
      </c>
      <c r="G365" s="8">
        <v>41639</v>
      </c>
      <c r="H365" s="8">
        <v>40926</v>
      </c>
      <c r="I365" s="4">
        <f t="shared" si="10"/>
        <v>89.761570827489479</v>
      </c>
      <c r="J365" s="4">
        <f t="shared" si="11"/>
        <v>20.64516129032258</v>
      </c>
    </row>
    <row r="366" spans="1:10">
      <c r="A366" s="7" t="s">
        <v>623</v>
      </c>
      <c r="B366" s="7" t="s">
        <v>3</v>
      </c>
      <c r="C366" s="7" t="s">
        <v>4</v>
      </c>
      <c r="D366" s="7" t="s">
        <v>592</v>
      </c>
      <c r="E366" s="7" t="s">
        <v>593</v>
      </c>
      <c r="F366" s="4">
        <v>23520</v>
      </c>
      <c r="G366" s="8">
        <v>41639</v>
      </c>
      <c r="H366" s="8">
        <v>40926</v>
      </c>
      <c r="I366" s="4">
        <f t="shared" si="10"/>
        <v>89.761570827489479</v>
      </c>
      <c r="J366" s="4">
        <f t="shared" si="11"/>
        <v>20.64516129032258</v>
      </c>
    </row>
    <row r="367" spans="1:10">
      <c r="A367" s="7" t="s">
        <v>624</v>
      </c>
      <c r="B367" s="7" t="s">
        <v>3</v>
      </c>
      <c r="C367" s="7" t="s">
        <v>4</v>
      </c>
      <c r="D367" s="7" t="s">
        <v>592</v>
      </c>
      <c r="E367" s="7" t="s">
        <v>593</v>
      </c>
      <c r="F367" s="4">
        <v>23450</v>
      </c>
      <c r="G367" s="8">
        <v>41670</v>
      </c>
      <c r="H367" s="8">
        <v>40949</v>
      </c>
      <c r="I367" s="4">
        <f t="shared" si="10"/>
        <v>93.065187239944521</v>
      </c>
      <c r="J367" s="4">
        <f t="shared" si="11"/>
        <v>21.64516129032258</v>
      </c>
    </row>
    <row r="368" spans="1:10">
      <c r="A368" s="7" t="s">
        <v>625</v>
      </c>
      <c r="B368" s="7" t="s">
        <v>3</v>
      </c>
      <c r="C368" s="7" t="s">
        <v>4</v>
      </c>
      <c r="D368" s="7" t="s">
        <v>592</v>
      </c>
      <c r="E368" s="7" t="s">
        <v>593</v>
      </c>
      <c r="F368" s="4">
        <v>23790</v>
      </c>
      <c r="G368" s="8">
        <v>41670</v>
      </c>
      <c r="H368" s="8">
        <v>40949</v>
      </c>
      <c r="I368" s="4">
        <f t="shared" si="10"/>
        <v>93.065187239944521</v>
      </c>
      <c r="J368" s="4">
        <f t="shared" si="11"/>
        <v>21.64516129032258</v>
      </c>
    </row>
    <row r="369" spans="1:10">
      <c r="A369" s="7" t="s">
        <v>626</v>
      </c>
      <c r="B369" s="7" t="s">
        <v>3</v>
      </c>
      <c r="C369" s="7" t="s">
        <v>4</v>
      </c>
      <c r="D369" s="7" t="s">
        <v>592</v>
      </c>
      <c r="E369" s="7" t="s">
        <v>593</v>
      </c>
      <c r="F369" s="4">
        <v>23820</v>
      </c>
      <c r="G369" s="8">
        <v>41670</v>
      </c>
      <c r="H369" s="8">
        <v>40952</v>
      </c>
      <c r="I369" s="4">
        <f t="shared" si="10"/>
        <v>93.454038997214482</v>
      </c>
      <c r="J369" s="4">
        <f t="shared" si="11"/>
        <v>21.64516129032258</v>
      </c>
    </row>
    <row r="370" spans="1:10">
      <c r="A370" s="7" t="s">
        <v>627</v>
      </c>
      <c r="B370" s="7" t="s">
        <v>3</v>
      </c>
      <c r="C370" s="7" t="s">
        <v>4</v>
      </c>
      <c r="D370" s="7" t="s">
        <v>592</v>
      </c>
      <c r="E370" s="7" t="s">
        <v>593</v>
      </c>
      <c r="F370" s="4">
        <v>23680</v>
      </c>
      <c r="G370" s="8">
        <v>41670</v>
      </c>
      <c r="H370" s="8">
        <v>40952</v>
      </c>
      <c r="I370" s="4">
        <f t="shared" si="10"/>
        <v>93.454038997214482</v>
      </c>
      <c r="J370" s="4">
        <f t="shared" si="11"/>
        <v>21.64516129032258</v>
      </c>
    </row>
    <row r="371" spans="1:10">
      <c r="A371" s="7" t="s">
        <v>628</v>
      </c>
      <c r="B371" s="7" t="s">
        <v>3</v>
      </c>
      <c r="C371" s="7" t="s">
        <v>4</v>
      </c>
      <c r="D371" s="7" t="s">
        <v>629</v>
      </c>
      <c r="E371" s="7" t="s">
        <v>630</v>
      </c>
      <c r="F371" s="4">
        <v>431</v>
      </c>
      <c r="G371" s="8">
        <v>41090</v>
      </c>
      <c r="H371" s="8">
        <v>40544</v>
      </c>
      <c r="I371" s="4">
        <f t="shared" si="10"/>
        <v>16.666666666666664</v>
      </c>
      <c r="J371" s="4">
        <f t="shared" si="11"/>
        <v>2.935483870967742</v>
      </c>
    </row>
    <row r="372" spans="1:10">
      <c r="A372" s="7" t="s">
        <v>631</v>
      </c>
      <c r="B372" s="7" t="s">
        <v>3</v>
      </c>
      <c r="C372" s="7" t="s">
        <v>4</v>
      </c>
      <c r="D372" s="7" t="s">
        <v>629</v>
      </c>
      <c r="E372" s="7" t="s">
        <v>630</v>
      </c>
      <c r="F372" s="4">
        <v>2541</v>
      </c>
      <c r="G372" s="8">
        <v>41121</v>
      </c>
      <c r="H372" s="8">
        <v>40575</v>
      </c>
      <c r="I372" s="4">
        <f t="shared" si="10"/>
        <v>22.344322344322347</v>
      </c>
      <c r="J372" s="4">
        <f t="shared" si="11"/>
        <v>3.935483870967742</v>
      </c>
    </row>
    <row r="373" spans="1:10">
      <c r="A373" s="7" t="s">
        <v>632</v>
      </c>
      <c r="B373" s="7" t="s">
        <v>3</v>
      </c>
      <c r="C373" s="7" t="s">
        <v>4</v>
      </c>
      <c r="D373" s="7" t="s">
        <v>629</v>
      </c>
      <c r="E373" s="7" t="s">
        <v>630</v>
      </c>
      <c r="F373" s="4">
        <v>659</v>
      </c>
      <c r="G373" s="8">
        <v>41152</v>
      </c>
      <c r="H373" s="8">
        <v>40603</v>
      </c>
      <c r="I373" s="4">
        <f t="shared" si="10"/>
        <v>27.868852459016392</v>
      </c>
      <c r="J373" s="4">
        <f t="shared" si="11"/>
        <v>4.935483870967742</v>
      </c>
    </row>
    <row r="374" spans="1:10">
      <c r="A374" s="7" t="s">
        <v>633</v>
      </c>
      <c r="B374" s="7" t="s">
        <v>3</v>
      </c>
      <c r="C374" s="7" t="s">
        <v>4</v>
      </c>
      <c r="D374" s="7" t="s">
        <v>629</v>
      </c>
      <c r="E374" s="7" t="s">
        <v>630</v>
      </c>
      <c r="F374" s="4">
        <v>8113</v>
      </c>
      <c r="G374" s="8">
        <v>41243</v>
      </c>
      <c r="H374" s="8">
        <v>40695</v>
      </c>
      <c r="I374" s="4">
        <f t="shared" si="10"/>
        <v>44.525547445255476</v>
      </c>
      <c r="J374" s="4">
        <f t="shared" si="11"/>
        <v>7.870967741935484</v>
      </c>
    </row>
    <row r="375" spans="1:10">
      <c r="A375" s="7" t="s">
        <v>634</v>
      </c>
      <c r="B375" s="7" t="s">
        <v>3</v>
      </c>
      <c r="C375" s="7" t="s">
        <v>7</v>
      </c>
      <c r="D375" s="7" t="s">
        <v>629</v>
      </c>
      <c r="E375" s="7" t="s">
        <v>630</v>
      </c>
      <c r="F375" s="4">
        <v>1001</v>
      </c>
      <c r="G375" s="8">
        <v>41455</v>
      </c>
      <c r="H375" s="8">
        <v>40909</v>
      </c>
      <c r="I375" s="4">
        <f t="shared" si="10"/>
        <v>83.516483516483518</v>
      </c>
      <c r="J375" s="4">
        <f t="shared" si="11"/>
        <v>14.709677419354838</v>
      </c>
    </row>
    <row r="376" spans="1:10">
      <c r="A376" s="7" t="s">
        <v>635</v>
      </c>
      <c r="B376" s="7" t="s">
        <v>3</v>
      </c>
      <c r="C376" s="7" t="s">
        <v>7</v>
      </c>
      <c r="D376" s="7" t="s">
        <v>636</v>
      </c>
      <c r="E376" s="7" t="s">
        <v>637</v>
      </c>
      <c r="F376" s="4">
        <v>900</v>
      </c>
      <c r="G376" s="8">
        <v>41486</v>
      </c>
      <c r="H376" s="8">
        <v>40940</v>
      </c>
      <c r="I376" s="4">
        <f t="shared" si="10"/>
        <v>89.194139194139197</v>
      </c>
      <c r="J376" s="4">
        <f t="shared" si="11"/>
        <v>15.709677419354838</v>
      </c>
    </row>
    <row r="377" spans="1:10">
      <c r="A377" s="7" t="s">
        <v>638</v>
      </c>
      <c r="B377" s="7" t="s">
        <v>3</v>
      </c>
      <c r="C377" s="7" t="s">
        <v>7</v>
      </c>
      <c r="D377" s="7" t="s">
        <v>639</v>
      </c>
      <c r="E377" s="7" t="s">
        <v>640</v>
      </c>
      <c r="F377" s="4">
        <v>500</v>
      </c>
      <c r="G377" s="8">
        <v>41670</v>
      </c>
      <c r="H377" s="8">
        <v>40940</v>
      </c>
      <c r="I377" s="4">
        <f t="shared" si="10"/>
        <v>91.917808219178085</v>
      </c>
      <c r="J377" s="4">
        <f t="shared" si="11"/>
        <v>21.64516129032258</v>
      </c>
    </row>
    <row r="378" spans="1:10">
      <c r="A378" s="7" t="s">
        <v>641</v>
      </c>
      <c r="B378" s="7" t="s">
        <v>3</v>
      </c>
      <c r="C378" s="7" t="s">
        <v>7</v>
      </c>
      <c r="D378" s="7" t="s">
        <v>642</v>
      </c>
      <c r="E378" s="7" t="s">
        <v>643</v>
      </c>
      <c r="F378" s="4">
        <v>600</v>
      </c>
      <c r="G378" s="8">
        <v>41455</v>
      </c>
      <c r="H378" s="8">
        <v>40909</v>
      </c>
      <c r="I378" s="4">
        <f t="shared" si="10"/>
        <v>83.516483516483518</v>
      </c>
      <c r="J378" s="4">
        <f t="shared" si="11"/>
        <v>14.709677419354838</v>
      </c>
    </row>
    <row r="379" spans="1:10">
      <c r="A379" s="7" t="s">
        <v>644</v>
      </c>
      <c r="B379" s="7" t="s">
        <v>3</v>
      </c>
      <c r="C379" s="7" t="s">
        <v>4</v>
      </c>
      <c r="D379" s="7" t="s">
        <v>645</v>
      </c>
      <c r="E379" s="7" t="s">
        <v>646</v>
      </c>
      <c r="F379" s="4">
        <v>1699</v>
      </c>
      <c r="G379" s="8">
        <v>41882</v>
      </c>
      <c r="H379" s="8">
        <v>40796</v>
      </c>
      <c r="I379" s="4">
        <f t="shared" si="10"/>
        <v>81.307550644567215</v>
      </c>
      <c r="J379" s="4">
        <f t="shared" si="11"/>
        <v>28.483870967741936</v>
      </c>
    </row>
    <row r="380" spans="1:10">
      <c r="A380" s="7" t="s">
        <v>647</v>
      </c>
      <c r="B380" s="7" t="s">
        <v>3</v>
      </c>
      <c r="C380" s="7" t="s">
        <v>4</v>
      </c>
      <c r="D380" s="7" t="s">
        <v>645</v>
      </c>
      <c r="E380" s="7" t="s">
        <v>646</v>
      </c>
      <c r="F380" s="4">
        <v>5150</v>
      </c>
      <c r="G380" s="8">
        <v>41943</v>
      </c>
      <c r="H380" s="8">
        <v>40857</v>
      </c>
      <c r="I380" s="4">
        <f t="shared" si="10"/>
        <v>86.92449355432781</v>
      </c>
      <c r="J380" s="4">
        <f t="shared" si="11"/>
        <v>30.451612903225808</v>
      </c>
    </row>
    <row r="381" spans="1:10">
      <c r="A381" s="7" t="s">
        <v>647</v>
      </c>
      <c r="B381" s="7" t="s">
        <v>3</v>
      </c>
      <c r="C381" s="7" t="s">
        <v>7</v>
      </c>
      <c r="D381" s="7" t="s">
        <v>645</v>
      </c>
      <c r="E381" s="7" t="s">
        <v>646</v>
      </c>
      <c r="F381" s="4">
        <v>2320</v>
      </c>
      <c r="G381" s="8">
        <v>41943</v>
      </c>
      <c r="H381" s="8">
        <v>40857</v>
      </c>
      <c r="I381" s="4">
        <f t="shared" si="10"/>
        <v>86.92449355432781</v>
      </c>
      <c r="J381" s="4">
        <f t="shared" si="11"/>
        <v>30.451612903225808</v>
      </c>
    </row>
    <row r="382" spans="1:10">
      <c r="A382" s="7" t="s">
        <v>648</v>
      </c>
      <c r="B382" s="7" t="s">
        <v>3</v>
      </c>
      <c r="C382" s="7" t="s">
        <v>7</v>
      </c>
      <c r="D382" s="7" t="s">
        <v>645</v>
      </c>
      <c r="E382" s="7" t="s">
        <v>646</v>
      </c>
      <c r="F382" s="4">
        <v>1000</v>
      </c>
      <c r="G382" s="8">
        <v>42004</v>
      </c>
      <c r="H382" s="8">
        <v>40909</v>
      </c>
      <c r="I382" s="4">
        <f t="shared" si="10"/>
        <v>91.780821917808225</v>
      </c>
      <c r="J382" s="4">
        <f t="shared" si="11"/>
        <v>32.41935483870968</v>
      </c>
    </row>
    <row r="383" spans="1:10">
      <c r="A383" s="7" t="s">
        <v>649</v>
      </c>
      <c r="B383" s="7" t="s">
        <v>3</v>
      </c>
      <c r="C383" s="7" t="s">
        <v>4</v>
      </c>
      <c r="D383" s="7" t="s">
        <v>650</v>
      </c>
      <c r="E383" s="7" t="s">
        <v>651</v>
      </c>
      <c r="F383" s="4">
        <v>200</v>
      </c>
      <c r="G383" s="8">
        <v>41213</v>
      </c>
      <c r="H383" s="8">
        <v>40483</v>
      </c>
      <c r="I383" s="4">
        <f t="shared" si="10"/>
        <v>29.315068493150687</v>
      </c>
      <c r="J383" s="4">
        <f t="shared" si="11"/>
        <v>6.903225806451613</v>
      </c>
    </row>
    <row r="384" spans="1:10">
      <c r="A384" s="7" t="s">
        <v>649</v>
      </c>
      <c r="B384" s="7" t="s">
        <v>3</v>
      </c>
      <c r="C384" s="7" t="s">
        <v>7</v>
      </c>
      <c r="D384" s="7" t="s">
        <v>650</v>
      </c>
      <c r="E384" s="7" t="s">
        <v>651</v>
      </c>
      <c r="F384" s="4">
        <v>4</v>
      </c>
      <c r="G384" s="8">
        <v>41213</v>
      </c>
      <c r="H384" s="8">
        <v>40483</v>
      </c>
      <c r="I384" s="4">
        <f t="shared" si="10"/>
        <v>29.315068493150687</v>
      </c>
      <c r="J384" s="4">
        <f t="shared" si="11"/>
        <v>6.903225806451613</v>
      </c>
    </row>
    <row r="385" spans="1:10">
      <c r="A385" s="7" t="s">
        <v>652</v>
      </c>
      <c r="B385" s="7" t="s">
        <v>3</v>
      </c>
      <c r="C385" s="7" t="s">
        <v>4</v>
      </c>
      <c r="D385" s="7" t="s">
        <v>653</v>
      </c>
      <c r="E385" s="7" t="s">
        <v>654</v>
      </c>
      <c r="F385" s="4">
        <v>1342</v>
      </c>
      <c r="G385" s="8">
        <v>41486</v>
      </c>
      <c r="H385" s="8">
        <v>40774</v>
      </c>
      <c r="I385" s="4">
        <f t="shared" si="10"/>
        <v>68.398876404494374</v>
      </c>
      <c r="J385" s="4">
        <f t="shared" si="11"/>
        <v>15.709677419354838</v>
      </c>
    </row>
    <row r="386" spans="1:10">
      <c r="A386" s="7" t="s">
        <v>655</v>
      </c>
      <c r="B386" s="7" t="s">
        <v>3</v>
      </c>
      <c r="C386" s="7" t="s">
        <v>4</v>
      </c>
      <c r="D386" s="7" t="s">
        <v>653</v>
      </c>
      <c r="E386" s="7" t="s">
        <v>654</v>
      </c>
      <c r="F386" s="4">
        <v>170</v>
      </c>
      <c r="G386" s="8">
        <v>41486</v>
      </c>
      <c r="H386" s="8">
        <v>40774</v>
      </c>
      <c r="I386" s="4">
        <f t="shared" si="10"/>
        <v>68.398876404494374</v>
      </c>
      <c r="J386" s="4">
        <f t="shared" si="11"/>
        <v>15.709677419354838</v>
      </c>
    </row>
    <row r="387" spans="1:10">
      <c r="A387" s="7" t="s">
        <v>656</v>
      </c>
      <c r="B387" s="7" t="s">
        <v>3</v>
      </c>
      <c r="C387" s="7" t="s">
        <v>7</v>
      </c>
      <c r="D387" s="7" t="s">
        <v>653</v>
      </c>
      <c r="E387" s="7" t="s">
        <v>654</v>
      </c>
      <c r="F387" s="4">
        <v>3</v>
      </c>
      <c r="G387" s="8">
        <v>41547</v>
      </c>
      <c r="H387" s="8">
        <v>40824</v>
      </c>
      <c r="I387" s="4">
        <f t="shared" ref="I387:I450" si="12">(G387-$K$2)/(G387-H387)*100</f>
        <v>75.795297372060858</v>
      </c>
      <c r="J387" s="4">
        <f t="shared" ref="J387:J450" si="13">(G387-$K$2)/31</f>
        <v>17.677419354838708</v>
      </c>
    </row>
    <row r="388" spans="1:10">
      <c r="A388" s="7" t="s">
        <v>652</v>
      </c>
      <c r="B388" s="7" t="s">
        <v>3</v>
      </c>
      <c r="C388" s="7" t="s">
        <v>4</v>
      </c>
      <c r="D388" s="7" t="s">
        <v>657</v>
      </c>
      <c r="E388" s="7" t="s">
        <v>658</v>
      </c>
      <c r="F388" s="4">
        <v>1000</v>
      </c>
      <c r="G388" s="8">
        <v>41486</v>
      </c>
      <c r="H388" s="8">
        <v>40774</v>
      </c>
      <c r="I388" s="4">
        <f t="shared" si="12"/>
        <v>68.398876404494374</v>
      </c>
      <c r="J388" s="4">
        <f t="shared" si="13"/>
        <v>15.709677419354838</v>
      </c>
    </row>
    <row r="389" spans="1:10">
      <c r="A389" s="7" t="s">
        <v>659</v>
      </c>
      <c r="B389" s="7" t="s">
        <v>3</v>
      </c>
      <c r="C389" s="7" t="s">
        <v>4</v>
      </c>
      <c r="D389" s="7" t="s">
        <v>657</v>
      </c>
      <c r="E389" s="7" t="s">
        <v>658</v>
      </c>
      <c r="F389" s="4">
        <v>24805</v>
      </c>
      <c r="G389" s="8">
        <v>41608</v>
      </c>
      <c r="H389" s="8">
        <v>40878</v>
      </c>
      <c r="I389" s="4">
        <f t="shared" si="12"/>
        <v>83.424657534246577</v>
      </c>
      <c r="J389" s="4">
        <f t="shared" si="13"/>
        <v>19.64516129032258</v>
      </c>
    </row>
    <row r="390" spans="1:10">
      <c r="A390" s="7" t="s">
        <v>660</v>
      </c>
      <c r="B390" s="7" t="s">
        <v>3</v>
      </c>
      <c r="C390" s="7" t="s">
        <v>4</v>
      </c>
      <c r="D390" s="7" t="s">
        <v>657</v>
      </c>
      <c r="E390" s="7" t="s">
        <v>658</v>
      </c>
      <c r="F390" s="4">
        <v>13050</v>
      </c>
      <c r="G390" s="8">
        <v>41608</v>
      </c>
      <c r="H390" s="8">
        <v>40878</v>
      </c>
      <c r="I390" s="4">
        <f t="shared" si="12"/>
        <v>83.424657534246577</v>
      </c>
      <c r="J390" s="4">
        <f t="shared" si="13"/>
        <v>19.64516129032258</v>
      </c>
    </row>
    <row r="391" spans="1:10">
      <c r="A391" s="7" t="s">
        <v>661</v>
      </c>
      <c r="B391" s="7" t="s">
        <v>3</v>
      </c>
      <c r="C391" s="7" t="s">
        <v>4</v>
      </c>
      <c r="D391" s="7" t="s">
        <v>657</v>
      </c>
      <c r="E391" s="7" t="s">
        <v>658</v>
      </c>
      <c r="F391" s="4">
        <v>26535</v>
      </c>
      <c r="G391" s="8">
        <v>41639</v>
      </c>
      <c r="H391" s="8">
        <v>40912</v>
      </c>
      <c r="I391" s="4">
        <f t="shared" si="12"/>
        <v>88.033012379642358</v>
      </c>
      <c r="J391" s="4">
        <f t="shared" si="13"/>
        <v>20.64516129032258</v>
      </c>
    </row>
    <row r="392" spans="1:10">
      <c r="A392" s="7" t="s">
        <v>662</v>
      </c>
      <c r="B392" s="7" t="s">
        <v>3</v>
      </c>
      <c r="C392" s="7" t="s">
        <v>4</v>
      </c>
      <c r="D392" s="7" t="s">
        <v>657</v>
      </c>
      <c r="E392" s="7" t="s">
        <v>658</v>
      </c>
      <c r="F392" s="4">
        <v>26850</v>
      </c>
      <c r="G392" s="8">
        <v>41639</v>
      </c>
      <c r="H392" s="8">
        <v>40912</v>
      </c>
      <c r="I392" s="4">
        <f t="shared" si="12"/>
        <v>88.033012379642358</v>
      </c>
      <c r="J392" s="4">
        <f t="shared" si="13"/>
        <v>20.64516129032258</v>
      </c>
    </row>
    <row r="393" spans="1:10">
      <c r="A393" s="7" t="s">
        <v>656</v>
      </c>
      <c r="B393" s="7" t="s">
        <v>3</v>
      </c>
      <c r="C393" s="7" t="s">
        <v>4</v>
      </c>
      <c r="D393" s="7" t="s">
        <v>663</v>
      </c>
      <c r="E393" s="7" t="s">
        <v>664</v>
      </c>
      <c r="F393" s="4">
        <v>8820</v>
      </c>
      <c r="G393" s="8">
        <v>41547</v>
      </c>
      <c r="H393" s="8">
        <v>40824</v>
      </c>
      <c r="I393" s="4">
        <f t="shared" si="12"/>
        <v>75.795297372060858</v>
      </c>
      <c r="J393" s="4">
        <f t="shared" si="13"/>
        <v>17.677419354838708</v>
      </c>
    </row>
    <row r="394" spans="1:10">
      <c r="A394" s="7" t="s">
        <v>665</v>
      </c>
      <c r="B394" s="7" t="s">
        <v>3</v>
      </c>
      <c r="C394" s="7" t="s">
        <v>4</v>
      </c>
      <c r="D394" s="7" t="s">
        <v>666</v>
      </c>
      <c r="E394" s="7" t="s">
        <v>667</v>
      </c>
      <c r="F394" s="4">
        <v>4880</v>
      </c>
      <c r="G394" s="8">
        <v>41333</v>
      </c>
      <c r="H394" s="8">
        <v>40622</v>
      </c>
      <c r="I394" s="4">
        <f t="shared" si="12"/>
        <v>46.976090014064695</v>
      </c>
      <c r="J394" s="4">
        <f t="shared" si="13"/>
        <v>10.774193548387096</v>
      </c>
    </row>
    <row r="395" spans="1:10">
      <c r="A395" s="7" t="s">
        <v>668</v>
      </c>
      <c r="B395" s="7" t="s">
        <v>3</v>
      </c>
      <c r="C395" s="7" t="s">
        <v>4</v>
      </c>
      <c r="D395" s="7" t="s">
        <v>669</v>
      </c>
      <c r="E395" s="7" t="s">
        <v>670</v>
      </c>
      <c r="F395" s="4">
        <v>1280</v>
      </c>
      <c r="G395" s="8">
        <v>41486</v>
      </c>
      <c r="H395" s="8">
        <v>40756</v>
      </c>
      <c r="I395" s="4">
        <f t="shared" si="12"/>
        <v>66.712328767123282</v>
      </c>
      <c r="J395" s="4">
        <f t="shared" si="13"/>
        <v>15.709677419354838</v>
      </c>
    </row>
    <row r="396" spans="1:10">
      <c r="A396" s="7" t="s">
        <v>671</v>
      </c>
      <c r="B396" s="7" t="s">
        <v>3</v>
      </c>
      <c r="C396" s="7" t="s">
        <v>4</v>
      </c>
      <c r="D396" s="7" t="s">
        <v>669</v>
      </c>
      <c r="E396" s="7" t="s">
        <v>670</v>
      </c>
      <c r="F396" s="4">
        <v>112</v>
      </c>
      <c r="G396" s="8">
        <v>41486</v>
      </c>
      <c r="H396" s="8">
        <v>40784</v>
      </c>
      <c r="I396" s="4">
        <f t="shared" si="12"/>
        <v>69.373219373219371</v>
      </c>
      <c r="J396" s="4">
        <f t="shared" si="13"/>
        <v>15.709677419354838</v>
      </c>
    </row>
    <row r="397" spans="1:10">
      <c r="A397" s="7" t="s">
        <v>672</v>
      </c>
      <c r="B397" s="7" t="s">
        <v>3</v>
      </c>
      <c r="C397" s="7" t="s">
        <v>7</v>
      </c>
      <c r="D397" s="7" t="s">
        <v>669</v>
      </c>
      <c r="E397" s="7" t="s">
        <v>670</v>
      </c>
      <c r="F397" s="4">
        <v>2217</v>
      </c>
      <c r="G397" s="8">
        <v>41578</v>
      </c>
      <c r="H397" s="8">
        <v>40855</v>
      </c>
      <c r="I397" s="4">
        <f t="shared" si="12"/>
        <v>80.08298755186722</v>
      </c>
      <c r="J397" s="4">
        <f t="shared" si="13"/>
        <v>18.677419354838708</v>
      </c>
    </row>
    <row r="398" spans="1:10">
      <c r="A398" s="7" t="s">
        <v>673</v>
      </c>
      <c r="B398" s="7" t="s">
        <v>20</v>
      </c>
      <c r="C398" s="7" t="s">
        <v>4</v>
      </c>
      <c r="D398" s="7" t="s">
        <v>674</v>
      </c>
      <c r="E398" s="7" t="s">
        <v>675</v>
      </c>
      <c r="F398" s="4">
        <v>40</v>
      </c>
      <c r="G398" s="8">
        <v>41639</v>
      </c>
      <c r="H398" s="8">
        <v>40732</v>
      </c>
      <c r="I398" s="4">
        <f t="shared" si="12"/>
        <v>70.562293274531413</v>
      </c>
      <c r="J398" s="4">
        <f t="shared" si="13"/>
        <v>20.64516129032258</v>
      </c>
    </row>
    <row r="399" spans="1:10">
      <c r="A399" s="7" t="s">
        <v>676</v>
      </c>
      <c r="B399" s="7" t="s">
        <v>3</v>
      </c>
      <c r="C399" s="7" t="s">
        <v>4</v>
      </c>
      <c r="D399" s="7" t="s">
        <v>677</v>
      </c>
      <c r="E399" s="7" t="s">
        <v>678</v>
      </c>
      <c r="F399" s="4">
        <v>425</v>
      </c>
      <c r="G399" s="8">
        <v>41274</v>
      </c>
      <c r="H399" s="8">
        <v>40544</v>
      </c>
      <c r="I399" s="4">
        <f t="shared" si="12"/>
        <v>37.671232876712331</v>
      </c>
      <c r="J399" s="4">
        <f t="shared" si="13"/>
        <v>8.870967741935484</v>
      </c>
    </row>
    <row r="400" spans="1:10">
      <c r="A400" s="7" t="s">
        <v>679</v>
      </c>
      <c r="B400" s="7" t="s">
        <v>3</v>
      </c>
      <c r="C400" s="7" t="s">
        <v>4</v>
      </c>
      <c r="D400" s="7" t="s">
        <v>680</v>
      </c>
      <c r="E400" s="7" t="s">
        <v>681</v>
      </c>
      <c r="F400" s="4">
        <v>5606</v>
      </c>
      <c r="G400" s="8">
        <v>41029</v>
      </c>
      <c r="H400" s="8">
        <v>40305</v>
      </c>
      <c r="I400" s="4">
        <f t="shared" si="12"/>
        <v>4.1436464088397784</v>
      </c>
      <c r="J400" s="4">
        <f t="shared" si="13"/>
        <v>0.967741935483871</v>
      </c>
    </row>
    <row r="401" spans="1:10">
      <c r="A401" s="7" t="s">
        <v>682</v>
      </c>
      <c r="B401" s="7" t="s">
        <v>3</v>
      </c>
      <c r="C401" s="7" t="s">
        <v>4</v>
      </c>
      <c r="D401" s="7" t="s">
        <v>683</v>
      </c>
      <c r="E401" s="7" t="s">
        <v>684</v>
      </c>
      <c r="F401" s="4">
        <v>3578</v>
      </c>
      <c r="G401" s="8">
        <v>41486</v>
      </c>
      <c r="H401" s="8">
        <v>40783</v>
      </c>
      <c r="I401" s="4">
        <f t="shared" si="12"/>
        <v>69.27453769559034</v>
      </c>
      <c r="J401" s="4">
        <f t="shared" si="13"/>
        <v>15.709677419354838</v>
      </c>
    </row>
    <row r="402" spans="1:10">
      <c r="A402" s="7" t="s">
        <v>685</v>
      </c>
      <c r="B402" s="7" t="s">
        <v>3</v>
      </c>
      <c r="C402" s="7" t="s">
        <v>4</v>
      </c>
      <c r="D402" s="7" t="s">
        <v>683</v>
      </c>
      <c r="E402" s="7" t="s">
        <v>684</v>
      </c>
      <c r="F402" s="4">
        <v>1483</v>
      </c>
      <c r="G402" s="8">
        <v>41486</v>
      </c>
      <c r="H402" s="8">
        <v>40783</v>
      </c>
      <c r="I402" s="4">
        <f t="shared" si="12"/>
        <v>69.27453769559034</v>
      </c>
      <c r="J402" s="4">
        <f t="shared" si="13"/>
        <v>15.709677419354838</v>
      </c>
    </row>
    <row r="403" spans="1:10">
      <c r="A403" s="7" t="s">
        <v>686</v>
      </c>
      <c r="B403" s="7" t="s">
        <v>3</v>
      </c>
      <c r="C403" s="7" t="s">
        <v>4</v>
      </c>
      <c r="D403" s="7" t="s">
        <v>683</v>
      </c>
      <c r="E403" s="7" t="s">
        <v>684</v>
      </c>
      <c r="F403" s="4">
        <v>18217</v>
      </c>
      <c r="G403" s="8">
        <v>41608</v>
      </c>
      <c r="H403" s="8">
        <v>40879</v>
      </c>
      <c r="I403" s="4">
        <f t="shared" si="12"/>
        <v>83.539094650205755</v>
      </c>
      <c r="J403" s="4">
        <f t="shared" si="13"/>
        <v>19.64516129032258</v>
      </c>
    </row>
    <row r="404" spans="1:10">
      <c r="A404" s="7" t="s">
        <v>687</v>
      </c>
      <c r="B404" s="7" t="s">
        <v>3</v>
      </c>
      <c r="C404" s="7" t="s">
        <v>4</v>
      </c>
      <c r="D404" s="7" t="s">
        <v>683</v>
      </c>
      <c r="E404" s="7" t="s">
        <v>684</v>
      </c>
      <c r="F404" s="4">
        <v>27555</v>
      </c>
      <c r="G404" s="8">
        <v>41608</v>
      </c>
      <c r="H404" s="8">
        <v>40879</v>
      </c>
      <c r="I404" s="4">
        <f t="shared" si="12"/>
        <v>83.539094650205755</v>
      </c>
      <c r="J404" s="4">
        <f t="shared" si="13"/>
        <v>19.64516129032258</v>
      </c>
    </row>
    <row r="405" spans="1:10">
      <c r="A405" s="7" t="s">
        <v>688</v>
      </c>
      <c r="B405" s="7" t="s">
        <v>3</v>
      </c>
      <c r="C405" s="7" t="s">
        <v>4</v>
      </c>
      <c r="D405" s="7" t="s">
        <v>689</v>
      </c>
      <c r="E405" s="7" t="s">
        <v>690</v>
      </c>
      <c r="F405" s="4">
        <v>50</v>
      </c>
      <c r="G405" s="8">
        <v>41424</v>
      </c>
      <c r="H405" s="8">
        <v>40330</v>
      </c>
      <c r="I405" s="4">
        <f t="shared" si="12"/>
        <v>38.848263254113348</v>
      </c>
      <c r="J405" s="4">
        <f t="shared" si="13"/>
        <v>13.709677419354838</v>
      </c>
    </row>
    <row r="406" spans="1:10">
      <c r="A406" s="7" t="s">
        <v>691</v>
      </c>
      <c r="B406" s="7" t="s">
        <v>3</v>
      </c>
      <c r="C406" s="7" t="s">
        <v>7</v>
      </c>
      <c r="D406" s="7" t="s">
        <v>692</v>
      </c>
      <c r="E406" s="7" t="s">
        <v>693</v>
      </c>
      <c r="F406" s="4">
        <v>18360</v>
      </c>
      <c r="G406" s="8">
        <v>41121</v>
      </c>
      <c r="H406" s="8">
        <v>40391</v>
      </c>
      <c r="I406" s="4">
        <f t="shared" si="12"/>
        <v>16.712328767123289</v>
      </c>
      <c r="J406" s="4">
        <f t="shared" si="13"/>
        <v>3.935483870967742</v>
      </c>
    </row>
    <row r="407" spans="1:10">
      <c r="A407" s="7" t="s">
        <v>694</v>
      </c>
      <c r="B407" s="7" t="s">
        <v>3</v>
      </c>
      <c r="C407" s="7" t="s">
        <v>4</v>
      </c>
      <c r="D407" s="7" t="s">
        <v>695</v>
      </c>
      <c r="E407" s="7" t="s">
        <v>696</v>
      </c>
      <c r="F407" s="4">
        <v>50</v>
      </c>
      <c r="G407" s="8">
        <v>41425</v>
      </c>
      <c r="H407" s="8">
        <v>40695</v>
      </c>
      <c r="I407" s="4">
        <f t="shared" si="12"/>
        <v>58.356164383561648</v>
      </c>
      <c r="J407" s="4">
        <f t="shared" si="13"/>
        <v>13.741935483870968</v>
      </c>
    </row>
    <row r="408" spans="1:10">
      <c r="A408" s="7" t="s">
        <v>697</v>
      </c>
      <c r="B408" s="7" t="s">
        <v>3</v>
      </c>
      <c r="C408" s="7" t="s">
        <v>4</v>
      </c>
      <c r="D408" s="7" t="s">
        <v>698</v>
      </c>
      <c r="E408" s="7" t="s">
        <v>699</v>
      </c>
      <c r="F408" s="4">
        <v>250</v>
      </c>
      <c r="G408" s="8">
        <v>41182</v>
      </c>
      <c r="H408" s="8">
        <v>40452</v>
      </c>
      <c r="I408" s="4">
        <f t="shared" si="12"/>
        <v>25.068493150684933</v>
      </c>
      <c r="J408" s="4">
        <f t="shared" si="13"/>
        <v>5.903225806451613</v>
      </c>
    </row>
    <row r="409" spans="1:10">
      <c r="A409" s="7" t="s">
        <v>700</v>
      </c>
      <c r="B409" s="7" t="s">
        <v>3</v>
      </c>
      <c r="C409" s="7" t="s">
        <v>7</v>
      </c>
      <c r="D409" s="7" t="s">
        <v>698</v>
      </c>
      <c r="E409" s="7" t="s">
        <v>699</v>
      </c>
      <c r="F409" s="4">
        <v>500</v>
      </c>
      <c r="G409" s="8">
        <v>41547</v>
      </c>
      <c r="H409" s="8">
        <v>40817</v>
      </c>
      <c r="I409" s="4">
        <f t="shared" si="12"/>
        <v>75.06849315068493</v>
      </c>
      <c r="J409" s="4">
        <f t="shared" si="13"/>
        <v>17.677419354838708</v>
      </c>
    </row>
    <row r="410" spans="1:10">
      <c r="A410" s="7" t="s">
        <v>701</v>
      </c>
      <c r="B410" s="7" t="s">
        <v>3</v>
      </c>
      <c r="C410" s="7" t="s">
        <v>4</v>
      </c>
      <c r="D410" s="7" t="s">
        <v>702</v>
      </c>
      <c r="E410" s="7" t="s">
        <v>703</v>
      </c>
      <c r="F410" s="4">
        <v>550</v>
      </c>
      <c r="G410" s="8">
        <v>41425</v>
      </c>
      <c r="H410" s="8">
        <v>40702</v>
      </c>
      <c r="I410" s="4">
        <f t="shared" si="12"/>
        <v>58.921161825726145</v>
      </c>
      <c r="J410" s="4">
        <f t="shared" si="13"/>
        <v>13.741935483870968</v>
      </c>
    </row>
    <row r="411" spans="1:10">
      <c r="A411" s="7" t="s">
        <v>704</v>
      </c>
      <c r="B411" s="7" t="s">
        <v>3</v>
      </c>
      <c r="C411" s="7" t="s">
        <v>4</v>
      </c>
      <c r="D411" s="7" t="s">
        <v>705</v>
      </c>
      <c r="E411" s="7" t="s">
        <v>706</v>
      </c>
      <c r="F411" s="4">
        <v>700</v>
      </c>
      <c r="G411" s="8">
        <v>41152</v>
      </c>
      <c r="H411" s="8">
        <v>40435</v>
      </c>
      <c r="I411" s="4">
        <f t="shared" si="12"/>
        <v>21.338912133891213</v>
      </c>
      <c r="J411" s="4">
        <f t="shared" si="13"/>
        <v>4.935483870967742</v>
      </c>
    </row>
    <row r="412" spans="1:10">
      <c r="A412" s="7" t="s">
        <v>707</v>
      </c>
      <c r="B412" s="7" t="s">
        <v>3</v>
      </c>
      <c r="C412" s="7" t="s">
        <v>4</v>
      </c>
      <c r="D412" s="7" t="s">
        <v>705</v>
      </c>
      <c r="E412" s="7" t="s">
        <v>706</v>
      </c>
      <c r="F412" s="4">
        <v>215</v>
      </c>
      <c r="G412" s="8">
        <v>41213</v>
      </c>
      <c r="H412" s="8">
        <v>40502</v>
      </c>
      <c r="I412" s="4">
        <f t="shared" si="12"/>
        <v>30.098452883263011</v>
      </c>
      <c r="J412" s="4">
        <f t="shared" si="13"/>
        <v>6.903225806451613</v>
      </c>
    </row>
    <row r="413" spans="1:10">
      <c r="A413" s="7" t="s">
        <v>708</v>
      </c>
      <c r="B413" s="7" t="s">
        <v>3</v>
      </c>
      <c r="C413" s="7" t="s">
        <v>4</v>
      </c>
      <c r="D413" s="7" t="s">
        <v>705</v>
      </c>
      <c r="E413" s="7" t="s">
        <v>706</v>
      </c>
      <c r="F413" s="4">
        <v>700</v>
      </c>
      <c r="G413" s="8">
        <v>41394</v>
      </c>
      <c r="H413" s="8">
        <v>40687</v>
      </c>
      <c r="I413" s="4">
        <f t="shared" si="12"/>
        <v>55.86987270155587</v>
      </c>
      <c r="J413" s="4">
        <f t="shared" si="13"/>
        <v>12.741935483870968</v>
      </c>
    </row>
    <row r="414" spans="1:10">
      <c r="A414" s="7" t="s">
        <v>709</v>
      </c>
      <c r="B414" s="7" t="s">
        <v>3</v>
      </c>
      <c r="C414" s="7" t="s">
        <v>7</v>
      </c>
      <c r="D414" s="7" t="s">
        <v>705</v>
      </c>
      <c r="E414" s="7" t="s">
        <v>706</v>
      </c>
      <c r="F414" s="4">
        <v>8230</v>
      </c>
      <c r="G414" s="8">
        <v>41608</v>
      </c>
      <c r="H414" s="8">
        <v>40890</v>
      </c>
      <c r="I414" s="4">
        <f t="shared" si="12"/>
        <v>84.818941504178269</v>
      </c>
      <c r="J414" s="4">
        <f t="shared" si="13"/>
        <v>19.64516129032258</v>
      </c>
    </row>
    <row r="415" spans="1:10">
      <c r="A415" s="7" t="s">
        <v>710</v>
      </c>
      <c r="B415" s="7" t="s">
        <v>3</v>
      </c>
      <c r="C415" s="7" t="s">
        <v>4</v>
      </c>
      <c r="D415" s="7" t="s">
        <v>711</v>
      </c>
      <c r="E415" s="7" t="s">
        <v>712</v>
      </c>
      <c r="F415" s="4">
        <v>100</v>
      </c>
      <c r="G415" s="8">
        <v>41213</v>
      </c>
      <c r="H415" s="8">
        <v>40509</v>
      </c>
      <c r="I415" s="4">
        <f t="shared" si="12"/>
        <v>30.39772727272727</v>
      </c>
      <c r="J415" s="4">
        <f t="shared" si="13"/>
        <v>6.903225806451613</v>
      </c>
    </row>
    <row r="416" spans="1:10">
      <c r="A416" s="7" t="s">
        <v>713</v>
      </c>
      <c r="B416" s="7" t="s">
        <v>3</v>
      </c>
      <c r="C416" s="7" t="s">
        <v>4</v>
      </c>
      <c r="D416" s="7" t="s">
        <v>711</v>
      </c>
      <c r="E416" s="7" t="s">
        <v>712</v>
      </c>
      <c r="F416" s="4">
        <v>780</v>
      </c>
      <c r="G416" s="8">
        <v>41364</v>
      </c>
      <c r="H416" s="8">
        <v>40662</v>
      </c>
      <c r="I416" s="4">
        <f t="shared" si="12"/>
        <v>51.994301994301992</v>
      </c>
      <c r="J416" s="4">
        <f t="shared" si="13"/>
        <v>11.774193548387096</v>
      </c>
    </row>
    <row r="417" spans="1:10">
      <c r="A417" s="7" t="s">
        <v>714</v>
      </c>
      <c r="B417" s="7" t="s">
        <v>20</v>
      </c>
      <c r="C417" s="7" t="s">
        <v>7</v>
      </c>
      <c r="D417" s="7" t="s">
        <v>711</v>
      </c>
      <c r="E417" s="7" t="s">
        <v>712</v>
      </c>
      <c r="F417" s="4">
        <v>948</v>
      </c>
      <c r="G417" s="8">
        <v>41517</v>
      </c>
      <c r="H417" s="8">
        <v>40808</v>
      </c>
      <c r="I417" s="4">
        <f t="shared" si="12"/>
        <v>73.060648801128352</v>
      </c>
      <c r="J417" s="4">
        <f t="shared" si="13"/>
        <v>16.70967741935484</v>
      </c>
    </row>
    <row r="418" spans="1:10">
      <c r="A418" s="7" t="s">
        <v>715</v>
      </c>
      <c r="B418" s="7" t="s">
        <v>3</v>
      </c>
      <c r="C418" s="7" t="s">
        <v>4</v>
      </c>
      <c r="D418" s="7" t="s">
        <v>716</v>
      </c>
      <c r="E418" s="7" t="s">
        <v>717</v>
      </c>
      <c r="F418" s="4">
        <v>202</v>
      </c>
      <c r="G418" s="8">
        <v>41274</v>
      </c>
      <c r="H418" s="8">
        <v>40547</v>
      </c>
      <c r="I418" s="4">
        <f t="shared" si="12"/>
        <v>37.826685006877582</v>
      </c>
      <c r="J418" s="4">
        <f t="shared" si="13"/>
        <v>8.870967741935484</v>
      </c>
    </row>
    <row r="419" spans="1:10">
      <c r="A419" s="7" t="s">
        <v>718</v>
      </c>
      <c r="B419" s="7" t="s">
        <v>3</v>
      </c>
      <c r="C419" s="7" t="s">
        <v>4</v>
      </c>
      <c r="D419" s="7" t="s">
        <v>716</v>
      </c>
      <c r="E419" s="7" t="s">
        <v>717</v>
      </c>
      <c r="F419" s="4">
        <v>1888</v>
      </c>
      <c r="G419" s="8">
        <v>41394</v>
      </c>
      <c r="H419" s="8">
        <v>40687</v>
      </c>
      <c r="I419" s="4">
        <f t="shared" si="12"/>
        <v>55.86987270155587</v>
      </c>
      <c r="J419" s="4">
        <f t="shared" si="13"/>
        <v>12.741935483870968</v>
      </c>
    </row>
    <row r="420" spans="1:10">
      <c r="A420" s="7" t="s">
        <v>719</v>
      </c>
      <c r="B420" s="7" t="s">
        <v>20</v>
      </c>
      <c r="C420" s="7" t="s">
        <v>4</v>
      </c>
      <c r="D420" s="7" t="s">
        <v>716</v>
      </c>
      <c r="E420" s="7" t="s">
        <v>717</v>
      </c>
      <c r="F420" s="4">
        <v>100</v>
      </c>
      <c r="G420" s="8">
        <v>41455</v>
      </c>
      <c r="H420" s="8">
        <v>40738</v>
      </c>
      <c r="I420" s="4">
        <f t="shared" si="12"/>
        <v>63.598326359832633</v>
      </c>
      <c r="J420" s="4">
        <f t="shared" si="13"/>
        <v>14.709677419354838</v>
      </c>
    </row>
    <row r="421" spans="1:10">
      <c r="A421" s="7" t="s">
        <v>720</v>
      </c>
      <c r="B421" s="7" t="s">
        <v>3</v>
      </c>
      <c r="C421" s="7" t="s">
        <v>4</v>
      </c>
      <c r="D421" s="7" t="s">
        <v>716</v>
      </c>
      <c r="E421" s="7" t="s">
        <v>717</v>
      </c>
      <c r="F421" s="4">
        <v>550</v>
      </c>
      <c r="G421" s="8">
        <v>41578</v>
      </c>
      <c r="H421" s="8">
        <v>40856</v>
      </c>
      <c r="I421" s="4">
        <f t="shared" si="12"/>
        <v>80.19390581717451</v>
      </c>
      <c r="J421" s="4">
        <f t="shared" si="13"/>
        <v>18.677419354838708</v>
      </c>
    </row>
    <row r="422" spans="1:10">
      <c r="A422" s="7" t="s">
        <v>721</v>
      </c>
      <c r="B422" s="7" t="s">
        <v>20</v>
      </c>
      <c r="C422" s="7" t="s">
        <v>4</v>
      </c>
      <c r="D422" s="7" t="s">
        <v>716</v>
      </c>
      <c r="E422" s="7" t="s">
        <v>717</v>
      </c>
      <c r="F422" s="4">
        <v>2000</v>
      </c>
      <c r="G422" s="8">
        <v>41608</v>
      </c>
      <c r="H422" s="8">
        <v>40890</v>
      </c>
      <c r="I422" s="4">
        <f t="shared" si="12"/>
        <v>84.818941504178269</v>
      </c>
      <c r="J422" s="4">
        <f t="shared" si="13"/>
        <v>19.64516129032258</v>
      </c>
    </row>
    <row r="423" spans="1:10">
      <c r="A423" s="7" t="s">
        <v>722</v>
      </c>
      <c r="B423" s="7" t="s">
        <v>3</v>
      </c>
      <c r="C423" s="7" t="s">
        <v>4</v>
      </c>
      <c r="D423" s="7" t="s">
        <v>723</v>
      </c>
      <c r="E423" s="7" t="s">
        <v>724</v>
      </c>
      <c r="F423" s="4">
        <v>40</v>
      </c>
      <c r="G423" s="8">
        <v>41547</v>
      </c>
      <c r="H423" s="8">
        <v>40817</v>
      </c>
      <c r="I423" s="4">
        <f t="shared" si="12"/>
        <v>75.06849315068493</v>
      </c>
      <c r="J423" s="4">
        <f t="shared" si="13"/>
        <v>17.677419354838708</v>
      </c>
    </row>
    <row r="424" spans="1:10">
      <c r="A424" s="7" t="s">
        <v>725</v>
      </c>
      <c r="B424" s="7" t="s">
        <v>3</v>
      </c>
      <c r="C424" s="7" t="s">
        <v>4</v>
      </c>
      <c r="D424" s="7" t="s">
        <v>726</v>
      </c>
      <c r="E424" s="7" t="s">
        <v>727</v>
      </c>
      <c r="F424" s="4">
        <v>13983</v>
      </c>
      <c r="G424" s="8">
        <v>41333</v>
      </c>
      <c r="H424" s="8">
        <v>40603</v>
      </c>
      <c r="I424" s="4">
        <f t="shared" si="12"/>
        <v>45.753424657534246</v>
      </c>
      <c r="J424" s="4">
        <f t="shared" si="13"/>
        <v>10.774193548387096</v>
      </c>
    </row>
    <row r="425" spans="1:10">
      <c r="A425" s="7" t="s">
        <v>728</v>
      </c>
      <c r="B425" s="7" t="s">
        <v>3</v>
      </c>
      <c r="C425" s="7" t="s">
        <v>4</v>
      </c>
      <c r="D425" s="7" t="s">
        <v>726</v>
      </c>
      <c r="E425" s="7" t="s">
        <v>727</v>
      </c>
      <c r="F425" s="4">
        <v>13435</v>
      </c>
      <c r="G425" s="8">
        <v>41455</v>
      </c>
      <c r="H425" s="8">
        <v>40726</v>
      </c>
      <c r="I425" s="4">
        <f t="shared" si="12"/>
        <v>62.55144032921811</v>
      </c>
      <c r="J425" s="4">
        <f t="shared" si="13"/>
        <v>14.709677419354838</v>
      </c>
    </row>
    <row r="426" spans="1:10">
      <c r="A426" s="7" t="s">
        <v>729</v>
      </c>
      <c r="B426" s="7" t="s">
        <v>3</v>
      </c>
      <c r="C426" s="7" t="s">
        <v>4</v>
      </c>
      <c r="D426" s="7" t="s">
        <v>730</v>
      </c>
      <c r="E426" s="7" t="s">
        <v>731</v>
      </c>
      <c r="F426" s="4">
        <v>10460</v>
      </c>
      <c r="G426" s="8">
        <v>41517</v>
      </c>
      <c r="H426" s="8">
        <v>40798</v>
      </c>
      <c r="I426" s="4">
        <f t="shared" si="12"/>
        <v>72.044506258692635</v>
      </c>
      <c r="J426" s="4">
        <f t="shared" si="13"/>
        <v>16.70967741935484</v>
      </c>
    </row>
    <row r="427" spans="1:10">
      <c r="A427" s="7" t="s">
        <v>732</v>
      </c>
      <c r="B427" s="7" t="s">
        <v>3</v>
      </c>
      <c r="C427" s="7" t="s">
        <v>4</v>
      </c>
      <c r="D427" s="7" t="s">
        <v>730</v>
      </c>
      <c r="E427" s="7" t="s">
        <v>731</v>
      </c>
      <c r="F427" s="4">
        <v>45470</v>
      </c>
      <c r="G427" s="8">
        <v>41578</v>
      </c>
      <c r="H427" s="8">
        <v>40848</v>
      </c>
      <c r="I427" s="4">
        <f t="shared" si="12"/>
        <v>79.31506849315069</v>
      </c>
      <c r="J427" s="4">
        <f t="shared" si="13"/>
        <v>18.677419354838708</v>
      </c>
    </row>
    <row r="428" spans="1:10">
      <c r="A428" s="7" t="s">
        <v>733</v>
      </c>
      <c r="B428" s="7" t="s">
        <v>3</v>
      </c>
      <c r="C428" s="7" t="s">
        <v>4</v>
      </c>
      <c r="D428" s="7" t="s">
        <v>730</v>
      </c>
      <c r="E428" s="7" t="s">
        <v>731</v>
      </c>
      <c r="F428" s="4">
        <v>45730</v>
      </c>
      <c r="G428" s="8">
        <v>41639</v>
      </c>
      <c r="H428" s="8">
        <v>40909</v>
      </c>
      <c r="I428" s="4">
        <f t="shared" si="12"/>
        <v>87.671232876712324</v>
      </c>
      <c r="J428" s="4">
        <f t="shared" si="13"/>
        <v>20.64516129032258</v>
      </c>
    </row>
    <row r="429" spans="1:10">
      <c r="A429" s="7" t="s">
        <v>734</v>
      </c>
      <c r="B429" s="7" t="s">
        <v>3</v>
      </c>
      <c r="C429" s="7" t="s">
        <v>4</v>
      </c>
      <c r="D429" s="7" t="s">
        <v>730</v>
      </c>
      <c r="E429" s="7" t="s">
        <v>731</v>
      </c>
      <c r="F429" s="4">
        <v>46050</v>
      </c>
      <c r="G429" s="8">
        <v>41670</v>
      </c>
      <c r="H429" s="8">
        <v>40940</v>
      </c>
      <c r="I429" s="4">
        <f t="shared" si="12"/>
        <v>91.917808219178085</v>
      </c>
      <c r="J429" s="4">
        <f t="shared" si="13"/>
        <v>21.64516129032258</v>
      </c>
    </row>
    <row r="430" spans="1:10">
      <c r="A430" s="7" t="s">
        <v>735</v>
      </c>
      <c r="B430" s="7" t="s">
        <v>3</v>
      </c>
      <c r="C430" s="7" t="s">
        <v>4</v>
      </c>
      <c r="D430" s="7" t="s">
        <v>736</v>
      </c>
      <c r="E430" s="7" t="s">
        <v>737</v>
      </c>
      <c r="F430" s="4">
        <v>2000</v>
      </c>
      <c r="G430" s="8">
        <v>41213</v>
      </c>
      <c r="H430" s="8">
        <v>40505</v>
      </c>
      <c r="I430" s="4">
        <f t="shared" si="12"/>
        <v>30.225988700564972</v>
      </c>
      <c r="J430" s="4">
        <f t="shared" si="13"/>
        <v>6.903225806451613</v>
      </c>
    </row>
    <row r="431" spans="1:10">
      <c r="A431" s="7" t="s">
        <v>735</v>
      </c>
      <c r="B431" s="7" t="s">
        <v>20</v>
      </c>
      <c r="C431" s="7" t="s">
        <v>4</v>
      </c>
      <c r="D431" s="7" t="s">
        <v>736</v>
      </c>
      <c r="E431" s="7" t="s">
        <v>737</v>
      </c>
      <c r="F431" s="4">
        <v>1460</v>
      </c>
      <c r="G431" s="8">
        <v>41213</v>
      </c>
      <c r="H431" s="8">
        <v>40505</v>
      </c>
      <c r="I431" s="4">
        <f t="shared" si="12"/>
        <v>30.225988700564972</v>
      </c>
      <c r="J431" s="4">
        <f t="shared" si="13"/>
        <v>6.903225806451613</v>
      </c>
    </row>
    <row r="432" spans="1:10">
      <c r="A432" s="7" t="s">
        <v>738</v>
      </c>
      <c r="B432" s="7" t="s">
        <v>3</v>
      </c>
      <c r="C432" s="7" t="s">
        <v>4</v>
      </c>
      <c r="D432" s="7" t="s">
        <v>739</v>
      </c>
      <c r="E432" s="7" t="s">
        <v>740</v>
      </c>
      <c r="F432" s="4">
        <v>14275</v>
      </c>
      <c r="G432" s="8">
        <v>41455</v>
      </c>
      <c r="H432" s="8">
        <v>40750</v>
      </c>
      <c r="I432" s="4">
        <f t="shared" si="12"/>
        <v>64.680851063829792</v>
      </c>
      <c r="J432" s="4">
        <f t="shared" si="13"/>
        <v>14.709677419354838</v>
      </c>
    </row>
    <row r="433" spans="1:10">
      <c r="A433" s="7" t="s">
        <v>741</v>
      </c>
      <c r="B433" s="7" t="s">
        <v>3</v>
      </c>
      <c r="C433" s="7" t="s">
        <v>4</v>
      </c>
      <c r="D433" s="7" t="s">
        <v>739</v>
      </c>
      <c r="E433" s="7" t="s">
        <v>740</v>
      </c>
      <c r="F433" s="4">
        <v>17810</v>
      </c>
      <c r="G433" s="8">
        <v>41486</v>
      </c>
      <c r="H433" s="8">
        <v>40756</v>
      </c>
      <c r="I433" s="4">
        <f t="shared" si="12"/>
        <v>66.712328767123282</v>
      </c>
      <c r="J433" s="4">
        <f t="shared" si="13"/>
        <v>15.709677419354838</v>
      </c>
    </row>
    <row r="434" spans="1:10">
      <c r="A434" s="7" t="s">
        <v>742</v>
      </c>
      <c r="B434" s="7" t="s">
        <v>20</v>
      </c>
      <c r="C434" s="7" t="s">
        <v>4</v>
      </c>
      <c r="D434" s="7" t="s">
        <v>743</v>
      </c>
      <c r="E434" s="7" t="s">
        <v>744</v>
      </c>
      <c r="F434" s="4">
        <v>300</v>
      </c>
      <c r="G434" s="8">
        <v>41486</v>
      </c>
      <c r="H434" s="8">
        <v>40756</v>
      </c>
      <c r="I434" s="4">
        <f t="shared" si="12"/>
        <v>66.712328767123282</v>
      </c>
      <c r="J434" s="4">
        <f t="shared" si="13"/>
        <v>15.709677419354838</v>
      </c>
    </row>
    <row r="435" spans="1:10">
      <c r="A435" s="7" t="s">
        <v>745</v>
      </c>
      <c r="B435" s="7" t="s">
        <v>3</v>
      </c>
      <c r="C435" s="7" t="s">
        <v>4</v>
      </c>
      <c r="D435" s="7" t="s">
        <v>746</v>
      </c>
      <c r="E435" s="7" t="s">
        <v>747</v>
      </c>
      <c r="F435" s="4">
        <v>20549</v>
      </c>
      <c r="G435" s="8">
        <v>41182</v>
      </c>
      <c r="H435" s="8">
        <v>40654</v>
      </c>
      <c r="I435" s="4">
        <f t="shared" si="12"/>
        <v>34.659090909090914</v>
      </c>
      <c r="J435" s="4">
        <f t="shared" si="13"/>
        <v>5.903225806451613</v>
      </c>
    </row>
    <row r="436" spans="1:10">
      <c r="A436" s="7" t="s">
        <v>745</v>
      </c>
      <c r="B436" s="7" t="s">
        <v>20</v>
      </c>
      <c r="C436" s="7" t="s">
        <v>4</v>
      </c>
      <c r="D436" s="7" t="s">
        <v>746</v>
      </c>
      <c r="E436" s="7" t="s">
        <v>747</v>
      </c>
      <c r="F436" s="4">
        <v>23749</v>
      </c>
      <c r="G436" s="8">
        <v>41182</v>
      </c>
      <c r="H436" s="8">
        <v>40654</v>
      </c>
      <c r="I436" s="4">
        <f t="shared" si="12"/>
        <v>34.659090909090914</v>
      </c>
      <c r="J436" s="4">
        <f t="shared" si="13"/>
        <v>5.903225806451613</v>
      </c>
    </row>
    <row r="437" spans="1:10">
      <c r="A437" s="7" t="s">
        <v>748</v>
      </c>
      <c r="B437" s="7" t="s">
        <v>3</v>
      </c>
      <c r="C437" s="7" t="s">
        <v>4</v>
      </c>
      <c r="D437" s="7" t="s">
        <v>746</v>
      </c>
      <c r="E437" s="7" t="s">
        <v>747</v>
      </c>
      <c r="F437" s="4">
        <v>615</v>
      </c>
      <c r="G437" s="8">
        <v>41213</v>
      </c>
      <c r="H437" s="8">
        <v>40664</v>
      </c>
      <c r="I437" s="4">
        <f t="shared" si="12"/>
        <v>38.979963570127509</v>
      </c>
      <c r="J437" s="4">
        <f t="shared" si="13"/>
        <v>6.903225806451613</v>
      </c>
    </row>
    <row r="438" spans="1:10">
      <c r="A438" s="7" t="s">
        <v>749</v>
      </c>
      <c r="B438" s="7" t="s">
        <v>3</v>
      </c>
      <c r="C438" s="7" t="s">
        <v>4</v>
      </c>
      <c r="D438" s="7" t="s">
        <v>746</v>
      </c>
      <c r="E438" s="7" t="s">
        <v>747</v>
      </c>
      <c r="F438" s="4">
        <v>25057</v>
      </c>
      <c r="G438" s="8">
        <v>41213</v>
      </c>
      <c r="H438" s="8">
        <v>40664</v>
      </c>
      <c r="I438" s="4">
        <f t="shared" si="12"/>
        <v>38.979963570127509</v>
      </c>
      <c r="J438" s="4">
        <f t="shared" si="13"/>
        <v>6.903225806451613</v>
      </c>
    </row>
    <row r="439" spans="1:10">
      <c r="A439" s="7" t="s">
        <v>750</v>
      </c>
      <c r="B439" s="7" t="s">
        <v>3</v>
      </c>
      <c r="C439" s="7" t="s">
        <v>4</v>
      </c>
      <c r="D439" s="7" t="s">
        <v>746</v>
      </c>
      <c r="E439" s="7" t="s">
        <v>747</v>
      </c>
      <c r="F439" s="4">
        <v>23110</v>
      </c>
      <c r="G439" s="8">
        <v>41243</v>
      </c>
      <c r="H439" s="8">
        <v>40695</v>
      </c>
      <c r="I439" s="4">
        <f t="shared" si="12"/>
        <v>44.525547445255476</v>
      </c>
      <c r="J439" s="4">
        <f t="shared" si="13"/>
        <v>7.870967741935484</v>
      </c>
    </row>
    <row r="440" spans="1:10">
      <c r="A440" s="7" t="s">
        <v>751</v>
      </c>
      <c r="B440" s="7" t="s">
        <v>3</v>
      </c>
      <c r="C440" s="7" t="s">
        <v>4</v>
      </c>
      <c r="D440" s="7" t="s">
        <v>752</v>
      </c>
      <c r="E440" s="7" t="s">
        <v>753</v>
      </c>
      <c r="F440" s="4">
        <v>1355</v>
      </c>
      <c r="G440" s="8">
        <v>41333</v>
      </c>
      <c r="H440" s="8">
        <v>40798</v>
      </c>
      <c r="I440" s="4">
        <f t="shared" si="12"/>
        <v>62.429906542056081</v>
      </c>
      <c r="J440" s="4">
        <f t="shared" si="13"/>
        <v>10.774193548387096</v>
      </c>
    </row>
    <row r="441" spans="1:10">
      <c r="A441" s="7" t="s">
        <v>754</v>
      </c>
      <c r="B441" s="7" t="s">
        <v>3</v>
      </c>
      <c r="C441" s="7" t="s">
        <v>4</v>
      </c>
      <c r="D441" s="7" t="s">
        <v>752</v>
      </c>
      <c r="E441" s="7" t="s">
        <v>753</v>
      </c>
      <c r="F441" s="4">
        <v>7610</v>
      </c>
      <c r="G441" s="8">
        <v>41394</v>
      </c>
      <c r="H441" s="8">
        <v>40870</v>
      </c>
      <c r="I441" s="4">
        <f t="shared" si="12"/>
        <v>75.381679389312978</v>
      </c>
      <c r="J441" s="4">
        <f t="shared" si="13"/>
        <v>12.741935483870968</v>
      </c>
    </row>
    <row r="442" spans="1:10">
      <c r="A442" s="7" t="s">
        <v>755</v>
      </c>
      <c r="B442" s="7" t="s">
        <v>3</v>
      </c>
      <c r="C442" s="7" t="s">
        <v>4</v>
      </c>
      <c r="D442" s="7" t="s">
        <v>756</v>
      </c>
      <c r="E442" s="7" t="s">
        <v>757</v>
      </c>
      <c r="F442" s="4">
        <v>268</v>
      </c>
      <c r="G442" s="8">
        <v>41029</v>
      </c>
      <c r="H442" s="8">
        <v>40326</v>
      </c>
      <c r="I442" s="4">
        <f t="shared" si="12"/>
        <v>4.2674253200568986</v>
      </c>
      <c r="J442" s="4">
        <f t="shared" si="13"/>
        <v>0.967741935483871</v>
      </c>
    </row>
    <row r="443" spans="1:10">
      <c r="A443" s="7" t="s">
        <v>758</v>
      </c>
      <c r="B443" s="7" t="s">
        <v>3</v>
      </c>
      <c r="C443" s="7" t="s">
        <v>4</v>
      </c>
      <c r="D443" s="7" t="s">
        <v>756</v>
      </c>
      <c r="E443" s="7" t="s">
        <v>757</v>
      </c>
      <c r="F443" s="4">
        <v>1800</v>
      </c>
      <c r="G443" s="8">
        <v>41153</v>
      </c>
      <c r="H443" s="8">
        <v>40452</v>
      </c>
      <c r="I443" s="4">
        <f t="shared" si="12"/>
        <v>21.968616262482168</v>
      </c>
      <c r="J443" s="4">
        <f t="shared" si="13"/>
        <v>4.967741935483871</v>
      </c>
    </row>
    <row r="444" spans="1:10">
      <c r="A444" s="7" t="s">
        <v>759</v>
      </c>
      <c r="B444" s="7" t="s">
        <v>3</v>
      </c>
      <c r="C444" s="7" t="s">
        <v>4</v>
      </c>
      <c r="D444" s="7" t="s">
        <v>760</v>
      </c>
      <c r="E444" s="7" t="s">
        <v>761</v>
      </c>
      <c r="F444" s="4">
        <v>4454</v>
      </c>
      <c r="G444" s="8">
        <v>41121</v>
      </c>
      <c r="H444" s="8">
        <v>40391</v>
      </c>
      <c r="I444" s="4">
        <f t="shared" si="12"/>
        <v>16.712328767123289</v>
      </c>
      <c r="J444" s="4">
        <f t="shared" si="13"/>
        <v>3.935483870967742</v>
      </c>
    </row>
    <row r="445" spans="1:10">
      <c r="A445" s="7" t="s">
        <v>762</v>
      </c>
      <c r="B445" s="7" t="s">
        <v>20</v>
      </c>
      <c r="C445" s="7" t="s">
        <v>4</v>
      </c>
      <c r="D445" s="7" t="s">
        <v>760</v>
      </c>
      <c r="E445" s="7" t="s">
        <v>761</v>
      </c>
      <c r="F445" s="4">
        <v>29100</v>
      </c>
      <c r="G445" s="8">
        <v>41547</v>
      </c>
      <c r="H445" s="8">
        <v>40833</v>
      </c>
      <c r="I445" s="4">
        <f t="shared" si="12"/>
        <v>76.750700280112056</v>
      </c>
      <c r="J445" s="4">
        <f t="shared" si="13"/>
        <v>17.677419354838708</v>
      </c>
    </row>
    <row r="446" spans="1:10">
      <c r="A446" s="7" t="s">
        <v>763</v>
      </c>
      <c r="B446" s="7" t="s">
        <v>3</v>
      </c>
      <c r="C446" s="7" t="s">
        <v>4</v>
      </c>
      <c r="D446" s="7" t="s">
        <v>764</v>
      </c>
      <c r="E446" s="7" t="s">
        <v>765</v>
      </c>
      <c r="F446" s="4">
        <v>4678</v>
      </c>
      <c r="G446" s="8">
        <v>41639</v>
      </c>
      <c r="H446" s="8">
        <v>40932</v>
      </c>
      <c r="I446" s="4">
        <f t="shared" si="12"/>
        <v>90.523338048090523</v>
      </c>
      <c r="J446" s="4">
        <f t="shared" si="13"/>
        <v>20.64516129032258</v>
      </c>
    </row>
    <row r="447" spans="1:10">
      <c r="A447" s="7" t="s">
        <v>766</v>
      </c>
      <c r="B447" s="7" t="s">
        <v>3</v>
      </c>
      <c r="C447" s="7" t="s">
        <v>4</v>
      </c>
      <c r="D447" s="7" t="s">
        <v>767</v>
      </c>
      <c r="E447" s="7" t="s">
        <v>768</v>
      </c>
      <c r="F447" s="4">
        <v>16</v>
      </c>
      <c r="G447" s="8">
        <v>41090</v>
      </c>
      <c r="H447" s="8">
        <v>40360</v>
      </c>
      <c r="I447" s="4">
        <f t="shared" si="12"/>
        <v>12.465753424657535</v>
      </c>
      <c r="J447" s="4">
        <f t="shared" si="13"/>
        <v>2.935483870967742</v>
      </c>
    </row>
    <row r="448" spans="1:10">
      <c r="A448" s="7" t="s">
        <v>769</v>
      </c>
      <c r="B448" s="7" t="s">
        <v>3</v>
      </c>
      <c r="C448" s="7" t="s">
        <v>4</v>
      </c>
      <c r="D448" s="7" t="s">
        <v>767</v>
      </c>
      <c r="E448" s="7" t="s">
        <v>768</v>
      </c>
      <c r="F448" s="4">
        <v>3</v>
      </c>
      <c r="G448" s="8">
        <v>41121</v>
      </c>
      <c r="H448" s="8">
        <v>40391</v>
      </c>
      <c r="I448" s="4">
        <f t="shared" si="12"/>
        <v>16.712328767123289</v>
      </c>
      <c r="J448" s="4">
        <f t="shared" si="13"/>
        <v>3.935483870967742</v>
      </c>
    </row>
    <row r="449" spans="1:10">
      <c r="A449" s="7" t="s">
        <v>770</v>
      </c>
      <c r="B449" s="7" t="s">
        <v>3</v>
      </c>
      <c r="C449" s="7" t="s">
        <v>4</v>
      </c>
      <c r="D449" s="7" t="s">
        <v>767</v>
      </c>
      <c r="E449" s="7" t="s">
        <v>768</v>
      </c>
      <c r="F449" s="4">
        <v>15</v>
      </c>
      <c r="G449" s="8">
        <v>41121</v>
      </c>
      <c r="H449" s="8">
        <v>40391</v>
      </c>
      <c r="I449" s="4">
        <f t="shared" si="12"/>
        <v>16.712328767123289</v>
      </c>
      <c r="J449" s="4">
        <f t="shared" si="13"/>
        <v>3.935483870967742</v>
      </c>
    </row>
    <row r="450" spans="1:10">
      <c r="A450" s="7" t="s">
        <v>771</v>
      </c>
      <c r="B450" s="7" t="s">
        <v>3</v>
      </c>
      <c r="C450" s="7" t="s">
        <v>4</v>
      </c>
      <c r="D450" s="7" t="s">
        <v>767</v>
      </c>
      <c r="E450" s="7" t="s">
        <v>768</v>
      </c>
      <c r="F450" s="4">
        <v>85</v>
      </c>
      <c r="G450" s="8">
        <v>41213</v>
      </c>
      <c r="H450" s="8">
        <v>40483</v>
      </c>
      <c r="I450" s="4">
        <f t="shared" si="12"/>
        <v>29.315068493150687</v>
      </c>
      <c r="J450" s="4">
        <f t="shared" si="13"/>
        <v>6.903225806451613</v>
      </c>
    </row>
    <row r="451" spans="1:10">
      <c r="A451" s="7" t="s">
        <v>772</v>
      </c>
      <c r="B451" s="7" t="s">
        <v>3</v>
      </c>
      <c r="C451" s="7" t="s">
        <v>4</v>
      </c>
      <c r="D451" s="7" t="s">
        <v>767</v>
      </c>
      <c r="E451" s="7" t="s">
        <v>768</v>
      </c>
      <c r="F451" s="4">
        <v>46</v>
      </c>
      <c r="G451" s="8">
        <v>41213</v>
      </c>
      <c r="H451" s="8">
        <v>40494</v>
      </c>
      <c r="I451" s="4">
        <f t="shared" ref="I451:I514" si="14">(G451-$K$2)/(G451-H451)*100</f>
        <v>29.763560500695412</v>
      </c>
      <c r="J451" s="4">
        <f t="shared" ref="J451:J514" si="15">(G451-$K$2)/31</f>
        <v>6.903225806451613</v>
      </c>
    </row>
    <row r="452" spans="1:10">
      <c r="A452" s="7" t="s">
        <v>773</v>
      </c>
      <c r="B452" s="7" t="s">
        <v>3</v>
      </c>
      <c r="C452" s="7" t="s">
        <v>4</v>
      </c>
      <c r="D452" s="7" t="s">
        <v>767</v>
      </c>
      <c r="E452" s="7" t="s">
        <v>768</v>
      </c>
      <c r="F452" s="4">
        <v>45</v>
      </c>
      <c r="G452" s="8">
        <v>41213</v>
      </c>
      <c r="H452" s="8">
        <v>40494</v>
      </c>
      <c r="I452" s="4">
        <f t="shared" si="14"/>
        <v>29.763560500695412</v>
      </c>
      <c r="J452" s="4">
        <f t="shared" si="15"/>
        <v>6.903225806451613</v>
      </c>
    </row>
    <row r="453" spans="1:10">
      <c r="A453" s="7" t="s">
        <v>774</v>
      </c>
      <c r="B453" s="7" t="s">
        <v>3</v>
      </c>
      <c r="C453" s="7" t="s">
        <v>4</v>
      </c>
      <c r="D453" s="7" t="s">
        <v>767</v>
      </c>
      <c r="E453" s="7" t="s">
        <v>768</v>
      </c>
      <c r="F453" s="4">
        <v>13</v>
      </c>
      <c r="G453" s="8">
        <v>41305</v>
      </c>
      <c r="H453" s="8">
        <v>40575</v>
      </c>
      <c r="I453" s="4">
        <f t="shared" si="14"/>
        <v>41.917808219178085</v>
      </c>
      <c r="J453" s="4">
        <f t="shared" si="15"/>
        <v>9.870967741935484</v>
      </c>
    </row>
    <row r="454" spans="1:10">
      <c r="A454" s="7" t="s">
        <v>775</v>
      </c>
      <c r="B454" s="7" t="s">
        <v>3</v>
      </c>
      <c r="C454" s="7" t="s">
        <v>4</v>
      </c>
      <c r="D454" s="7" t="s">
        <v>767</v>
      </c>
      <c r="E454" s="7" t="s">
        <v>768</v>
      </c>
      <c r="F454" s="4">
        <v>1816</v>
      </c>
      <c r="G454" s="8">
        <v>41305</v>
      </c>
      <c r="H454" s="8">
        <v>40575</v>
      </c>
      <c r="I454" s="4">
        <f t="shared" si="14"/>
        <v>41.917808219178085</v>
      </c>
      <c r="J454" s="4">
        <f t="shared" si="15"/>
        <v>9.870967741935484</v>
      </c>
    </row>
    <row r="455" spans="1:10">
      <c r="A455" s="7" t="s">
        <v>776</v>
      </c>
      <c r="B455" s="7" t="s">
        <v>3</v>
      </c>
      <c r="C455" s="7" t="s">
        <v>4</v>
      </c>
      <c r="D455" s="7" t="s">
        <v>767</v>
      </c>
      <c r="E455" s="7" t="s">
        <v>768</v>
      </c>
      <c r="F455" s="4">
        <v>5942</v>
      </c>
      <c r="G455" s="8">
        <v>41305</v>
      </c>
      <c r="H455" s="8">
        <v>40575</v>
      </c>
      <c r="I455" s="4">
        <f t="shared" si="14"/>
        <v>41.917808219178085</v>
      </c>
      <c r="J455" s="4">
        <f t="shared" si="15"/>
        <v>9.870967741935484</v>
      </c>
    </row>
    <row r="456" spans="1:10">
      <c r="A456" s="7" t="s">
        <v>777</v>
      </c>
      <c r="B456" s="7" t="s">
        <v>3</v>
      </c>
      <c r="C456" s="7" t="s">
        <v>4</v>
      </c>
      <c r="D456" s="7" t="s">
        <v>767</v>
      </c>
      <c r="E456" s="7" t="s">
        <v>768</v>
      </c>
      <c r="F456" s="4">
        <v>6120</v>
      </c>
      <c r="G456" s="8">
        <v>41305</v>
      </c>
      <c r="H456" s="8">
        <v>40575</v>
      </c>
      <c r="I456" s="4">
        <f t="shared" si="14"/>
        <v>41.917808219178085</v>
      </c>
      <c r="J456" s="4">
        <f t="shared" si="15"/>
        <v>9.870967741935484</v>
      </c>
    </row>
    <row r="457" spans="1:10">
      <c r="A457" s="7" t="s">
        <v>778</v>
      </c>
      <c r="B457" s="7" t="s">
        <v>3</v>
      </c>
      <c r="C457" s="7" t="s">
        <v>4</v>
      </c>
      <c r="D457" s="7" t="s">
        <v>767</v>
      </c>
      <c r="E457" s="7" t="s">
        <v>768</v>
      </c>
      <c r="F457" s="4">
        <v>8872</v>
      </c>
      <c r="G457" s="8">
        <v>41305</v>
      </c>
      <c r="H457" s="8">
        <v>40575</v>
      </c>
      <c r="I457" s="4">
        <f t="shared" si="14"/>
        <v>41.917808219178085</v>
      </c>
      <c r="J457" s="4">
        <f t="shared" si="15"/>
        <v>9.870967741935484</v>
      </c>
    </row>
    <row r="458" spans="1:10">
      <c r="A458" s="7" t="s">
        <v>779</v>
      </c>
      <c r="B458" s="7" t="s">
        <v>3</v>
      </c>
      <c r="C458" s="7" t="s">
        <v>4</v>
      </c>
      <c r="D458" s="7" t="s">
        <v>767</v>
      </c>
      <c r="E458" s="7" t="s">
        <v>768</v>
      </c>
      <c r="F458" s="4">
        <v>11620</v>
      </c>
      <c r="G458" s="8">
        <v>41305</v>
      </c>
      <c r="H458" s="8">
        <v>40575</v>
      </c>
      <c r="I458" s="4">
        <f t="shared" si="14"/>
        <v>41.917808219178085</v>
      </c>
      <c r="J458" s="4">
        <f t="shared" si="15"/>
        <v>9.870967741935484</v>
      </c>
    </row>
    <row r="459" spans="1:10">
      <c r="A459" s="7" t="s">
        <v>780</v>
      </c>
      <c r="B459" s="7" t="s">
        <v>3</v>
      </c>
      <c r="C459" s="7" t="s">
        <v>4</v>
      </c>
      <c r="D459" s="7" t="s">
        <v>767</v>
      </c>
      <c r="E459" s="7" t="s">
        <v>768</v>
      </c>
      <c r="F459" s="4">
        <v>9480</v>
      </c>
      <c r="G459" s="8">
        <v>41305</v>
      </c>
      <c r="H459" s="8">
        <v>40575</v>
      </c>
      <c r="I459" s="4">
        <f t="shared" si="14"/>
        <v>41.917808219178085</v>
      </c>
      <c r="J459" s="4">
        <f t="shared" si="15"/>
        <v>9.870967741935484</v>
      </c>
    </row>
    <row r="460" spans="1:10">
      <c r="A460" s="7" t="s">
        <v>781</v>
      </c>
      <c r="B460" s="7" t="s">
        <v>3</v>
      </c>
      <c r="C460" s="7" t="s">
        <v>4</v>
      </c>
      <c r="D460" s="7" t="s">
        <v>767</v>
      </c>
      <c r="E460" s="7" t="s">
        <v>768</v>
      </c>
      <c r="F460" s="4">
        <v>12660</v>
      </c>
      <c r="G460" s="8">
        <v>41305</v>
      </c>
      <c r="H460" s="8">
        <v>40575</v>
      </c>
      <c r="I460" s="4">
        <f t="shared" si="14"/>
        <v>41.917808219178085</v>
      </c>
      <c r="J460" s="4">
        <f t="shared" si="15"/>
        <v>9.870967741935484</v>
      </c>
    </row>
    <row r="461" spans="1:10">
      <c r="A461" s="7" t="s">
        <v>782</v>
      </c>
      <c r="B461" s="7" t="s">
        <v>3</v>
      </c>
      <c r="C461" s="7" t="s">
        <v>4</v>
      </c>
      <c r="D461" s="7" t="s">
        <v>767</v>
      </c>
      <c r="E461" s="7" t="s">
        <v>768</v>
      </c>
      <c r="F461" s="4">
        <v>9760</v>
      </c>
      <c r="G461" s="8">
        <v>41305</v>
      </c>
      <c r="H461" s="8">
        <v>40575</v>
      </c>
      <c r="I461" s="4">
        <f t="shared" si="14"/>
        <v>41.917808219178085</v>
      </c>
      <c r="J461" s="4">
        <f t="shared" si="15"/>
        <v>9.870967741935484</v>
      </c>
    </row>
    <row r="462" spans="1:10">
      <c r="A462" s="7" t="s">
        <v>783</v>
      </c>
      <c r="B462" s="7" t="s">
        <v>3</v>
      </c>
      <c r="C462" s="7" t="s">
        <v>4</v>
      </c>
      <c r="D462" s="7" t="s">
        <v>767</v>
      </c>
      <c r="E462" s="7" t="s">
        <v>768</v>
      </c>
      <c r="F462" s="4">
        <v>12098</v>
      </c>
      <c r="G462" s="8">
        <v>41305</v>
      </c>
      <c r="H462" s="8">
        <v>40575</v>
      </c>
      <c r="I462" s="4">
        <f t="shared" si="14"/>
        <v>41.917808219178085</v>
      </c>
      <c r="J462" s="4">
        <f t="shared" si="15"/>
        <v>9.870967741935484</v>
      </c>
    </row>
    <row r="463" spans="1:10">
      <c r="A463" s="7" t="s">
        <v>784</v>
      </c>
      <c r="B463" s="7" t="s">
        <v>3</v>
      </c>
      <c r="C463" s="7" t="s">
        <v>4</v>
      </c>
      <c r="D463" s="7" t="s">
        <v>767</v>
      </c>
      <c r="E463" s="7" t="s">
        <v>768</v>
      </c>
      <c r="F463" s="4">
        <v>73</v>
      </c>
      <c r="G463" s="8">
        <v>41608</v>
      </c>
      <c r="H463" s="8">
        <v>40900</v>
      </c>
      <c r="I463" s="4">
        <f t="shared" si="14"/>
        <v>86.016949152542381</v>
      </c>
      <c r="J463" s="4">
        <f t="shared" si="15"/>
        <v>19.64516129032258</v>
      </c>
    </row>
    <row r="464" spans="1:10">
      <c r="A464" s="7" t="s">
        <v>785</v>
      </c>
      <c r="B464" s="7" t="s">
        <v>3</v>
      </c>
      <c r="C464" s="7" t="s">
        <v>4</v>
      </c>
      <c r="D464" s="7" t="s">
        <v>786</v>
      </c>
      <c r="E464" s="7" t="s">
        <v>787</v>
      </c>
      <c r="F464" s="4">
        <v>3982</v>
      </c>
      <c r="G464" s="8">
        <v>41333</v>
      </c>
      <c r="H464" s="8">
        <v>40610</v>
      </c>
      <c r="I464" s="4">
        <f t="shared" si="14"/>
        <v>46.19640387275242</v>
      </c>
      <c r="J464" s="4">
        <f t="shared" si="15"/>
        <v>10.774193548387096</v>
      </c>
    </row>
    <row r="465" spans="1:10">
      <c r="A465" s="7" t="s">
        <v>788</v>
      </c>
      <c r="B465" s="7" t="s">
        <v>3</v>
      </c>
      <c r="C465" s="7" t="s">
        <v>4</v>
      </c>
      <c r="D465" s="7" t="s">
        <v>789</v>
      </c>
      <c r="E465" s="7" t="s">
        <v>790</v>
      </c>
      <c r="F465" s="4">
        <v>996</v>
      </c>
      <c r="G465" s="8">
        <v>41274</v>
      </c>
      <c r="H465" s="8">
        <v>40544</v>
      </c>
      <c r="I465" s="4">
        <f t="shared" si="14"/>
        <v>37.671232876712331</v>
      </c>
      <c r="J465" s="4">
        <f t="shared" si="15"/>
        <v>8.870967741935484</v>
      </c>
    </row>
    <row r="466" spans="1:10">
      <c r="A466" s="7" t="s">
        <v>791</v>
      </c>
      <c r="B466" s="7" t="s">
        <v>3</v>
      </c>
      <c r="C466" s="7" t="s">
        <v>4</v>
      </c>
      <c r="D466" s="7" t="s">
        <v>792</v>
      </c>
      <c r="E466" s="7" t="s">
        <v>793</v>
      </c>
      <c r="F466" s="4">
        <v>433</v>
      </c>
      <c r="G466" s="8">
        <v>41213</v>
      </c>
      <c r="H466" s="8">
        <v>40483</v>
      </c>
      <c r="I466" s="4">
        <f t="shared" si="14"/>
        <v>29.315068493150687</v>
      </c>
      <c r="J466" s="4">
        <f t="shared" si="15"/>
        <v>6.903225806451613</v>
      </c>
    </row>
    <row r="467" spans="1:10">
      <c r="A467" s="7" t="s">
        <v>794</v>
      </c>
      <c r="B467" s="7" t="s">
        <v>3</v>
      </c>
      <c r="C467" s="7" t="s">
        <v>4</v>
      </c>
      <c r="D467" s="7" t="s">
        <v>792</v>
      </c>
      <c r="E467" s="7" t="s">
        <v>793</v>
      </c>
      <c r="F467" s="4">
        <v>500</v>
      </c>
      <c r="G467" s="8">
        <v>41486</v>
      </c>
      <c r="H467" s="8">
        <v>40766</v>
      </c>
      <c r="I467" s="4">
        <f t="shared" si="14"/>
        <v>67.638888888888886</v>
      </c>
      <c r="J467" s="4">
        <f t="shared" si="15"/>
        <v>15.709677419354838</v>
      </c>
    </row>
    <row r="468" spans="1:10">
      <c r="A468" s="7" t="s">
        <v>795</v>
      </c>
      <c r="B468" s="7" t="s">
        <v>3</v>
      </c>
      <c r="C468" s="7" t="s">
        <v>4</v>
      </c>
      <c r="D468" s="7" t="s">
        <v>796</v>
      </c>
      <c r="E468" s="7" t="s">
        <v>797</v>
      </c>
      <c r="F468" s="4">
        <v>13520</v>
      </c>
      <c r="G468" s="8">
        <v>41547</v>
      </c>
      <c r="H468" s="8">
        <v>40821</v>
      </c>
      <c r="I468" s="4">
        <f t="shared" si="14"/>
        <v>75.48209366391184</v>
      </c>
      <c r="J468" s="4">
        <f t="shared" si="15"/>
        <v>17.677419354838708</v>
      </c>
    </row>
    <row r="469" spans="1:10">
      <c r="A469" s="7" t="s">
        <v>798</v>
      </c>
      <c r="B469" s="7" t="s">
        <v>3</v>
      </c>
      <c r="C469" s="7" t="s">
        <v>4</v>
      </c>
      <c r="D469" s="7" t="s">
        <v>796</v>
      </c>
      <c r="E469" s="7" t="s">
        <v>797</v>
      </c>
      <c r="F469" s="4">
        <v>42420</v>
      </c>
      <c r="G469" s="8">
        <v>41608</v>
      </c>
      <c r="H469" s="8">
        <v>40894</v>
      </c>
      <c r="I469" s="4">
        <f t="shared" si="14"/>
        <v>85.294117647058826</v>
      </c>
      <c r="J469" s="4">
        <f t="shared" si="15"/>
        <v>19.64516129032258</v>
      </c>
    </row>
    <row r="470" spans="1:10">
      <c r="A470" s="7" t="s">
        <v>799</v>
      </c>
      <c r="B470" s="7" t="s">
        <v>3</v>
      </c>
      <c r="C470" s="7" t="s">
        <v>4</v>
      </c>
      <c r="D470" s="7" t="s">
        <v>796</v>
      </c>
      <c r="E470" s="7" t="s">
        <v>797</v>
      </c>
      <c r="F470" s="4">
        <v>56660</v>
      </c>
      <c r="G470" s="8">
        <v>41608</v>
      </c>
      <c r="H470" s="8">
        <v>40894</v>
      </c>
      <c r="I470" s="4">
        <f t="shared" si="14"/>
        <v>85.294117647058826</v>
      </c>
      <c r="J470" s="4">
        <f t="shared" si="15"/>
        <v>19.64516129032258</v>
      </c>
    </row>
    <row r="471" spans="1:10">
      <c r="A471" s="7" t="s">
        <v>800</v>
      </c>
      <c r="B471" s="7" t="s">
        <v>3</v>
      </c>
      <c r="C471" s="7" t="s">
        <v>4</v>
      </c>
      <c r="D471" s="7" t="s">
        <v>801</v>
      </c>
      <c r="E471" s="7" t="s">
        <v>802</v>
      </c>
      <c r="F471" s="4">
        <v>13775</v>
      </c>
      <c r="G471" s="8">
        <v>41517</v>
      </c>
      <c r="H471" s="8">
        <v>40794</v>
      </c>
      <c r="I471" s="4">
        <f t="shared" si="14"/>
        <v>71.645919778699863</v>
      </c>
      <c r="J471" s="4">
        <f t="shared" si="15"/>
        <v>16.70967741935484</v>
      </c>
    </row>
    <row r="472" spans="1:10">
      <c r="A472" s="7" t="s">
        <v>803</v>
      </c>
      <c r="B472" s="7" t="s">
        <v>3</v>
      </c>
      <c r="C472" s="7" t="s">
        <v>4</v>
      </c>
      <c r="D472" s="7" t="s">
        <v>804</v>
      </c>
      <c r="E472" s="7" t="s">
        <v>805</v>
      </c>
      <c r="F472" s="4">
        <v>830</v>
      </c>
      <c r="G472" s="8">
        <v>41213</v>
      </c>
      <c r="H472" s="8">
        <v>40486</v>
      </c>
      <c r="I472" s="4">
        <f t="shared" si="14"/>
        <v>29.436038514442913</v>
      </c>
      <c r="J472" s="4">
        <f t="shared" si="15"/>
        <v>6.903225806451613</v>
      </c>
    </row>
    <row r="473" spans="1:10">
      <c r="A473" s="7" t="s">
        <v>806</v>
      </c>
      <c r="B473" s="7" t="s">
        <v>3</v>
      </c>
      <c r="C473" s="7" t="s">
        <v>4</v>
      </c>
      <c r="D473" s="7" t="s">
        <v>807</v>
      </c>
      <c r="E473" s="7" t="s">
        <v>808</v>
      </c>
      <c r="F473" s="4">
        <v>9615</v>
      </c>
      <c r="G473" s="8">
        <v>41547</v>
      </c>
      <c r="H473" s="8">
        <v>40821</v>
      </c>
      <c r="I473" s="4">
        <f t="shared" si="14"/>
        <v>75.48209366391184</v>
      </c>
      <c r="J473" s="4">
        <f t="shared" si="15"/>
        <v>17.677419354838708</v>
      </c>
    </row>
    <row r="474" spans="1:10">
      <c r="A474" s="7" t="s">
        <v>809</v>
      </c>
      <c r="B474" s="7" t="s">
        <v>3</v>
      </c>
      <c r="C474" s="7" t="s">
        <v>4</v>
      </c>
      <c r="D474" s="7" t="s">
        <v>807</v>
      </c>
      <c r="E474" s="7" t="s">
        <v>808</v>
      </c>
      <c r="F474" s="4">
        <v>31190</v>
      </c>
      <c r="G474" s="8">
        <v>41608</v>
      </c>
      <c r="H474" s="8">
        <v>40896</v>
      </c>
      <c r="I474" s="4">
        <f t="shared" si="14"/>
        <v>85.533707865168537</v>
      </c>
      <c r="J474" s="4">
        <f t="shared" si="15"/>
        <v>19.64516129032258</v>
      </c>
    </row>
    <row r="475" spans="1:10">
      <c r="A475" s="7" t="s">
        <v>810</v>
      </c>
      <c r="B475" s="7" t="s">
        <v>3</v>
      </c>
      <c r="C475" s="7" t="s">
        <v>4</v>
      </c>
      <c r="D475" s="7" t="s">
        <v>807</v>
      </c>
      <c r="E475" s="7" t="s">
        <v>808</v>
      </c>
      <c r="F475" s="4">
        <v>37970</v>
      </c>
      <c r="G475" s="8">
        <v>41608</v>
      </c>
      <c r="H475" s="8">
        <v>40896</v>
      </c>
      <c r="I475" s="4">
        <f t="shared" si="14"/>
        <v>85.533707865168537</v>
      </c>
      <c r="J475" s="4">
        <f t="shared" si="15"/>
        <v>19.64516129032258</v>
      </c>
    </row>
    <row r="476" spans="1:10">
      <c r="A476" s="7" t="s">
        <v>811</v>
      </c>
      <c r="B476" s="7" t="s">
        <v>3</v>
      </c>
      <c r="C476" s="7" t="s">
        <v>4</v>
      </c>
      <c r="D476" s="7" t="s">
        <v>812</v>
      </c>
      <c r="E476" s="7" t="s">
        <v>813</v>
      </c>
      <c r="F476" s="4">
        <v>185</v>
      </c>
      <c r="G476" s="8">
        <v>41305</v>
      </c>
      <c r="H476" s="8">
        <v>40575</v>
      </c>
      <c r="I476" s="4">
        <f t="shared" si="14"/>
        <v>41.917808219178085</v>
      </c>
      <c r="J476" s="4">
        <f t="shared" si="15"/>
        <v>9.870967741935484</v>
      </c>
    </row>
    <row r="477" spans="1:10">
      <c r="A477" s="7" t="s">
        <v>814</v>
      </c>
      <c r="B477" s="7" t="s">
        <v>20</v>
      </c>
      <c r="C477" s="7" t="s">
        <v>4</v>
      </c>
      <c r="D477" s="7" t="s">
        <v>812</v>
      </c>
      <c r="E477" s="7" t="s">
        <v>813</v>
      </c>
      <c r="F477" s="4">
        <v>300</v>
      </c>
      <c r="G477" s="8">
        <v>41517</v>
      </c>
      <c r="H477" s="8">
        <v>40794</v>
      </c>
      <c r="I477" s="4">
        <f t="shared" si="14"/>
        <v>71.645919778699863</v>
      </c>
      <c r="J477" s="4">
        <f t="shared" si="15"/>
        <v>16.70967741935484</v>
      </c>
    </row>
    <row r="478" spans="1:10">
      <c r="A478" s="7" t="s">
        <v>815</v>
      </c>
      <c r="B478" s="7" t="s">
        <v>3</v>
      </c>
      <c r="C478" s="7" t="s">
        <v>4</v>
      </c>
      <c r="D478" s="7" t="s">
        <v>816</v>
      </c>
      <c r="E478" s="7" t="s">
        <v>817</v>
      </c>
      <c r="F478" s="4">
        <v>17770</v>
      </c>
      <c r="G478" s="8">
        <v>41455</v>
      </c>
      <c r="H478" s="8">
        <v>40736</v>
      </c>
      <c r="I478" s="4">
        <f t="shared" si="14"/>
        <v>63.421418636995831</v>
      </c>
      <c r="J478" s="4">
        <f t="shared" si="15"/>
        <v>14.709677419354838</v>
      </c>
    </row>
    <row r="479" spans="1:10">
      <c r="A479" s="7" t="s">
        <v>818</v>
      </c>
      <c r="B479" s="7" t="s">
        <v>3</v>
      </c>
      <c r="C479" s="7" t="s">
        <v>4</v>
      </c>
      <c r="D479" s="7" t="s">
        <v>819</v>
      </c>
      <c r="E479" s="7" t="s">
        <v>820</v>
      </c>
      <c r="F479" s="4">
        <v>25</v>
      </c>
      <c r="G479" s="8">
        <v>41333</v>
      </c>
      <c r="H479" s="8">
        <v>40603</v>
      </c>
      <c r="I479" s="4">
        <f t="shared" si="14"/>
        <v>45.753424657534246</v>
      </c>
      <c r="J479" s="4">
        <f t="shared" si="15"/>
        <v>10.774193548387096</v>
      </c>
    </row>
    <row r="480" spans="1:10">
      <c r="A480" s="7" t="s">
        <v>821</v>
      </c>
      <c r="B480" s="7" t="s">
        <v>3</v>
      </c>
      <c r="C480" s="7" t="s">
        <v>4</v>
      </c>
      <c r="D480" s="7" t="s">
        <v>822</v>
      </c>
      <c r="E480" s="7" t="s">
        <v>823</v>
      </c>
      <c r="F480" s="4">
        <v>20014</v>
      </c>
      <c r="G480" s="8">
        <v>41182</v>
      </c>
      <c r="H480" s="8">
        <v>39965</v>
      </c>
      <c r="I480" s="4">
        <f t="shared" si="14"/>
        <v>15.036976170912078</v>
      </c>
      <c r="J480" s="4">
        <f t="shared" si="15"/>
        <v>5.903225806451613</v>
      </c>
    </row>
    <row r="481" spans="1:10">
      <c r="A481" s="7" t="s">
        <v>824</v>
      </c>
      <c r="B481" s="7" t="s">
        <v>3</v>
      </c>
      <c r="C481" s="7" t="s">
        <v>4</v>
      </c>
      <c r="D481" s="7" t="s">
        <v>822</v>
      </c>
      <c r="E481" s="7" t="s">
        <v>823</v>
      </c>
      <c r="F481" s="4">
        <v>300</v>
      </c>
      <c r="G481" s="8">
        <v>41486</v>
      </c>
      <c r="H481" s="8">
        <v>40026</v>
      </c>
      <c r="I481" s="4">
        <f t="shared" si="14"/>
        <v>33.356164383561641</v>
      </c>
      <c r="J481" s="4">
        <f t="shared" si="15"/>
        <v>15.709677419354838</v>
      </c>
    </row>
    <row r="482" spans="1:10">
      <c r="A482" s="7" t="s">
        <v>825</v>
      </c>
      <c r="B482" s="7" t="s">
        <v>3</v>
      </c>
      <c r="C482" s="7" t="s">
        <v>4</v>
      </c>
      <c r="D482" s="7" t="s">
        <v>822</v>
      </c>
      <c r="E482" s="7" t="s">
        <v>823</v>
      </c>
      <c r="F482" s="4">
        <v>54610</v>
      </c>
      <c r="G482" s="8">
        <v>41820</v>
      </c>
      <c r="H482" s="8">
        <v>40909</v>
      </c>
      <c r="I482" s="4">
        <f t="shared" si="14"/>
        <v>90.120746432491771</v>
      </c>
      <c r="J482" s="4">
        <f t="shared" si="15"/>
        <v>26.483870967741936</v>
      </c>
    </row>
    <row r="483" spans="1:10">
      <c r="A483" s="7" t="s">
        <v>826</v>
      </c>
      <c r="B483" s="7" t="s">
        <v>3</v>
      </c>
      <c r="C483" s="7" t="s">
        <v>4</v>
      </c>
      <c r="D483" s="7" t="s">
        <v>822</v>
      </c>
      <c r="E483" s="7" t="s">
        <v>823</v>
      </c>
      <c r="F483" s="4">
        <v>53519</v>
      </c>
      <c r="G483" s="8">
        <v>41943</v>
      </c>
      <c r="H483" s="8">
        <v>40909</v>
      </c>
      <c r="I483" s="4">
        <f t="shared" si="14"/>
        <v>91.295938104448737</v>
      </c>
      <c r="J483" s="4">
        <f t="shared" si="15"/>
        <v>30.451612903225808</v>
      </c>
    </row>
    <row r="484" spans="1:10">
      <c r="A484" s="7" t="s">
        <v>827</v>
      </c>
      <c r="B484" s="7" t="s">
        <v>3</v>
      </c>
      <c r="C484" s="7" t="s">
        <v>4</v>
      </c>
      <c r="D484" s="7" t="s">
        <v>822</v>
      </c>
      <c r="E484" s="7" t="s">
        <v>823</v>
      </c>
      <c r="F484" s="4">
        <v>2250</v>
      </c>
      <c r="G484" s="8">
        <v>42004</v>
      </c>
      <c r="H484" s="8">
        <v>40634</v>
      </c>
      <c r="I484" s="4">
        <f t="shared" si="14"/>
        <v>73.357664233576642</v>
      </c>
      <c r="J484" s="4">
        <f t="shared" si="15"/>
        <v>32.41935483870968</v>
      </c>
    </row>
    <row r="485" spans="1:10">
      <c r="A485" s="7" t="s">
        <v>828</v>
      </c>
      <c r="B485" s="7" t="s">
        <v>3</v>
      </c>
      <c r="C485" s="7" t="s">
        <v>4</v>
      </c>
      <c r="D485" s="7" t="s">
        <v>822</v>
      </c>
      <c r="E485" s="7" t="s">
        <v>823</v>
      </c>
      <c r="F485" s="4">
        <v>8220</v>
      </c>
      <c r="G485" s="8">
        <v>42004</v>
      </c>
      <c r="H485" s="8">
        <v>40634</v>
      </c>
      <c r="I485" s="4">
        <f t="shared" si="14"/>
        <v>73.357664233576642</v>
      </c>
      <c r="J485" s="4">
        <f t="shared" si="15"/>
        <v>32.41935483870968</v>
      </c>
    </row>
    <row r="486" spans="1:10">
      <c r="A486" s="7" t="s">
        <v>829</v>
      </c>
      <c r="B486" s="7" t="s">
        <v>3</v>
      </c>
      <c r="C486" s="7" t="s">
        <v>4</v>
      </c>
      <c r="D486" s="7" t="s">
        <v>822</v>
      </c>
      <c r="E486" s="7" t="s">
        <v>823</v>
      </c>
      <c r="F486" s="4">
        <v>4131</v>
      </c>
      <c r="G486" s="8">
        <v>42035</v>
      </c>
      <c r="H486" s="8">
        <v>40575</v>
      </c>
      <c r="I486" s="4">
        <f t="shared" si="14"/>
        <v>70.958904109589042</v>
      </c>
      <c r="J486" s="4">
        <f t="shared" si="15"/>
        <v>33.41935483870968</v>
      </c>
    </row>
    <row r="487" spans="1:10">
      <c r="A487" s="7" t="s">
        <v>830</v>
      </c>
      <c r="B487" s="7" t="s">
        <v>3</v>
      </c>
      <c r="C487" s="7" t="s">
        <v>4</v>
      </c>
      <c r="D487" s="7" t="s">
        <v>822</v>
      </c>
      <c r="E487" s="7" t="s">
        <v>823</v>
      </c>
      <c r="F487" s="4">
        <v>296</v>
      </c>
      <c r="G487" s="8">
        <v>42035</v>
      </c>
      <c r="H487" s="8">
        <v>40575</v>
      </c>
      <c r="I487" s="4">
        <f t="shared" si="14"/>
        <v>70.958904109589042</v>
      </c>
      <c r="J487" s="4">
        <f t="shared" si="15"/>
        <v>33.41935483870968</v>
      </c>
    </row>
    <row r="488" spans="1:10">
      <c r="A488" s="7" t="s">
        <v>831</v>
      </c>
      <c r="B488" s="7" t="s">
        <v>3</v>
      </c>
      <c r="C488" s="7" t="s">
        <v>4</v>
      </c>
      <c r="D488" s="7" t="s">
        <v>822</v>
      </c>
      <c r="E488" s="7" t="s">
        <v>823</v>
      </c>
      <c r="F488" s="4">
        <v>50</v>
      </c>
      <c r="G488" s="8">
        <v>42035</v>
      </c>
      <c r="H488" s="8">
        <v>40756</v>
      </c>
      <c r="I488" s="4">
        <f t="shared" si="14"/>
        <v>81.000781860828781</v>
      </c>
      <c r="J488" s="4">
        <f t="shared" si="15"/>
        <v>33.41935483870968</v>
      </c>
    </row>
    <row r="489" spans="1:10">
      <c r="A489" s="7" t="s">
        <v>832</v>
      </c>
      <c r="B489" s="7" t="s">
        <v>3</v>
      </c>
      <c r="C489" s="7" t="s">
        <v>4</v>
      </c>
      <c r="D489" s="7" t="s">
        <v>822</v>
      </c>
      <c r="E489" s="7" t="s">
        <v>823</v>
      </c>
      <c r="F489" s="4">
        <v>1185</v>
      </c>
      <c r="G489" s="8">
        <v>42216</v>
      </c>
      <c r="H489" s="8">
        <v>40756</v>
      </c>
      <c r="I489" s="4">
        <f t="shared" si="14"/>
        <v>83.356164383561648</v>
      </c>
      <c r="J489" s="4">
        <f t="shared" si="15"/>
        <v>39.258064516129032</v>
      </c>
    </row>
    <row r="490" spans="1:10">
      <c r="A490" s="7" t="s">
        <v>833</v>
      </c>
      <c r="B490" s="7" t="s">
        <v>3</v>
      </c>
      <c r="C490" s="7" t="s">
        <v>7</v>
      </c>
      <c r="D490" s="7" t="s">
        <v>822</v>
      </c>
      <c r="E490" s="7" t="s">
        <v>823</v>
      </c>
      <c r="F490" s="4">
        <v>31202</v>
      </c>
      <c r="G490" s="8">
        <v>42216</v>
      </c>
      <c r="H490" s="8">
        <v>40756</v>
      </c>
      <c r="I490" s="4">
        <f t="shared" si="14"/>
        <v>83.356164383561648</v>
      </c>
      <c r="J490" s="4">
        <f t="shared" si="15"/>
        <v>39.258064516129032</v>
      </c>
    </row>
    <row r="491" spans="1:10">
      <c r="A491" s="7" t="s">
        <v>834</v>
      </c>
      <c r="B491" s="7" t="s">
        <v>3</v>
      </c>
      <c r="C491" s="7" t="s">
        <v>4</v>
      </c>
      <c r="D491" s="7" t="s">
        <v>822</v>
      </c>
      <c r="E491" s="7" t="s">
        <v>823</v>
      </c>
      <c r="F491" s="4">
        <v>1480</v>
      </c>
      <c r="G491" s="8">
        <v>42277</v>
      </c>
      <c r="H491" s="8">
        <v>40824</v>
      </c>
      <c r="I491" s="4">
        <f t="shared" si="14"/>
        <v>87.955953200275289</v>
      </c>
      <c r="J491" s="4">
        <f t="shared" si="15"/>
        <v>41.225806451612904</v>
      </c>
    </row>
    <row r="492" spans="1:10">
      <c r="A492" s="7" t="s">
        <v>835</v>
      </c>
      <c r="B492" s="7" t="s">
        <v>3</v>
      </c>
      <c r="C492" s="7" t="s">
        <v>4</v>
      </c>
      <c r="D492" s="7" t="s">
        <v>836</v>
      </c>
      <c r="E492" s="7" t="s">
        <v>837</v>
      </c>
      <c r="F492" s="4">
        <v>14</v>
      </c>
      <c r="G492" s="8">
        <v>41486</v>
      </c>
      <c r="H492" s="8">
        <v>40756</v>
      </c>
      <c r="I492" s="4">
        <f t="shared" si="14"/>
        <v>66.712328767123282</v>
      </c>
      <c r="J492" s="4">
        <f t="shared" si="15"/>
        <v>15.709677419354838</v>
      </c>
    </row>
    <row r="493" spans="1:10">
      <c r="A493" s="7" t="s">
        <v>838</v>
      </c>
      <c r="B493" s="7" t="s">
        <v>3</v>
      </c>
      <c r="C493" s="7" t="s">
        <v>4</v>
      </c>
      <c r="D493" s="7" t="s">
        <v>836</v>
      </c>
      <c r="E493" s="7" t="s">
        <v>837</v>
      </c>
      <c r="F493" s="4">
        <v>11531</v>
      </c>
      <c r="G493" s="8">
        <v>41517</v>
      </c>
      <c r="H493" s="8">
        <v>40787</v>
      </c>
      <c r="I493" s="4">
        <f t="shared" si="14"/>
        <v>70.958904109589042</v>
      </c>
      <c r="J493" s="4">
        <f t="shared" si="15"/>
        <v>16.70967741935484</v>
      </c>
    </row>
    <row r="494" spans="1:10">
      <c r="A494" s="7" t="s">
        <v>839</v>
      </c>
      <c r="B494" s="7" t="s">
        <v>3</v>
      </c>
      <c r="C494" s="7" t="s">
        <v>4</v>
      </c>
      <c r="D494" s="7" t="s">
        <v>840</v>
      </c>
      <c r="E494" s="7" t="s">
        <v>841</v>
      </c>
      <c r="F494" s="4">
        <v>9</v>
      </c>
      <c r="G494" s="8">
        <v>41517</v>
      </c>
      <c r="H494" s="8">
        <v>40057</v>
      </c>
      <c r="I494" s="4">
        <f t="shared" si="14"/>
        <v>35.479452054794521</v>
      </c>
      <c r="J494" s="4">
        <f t="shared" si="15"/>
        <v>16.70967741935484</v>
      </c>
    </row>
    <row r="495" spans="1:10">
      <c r="A495" s="7" t="s">
        <v>842</v>
      </c>
      <c r="B495" s="7" t="s">
        <v>3</v>
      </c>
      <c r="C495" s="7" t="s">
        <v>4</v>
      </c>
      <c r="D495" s="7" t="s">
        <v>840</v>
      </c>
      <c r="E495" s="7" t="s">
        <v>841</v>
      </c>
      <c r="F495" s="4">
        <v>8409</v>
      </c>
      <c r="G495" s="8">
        <v>41608</v>
      </c>
      <c r="H495" s="8">
        <v>40148</v>
      </c>
      <c r="I495" s="4">
        <f t="shared" si="14"/>
        <v>41.712328767123289</v>
      </c>
      <c r="J495" s="4">
        <f t="shared" si="15"/>
        <v>19.64516129032258</v>
      </c>
    </row>
    <row r="496" spans="1:10">
      <c r="A496" s="7" t="s">
        <v>843</v>
      </c>
      <c r="B496" s="7" t="s">
        <v>3</v>
      </c>
      <c r="C496" s="7" t="s">
        <v>4</v>
      </c>
      <c r="D496" s="7" t="s">
        <v>840</v>
      </c>
      <c r="E496" s="7" t="s">
        <v>841</v>
      </c>
      <c r="F496" s="4">
        <v>1534</v>
      </c>
      <c r="G496" s="8">
        <v>41943</v>
      </c>
      <c r="H496" s="8">
        <v>40483</v>
      </c>
      <c r="I496" s="4">
        <f t="shared" si="14"/>
        <v>64.657534246575338</v>
      </c>
      <c r="J496" s="4">
        <f t="shared" si="15"/>
        <v>30.451612903225808</v>
      </c>
    </row>
    <row r="497" spans="1:10">
      <c r="A497" s="7" t="s">
        <v>844</v>
      </c>
      <c r="B497" s="7" t="s">
        <v>3</v>
      </c>
      <c r="C497" s="7" t="s">
        <v>4</v>
      </c>
      <c r="D497" s="7" t="s">
        <v>840</v>
      </c>
      <c r="E497" s="7" t="s">
        <v>841</v>
      </c>
      <c r="F497" s="4">
        <v>171</v>
      </c>
      <c r="G497" s="8">
        <v>41943</v>
      </c>
      <c r="H497" s="8">
        <v>40483</v>
      </c>
      <c r="I497" s="4">
        <f t="shared" si="14"/>
        <v>64.657534246575338</v>
      </c>
      <c r="J497" s="4">
        <f t="shared" si="15"/>
        <v>30.451612903225808</v>
      </c>
    </row>
    <row r="498" spans="1:10">
      <c r="A498" s="7" t="s">
        <v>845</v>
      </c>
      <c r="B498" s="7" t="s">
        <v>3</v>
      </c>
      <c r="C498" s="7" t="s">
        <v>4</v>
      </c>
      <c r="D498" s="7" t="s">
        <v>840</v>
      </c>
      <c r="E498" s="7" t="s">
        <v>841</v>
      </c>
      <c r="F498" s="4">
        <v>414</v>
      </c>
      <c r="G498" s="8">
        <v>41943</v>
      </c>
      <c r="H498" s="8">
        <v>40483</v>
      </c>
      <c r="I498" s="4">
        <f t="shared" si="14"/>
        <v>64.657534246575338</v>
      </c>
      <c r="J498" s="4">
        <f t="shared" si="15"/>
        <v>30.451612903225808</v>
      </c>
    </row>
    <row r="499" spans="1:10">
      <c r="A499" s="7" t="s">
        <v>846</v>
      </c>
      <c r="B499" s="7" t="s">
        <v>3</v>
      </c>
      <c r="C499" s="7" t="s">
        <v>4</v>
      </c>
      <c r="D499" s="7" t="s">
        <v>840</v>
      </c>
      <c r="E499" s="7" t="s">
        <v>841</v>
      </c>
      <c r="F499" s="4">
        <v>280</v>
      </c>
      <c r="G499" s="8">
        <v>41943</v>
      </c>
      <c r="H499" s="8">
        <v>40483</v>
      </c>
      <c r="I499" s="4">
        <f t="shared" si="14"/>
        <v>64.657534246575338</v>
      </c>
      <c r="J499" s="4">
        <f t="shared" si="15"/>
        <v>30.451612903225808</v>
      </c>
    </row>
    <row r="500" spans="1:10">
      <c r="A500" s="7" t="s">
        <v>847</v>
      </c>
      <c r="B500" s="7" t="s">
        <v>3</v>
      </c>
      <c r="C500" s="7" t="s">
        <v>4</v>
      </c>
      <c r="D500" s="7" t="s">
        <v>848</v>
      </c>
      <c r="E500" s="7" t="s">
        <v>849</v>
      </c>
      <c r="F500" s="4">
        <v>18726</v>
      </c>
      <c r="G500" s="8">
        <v>41364</v>
      </c>
      <c r="H500" s="8">
        <v>40634</v>
      </c>
      <c r="I500" s="4">
        <f t="shared" si="14"/>
        <v>50</v>
      </c>
      <c r="J500" s="4">
        <f t="shared" si="15"/>
        <v>11.774193548387096</v>
      </c>
    </row>
    <row r="501" spans="1:10">
      <c r="A501" s="7" t="s">
        <v>850</v>
      </c>
      <c r="B501" s="7" t="s">
        <v>3</v>
      </c>
      <c r="C501" s="7" t="s">
        <v>4</v>
      </c>
      <c r="D501" s="7" t="s">
        <v>848</v>
      </c>
      <c r="E501" s="7" t="s">
        <v>849</v>
      </c>
      <c r="F501" s="4">
        <v>19620</v>
      </c>
      <c r="G501" s="8">
        <v>41364</v>
      </c>
      <c r="H501" s="8">
        <v>40634</v>
      </c>
      <c r="I501" s="4">
        <f t="shared" si="14"/>
        <v>50</v>
      </c>
      <c r="J501" s="4">
        <f t="shared" si="15"/>
        <v>11.774193548387096</v>
      </c>
    </row>
    <row r="502" spans="1:10">
      <c r="A502" s="7" t="s">
        <v>851</v>
      </c>
      <c r="B502" s="7" t="s">
        <v>3</v>
      </c>
      <c r="C502" s="7" t="s">
        <v>4</v>
      </c>
      <c r="D502" s="7" t="s">
        <v>848</v>
      </c>
      <c r="E502" s="7" t="s">
        <v>849</v>
      </c>
      <c r="F502" s="4">
        <v>429</v>
      </c>
      <c r="G502" s="8">
        <v>42063</v>
      </c>
      <c r="H502" s="8">
        <v>40603</v>
      </c>
      <c r="I502" s="4">
        <f t="shared" si="14"/>
        <v>72.876712328767127</v>
      </c>
      <c r="J502" s="4">
        <f t="shared" si="15"/>
        <v>34.322580645161288</v>
      </c>
    </row>
    <row r="503" spans="1:10">
      <c r="A503" s="7" t="s">
        <v>852</v>
      </c>
      <c r="B503" s="7" t="s">
        <v>3</v>
      </c>
      <c r="C503" s="7" t="s">
        <v>4</v>
      </c>
      <c r="D503" s="7" t="s">
        <v>848</v>
      </c>
      <c r="E503" s="7" t="s">
        <v>849</v>
      </c>
      <c r="F503" s="4">
        <v>7765</v>
      </c>
      <c r="G503" s="8">
        <v>42063</v>
      </c>
      <c r="H503" s="8">
        <v>40603</v>
      </c>
      <c r="I503" s="4">
        <f t="shared" si="14"/>
        <v>72.876712328767127</v>
      </c>
      <c r="J503" s="4">
        <f t="shared" si="15"/>
        <v>34.322580645161288</v>
      </c>
    </row>
    <row r="504" spans="1:10">
      <c r="A504" s="7" t="s">
        <v>853</v>
      </c>
      <c r="B504" s="7" t="s">
        <v>3</v>
      </c>
      <c r="C504" s="7" t="s">
        <v>4</v>
      </c>
      <c r="D504" s="7" t="s">
        <v>848</v>
      </c>
      <c r="E504" s="7" t="s">
        <v>849</v>
      </c>
      <c r="F504" s="4">
        <v>2280</v>
      </c>
      <c r="G504" s="8">
        <v>42063</v>
      </c>
      <c r="H504" s="8">
        <v>40603</v>
      </c>
      <c r="I504" s="4">
        <f t="shared" si="14"/>
        <v>72.876712328767127</v>
      </c>
      <c r="J504" s="4">
        <f t="shared" si="15"/>
        <v>34.322580645161288</v>
      </c>
    </row>
    <row r="505" spans="1:10">
      <c r="A505" s="7" t="s">
        <v>854</v>
      </c>
      <c r="B505" s="7" t="s">
        <v>3</v>
      </c>
      <c r="C505" s="7" t="s">
        <v>4</v>
      </c>
      <c r="D505" s="7" t="s">
        <v>848</v>
      </c>
      <c r="E505" s="7" t="s">
        <v>849</v>
      </c>
      <c r="F505" s="4">
        <v>3844</v>
      </c>
      <c r="G505" s="8">
        <v>42063</v>
      </c>
      <c r="H505" s="8">
        <v>40603</v>
      </c>
      <c r="I505" s="4">
        <f t="shared" si="14"/>
        <v>72.876712328767127</v>
      </c>
      <c r="J505" s="4">
        <f t="shared" si="15"/>
        <v>34.322580645161288</v>
      </c>
    </row>
    <row r="506" spans="1:10">
      <c r="A506" s="7" t="s">
        <v>855</v>
      </c>
      <c r="B506" s="7" t="s">
        <v>3</v>
      </c>
      <c r="C506" s="7" t="s">
        <v>4</v>
      </c>
      <c r="D506" s="7" t="s">
        <v>848</v>
      </c>
      <c r="E506" s="7" t="s">
        <v>849</v>
      </c>
      <c r="F506" s="4">
        <v>4345</v>
      </c>
      <c r="G506" s="8">
        <v>42063</v>
      </c>
      <c r="H506" s="8">
        <v>40603</v>
      </c>
      <c r="I506" s="4">
        <f t="shared" si="14"/>
        <v>72.876712328767127</v>
      </c>
      <c r="J506" s="4">
        <f t="shared" si="15"/>
        <v>34.322580645161288</v>
      </c>
    </row>
    <row r="507" spans="1:10">
      <c r="A507" s="7" t="s">
        <v>856</v>
      </c>
      <c r="B507" s="7" t="s">
        <v>3</v>
      </c>
      <c r="C507" s="7" t="s">
        <v>4</v>
      </c>
      <c r="D507" s="7" t="s">
        <v>848</v>
      </c>
      <c r="E507" s="7" t="s">
        <v>849</v>
      </c>
      <c r="F507" s="4">
        <v>2060</v>
      </c>
      <c r="G507" s="8">
        <v>42063</v>
      </c>
      <c r="H507" s="8">
        <v>40603</v>
      </c>
      <c r="I507" s="4">
        <f t="shared" si="14"/>
        <v>72.876712328767127</v>
      </c>
      <c r="J507" s="4">
        <f t="shared" si="15"/>
        <v>34.322580645161288</v>
      </c>
    </row>
    <row r="508" spans="1:10">
      <c r="A508" s="7" t="s">
        <v>857</v>
      </c>
      <c r="B508" s="7" t="s">
        <v>3</v>
      </c>
      <c r="C508" s="7" t="s">
        <v>4</v>
      </c>
      <c r="D508" s="7" t="s">
        <v>848</v>
      </c>
      <c r="E508" s="7" t="s">
        <v>849</v>
      </c>
      <c r="F508" s="4">
        <v>9475</v>
      </c>
      <c r="G508" s="8">
        <v>42063</v>
      </c>
      <c r="H508" s="8">
        <v>40603</v>
      </c>
      <c r="I508" s="4">
        <f t="shared" si="14"/>
        <v>72.876712328767127</v>
      </c>
      <c r="J508" s="4">
        <f t="shared" si="15"/>
        <v>34.322580645161288</v>
      </c>
    </row>
    <row r="509" spans="1:10">
      <c r="A509" s="7" t="s">
        <v>858</v>
      </c>
      <c r="B509" s="7" t="s">
        <v>3</v>
      </c>
      <c r="C509" s="7" t="s">
        <v>4</v>
      </c>
      <c r="D509" s="7" t="s">
        <v>848</v>
      </c>
      <c r="E509" s="7" t="s">
        <v>849</v>
      </c>
      <c r="F509" s="4">
        <v>17030</v>
      </c>
      <c r="G509" s="8">
        <v>42063</v>
      </c>
      <c r="H509" s="8">
        <v>40603</v>
      </c>
      <c r="I509" s="4">
        <f t="shared" si="14"/>
        <v>72.876712328767127</v>
      </c>
      <c r="J509" s="4">
        <f t="shared" si="15"/>
        <v>34.322580645161288</v>
      </c>
    </row>
    <row r="510" spans="1:10">
      <c r="A510" s="7" t="s">
        <v>859</v>
      </c>
      <c r="B510" s="7" t="s">
        <v>3</v>
      </c>
      <c r="C510" s="7" t="s">
        <v>4</v>
      </c>
      <c r="D510" s="7" t="s">
        <v>848</v>
      </c>
      <c r="E510" s="7" t="s">
        <v>849</v>
      </c>
      <c r="F510" s="4">
        <v>19635</v>
      </c>
      <c r="G510" s="8">
        <v>42063</v>
      </c>
      <c r="H510" s="8">
        <v>40603</v>
      </c>
      <c r="I510" s="4">
        <f t="shared" si="14"/>
        <v>72.876712328767127</v>
      </c>
      <c r="J510" s="4">
        <f t="shared" si="15"/>
        <v>34.322580645161288</v>
      </c>
    </row>
    <row r="511" spans="1:10">
      <c r="A511" s="7" t="s">
        <v>860</v>
      </c>
      <c r="B511" s="7" t="s">
        <v>3</v>
      </c>
      <c r="C511" s="7" t="s">
        <v>4</v>
      </c>
      <c r="D511" s="7" t="s">
        <v>848</v>
      </c>
      <c r="E511" s="7" t="s">
        <v>849</v>
      </c>
      <c r="F511" s="4">
        <v>15230</v>
      </c>
      <c r="G511" s="8">
        <v>42124</v>
      </c>
      <c r="H511" s="8">
        <v>40664</v>
      </c>
      <c r="I511" s="4">
        <f t="shared" si="14"/>
        <v>77.054794520547944</v>
      </c>
      <c r="J511" s="4">
        <f t="shared" si="15"/>
        <v>36.29032258064516</v>
      </c>
    </row>
    <row r="512" spans="1:10">
      <c r="A512" s="7" t="s">
        <v>861</v>
      </c>
      <c r="B512" s="7" t="s">
        <v>3</v>
      </c>
      <c r="C512" s="7" t="s">
        <v>4</v>
      </c>
      <c r="D512" s="7" t="s">
        <v>848</v>
      </c>
      <c r="E512" s="7" t="s">
        <v>849</v>
      </c>
      <c r="F512" s="4">
        <v>19350</v>
      </c>
      <c r="G512" s="8">
        <v>42400</v>
      </c>
      <c r="H512" s="8">
        <v>40940</v>
      </c>
      <c r="I512" s="4">
        <f t="shared" si="14"/>
        <v>95.958904109589042</v>
      </c>
      <c r="J512" s="4">
        <f t="shared" si="15"/>
        <v>45.193548387096776</v>
      </c>
    </row>
    <row r="513" spans="1:10">
      <c r="A513" s="7" t="s">
        <v>862</v>
      </c>
      <c r="B513" s="7" t="s">
        <v>3</v>
      </c>
      <c r="C513" s="7" t="s">
        <v>4</v>
      </c>
      <c r="D513" s="7" t="s">
        <v>848</v>
      </c>
      <c r="E513" s="7" t="s">
        <v>849</v>
      </c>
      <c r="F513" s="4">
        <v>19410</v>
      </c>
      <c r="G513" s="8">
        <v>42400</v>
      </c>
      <c r="H513" s="8">
        <v>40940</v>
      </c>
      <c r="I513" s="4">
        <f t="shared" si="14"/>
        <v>95.958904109589042</v>
      </c>
      <c r="J513" s="4">
        <f t="shared" si="15"/>
        <v>45.193548387096776</v>
      </c>
    </row>
    <row r="514" spans="1:10">
      <c r="A514" s="7" t="s">
        <v>863</v>
      </c>
      <c r="B514" s="7" t="s">
        <v>3</v>
      </c>
      <c r="C514" s="7" t="s">
        <v>4</v>
      </c>
      <c r="D514" s="7" t="s">
        <v>848</v>
      </c>
      <c r="E514" s="7" t="s">
        <v>849</v>
      </c>
      <c r="F514" s="4">
        <v>19350</v>
      </c>
      <c r="G514" s="8">
        <v>42400</v>
      </c>
      <c r="H514" s="8">
        <v>40940</v>
      </c>
      <c r="I514" s="4">
        <f t="shared" si="14"/>
        <v>95.958904109589042</v>
      </c>
      <c r="J514" s="4">
        <f t="shared" si="15"/>
        <v>45.193548387096776</v>
      </c>
    </row>
    <row r="515" spans="1:10">
      <c r="A515" s="7" t="s">
        <v>864</v>
      </c>
      <c r="B515" s="7" t="s">
        <v>3</v>
      </c>
      <c r="C515" s="7" t="s">
        <v>4</v>
      </c>
      <c r="D515" s="7" t="s">
        <v>848</v>
      </c>
      <c r="E515" s="7" t="s">
        <v>849</v>
      </c>
      <c r="F515" s="4">
        <v>19455</v>
      </c>
      <c r="G515" s="8">
        <v>42400</v>
      </c>
      <c r="H515" s="8">
        <v>40940</v>
      </c>
      <c r="I515" s="4">
        <f t="shared" ref="I515:I578" si="16">(G515-$K$2)/(G515-H515)*100</f>
        <v>95.958904109589042</v>
      </c>
      <c r="J515" s="4">
        <f t="shared" ref="J515:J578" si="17">(G515-$K$2)/31</f>
        <v>45.193548387096776</v>
      </c>
    </row>
    <row r="516" spans="1:10">
      <c r="A516" s="7" t="s">
        <v>865</v>
      </c>
      <c r="B516" s="7" t="s">
        <v>3</v>
      </c>
      <c r="C516" s="7" t="s">
        <v>4</v>
      </c>
      <c r="D516" s="7" t="s">
        <v>848</v>
      </c>
      <c r="E516" s="7" t="s">
        <v>849</v>
      </c>
      <c r="F516" s="4">
        <v>19395</v>
      </c>
      <c r="G516" s="8">
        <v>42400</v>
      </c>
      <c r="H516" s="8">
        <v>40940</v>
      </c>
      <c r="I516" s="4">
        <f t="shared" si="16"/>
        <v>95.958904109589042</v>
      </c>
      <c r="J516" s="4">
        <f t="shared" si="17"/>
        <v>45.193548387096776</v>
      </c>
    </row>
    <row r="517" spans="1:10">
      <c r="A517" s="7" t="s">
        <v>866</v>
      </c>
      <c r="B517" s="7" t="s">
        <v>3</v>
      </c>
      <c r="C517" s="7" t="s">
        <v>4</v>
      </c>
      <c r="D517" s="7" t="s">
        <v>848</v>
      </c>
      <c r="E517" s="7" t="s">
        <v>849</v>
      </c>
      <c r="F517" s="4">
        <v>19500</v>
      </c>
      <c r="G517" s="8">
        <v>42400</v>
      </c>
      <c r="H517" s="8">
        <v>40940</v>
      </c>
      <c r="I517" s="4">
        <f t="shared" si="16"/>
        <v>95.958904109589042</v>
      </c>
      <c r="J517" s="4">
        <f t="shared" si="17"/>
        <v>45.193548387096776</v>
      </c>
    </row>
    <row r="518" spans="1:10">
      <c r="A518" s="7" t="s">
        <v>867</v>
      </c>
      <c r="B518" s="7" t="s">
        <v>3</v>
      </c>
      <c r="C518" s="7" t="s">
        <v>4</v>
      </c>
      <c r="D518" s="7" t="s">
        <v>848</v>
      </c>
      <c r="E518" s="7" t="s">
        <v>849</v>
      </c>
      <c r="F518" s="4">
        <v>19440</v>
      </c>
      <c r="G518" s="8">
        <v>42400</v>
      </c>
      <c r="H518" s="8">
        <v>40940</v>
      </c>
      <c r="I518" s="4">
        <f t="shared" si="16"/>
        <v>95.958904109589042</v>
      </c>
      <c r="J518" s="4">
        <f t="shared" si="17"/>
        <v>45.193548387096776</v>
      </c>
    </row>
    <row r="519" spans="1:10">
      <c r="A519" s="7" t="s">
        <v>868</v>
      </c>
      <c r="B519" s="7" t="s">
        <v>3</v>
      </c>
      <c r="C519" s="7" t="s">
        <v>4</v>
      </c>
      <c r="D519" s="7" t="s">
        <v>848</v>
      </c>
      <c r="E519" s="7" t="s">
        <v>849</v>
      </c>
      <c r="F519" s="4">
        <v>19530</v>
      </c>
      <c r="G519" s="8">
        <v>42400</v>
      </c>
      <c r="H519" s="8">
        <v>40940</v>
      </c>
      <c r="I519" s="4">
        <f t="shared" si="16"/>
        <v>95.958904109589042</v>
      </c>
      <c r="J519" s="4">
        <f t="shared" si="17"/>
        <v>45.193548387096776</v>
      </c>
    </row>
    <row r="520" spans="1:10">
      <c r="A520" s="7" t="s">
        <v>869</v>
      </c>
      <c r="B520" s="7" t="s">
        <v>3</v>
      </c>
      <c r="C520" s="7" t="s">
        <v>4</v>
      </c>
      <c r="D520" s="7" t="s">
        <v>848</v>
      </c>
      <c r="E520" s="7" t="s">
        <v>849</v>
      </c>
      <c r="F520" s="4">
        <v>19470</v>
      </c>
      <c r="G520" s="8">
        <v>42400</v>
      </c>
      <c r="H520" s="8">
        <v>40940</v>
      </c>
      <c r="I520" s="4">
        <f t="shared" si="16"/>
        <v>95.958904109589042</v>
      </c>
      <c r="J520" s="4">
        <f t="shared" si="17"/>
        <v>45.193548387096776</v>
      </c>
    </row>
    <row r="521" spans="1:10">
      <c r="A521" s="7" t="s">
        <v>870</v>
      </c>
      <c r="B521" s="7" t="s">
        <v>3</v>
      </c>
      <c r="C521" s="7" t="s">
        <v>4</v>
      </c>
      <c r="D521" s="7" t="s">
        <v>848</v>
      </c>
      <c r="E521" s="7" t="s">
        <v>849</v>
      </c>
      <c r="F521" s="4">
        <v>19395</v>
      </c>
      <c r="G521" s="8">
        <v>42400</v>
      </c>
      <c r="H521" s="8">
        <v>40940</v>
      </c>
      <c r="I521" s="4">
        <f t="shared" si="16"/>
        <v>95.958904109589042</v>
      </c>
      <c r="J521" s="4">
        <f t="shared" si="17"/>
        <v>45.193548387096776</v>
      </c>
    </row>
    <row r="522" spans="1:10">
      <c r="A522" s="7" t="s">
        <v>871</v>
      </c>
      <c r="B522" s="7" t="s">
        <v>3</v>
      </c>
      <c r="C522" s="7" t="s">
        <v>4</v>
      </c>
      <c r="D522" s="7" t="s">
        <v>872</v>
      </c>
      <c r="E522" s="7" t="s">
        <v>873</v>
      </c>
      <c r="F522" s="4">
        <v>39</v>
      </c>
      <c r="G522" s="8">
        <v>41121</v>
      </c>
      <c r="H522" s="8">
        <v>39661</v>
      </c>
      <c r="I522" s="4">
        <f t="shared" si="16"/>
        <v>8.3561643835616444</v>
      </c>
      <c r="J522" s="4">
        <f t="shared" si="17"/>
        <v>3.935483870967742</v>
      </c>
    </row>
    <row r="523" spans="1:10">
      <c r="A523" s="7" t="s">
        <v>874</v>
      </c>
      <c r="B523" s="7" t="s">
        <v>3</v>
      </c>
      <c r="C523" s="7" t="s">
        <v>4</v>
      </c>
      <c r="D523" s="7" t="s">
        <v>875</v>
      </c>
      <c r="E523" s="7" t="s">
        <v>876</v>
      </c>
      <c r="F523" s="4">
        <v>3000</v>
      </c>
      <c r="G523" s="8">
        <v>42216</v>
      </c>
      <c r="H523" s="8">
        <v>40756</v>
      </c>
      <c r="I523" s="4">
        <f t="shared" si="16"/>
        <v>83.356164383561648</v>
      </c>
      <c r="J523" s="4">
        <f t="shared" si="17"/>
        <v>39.258064516129032</v>
      </c>
    </row>
    <row r="524" spans="1:10">
      <c r="A524" s="7" t="s">
        <v>877</v>
      </c>
      <c r="B524" s="7" t="s">
        <v>3</v>
      </c>
      <c r="C524" s="7" t="s">
        <v>4</v>
      </c>
      <c r="D524" s="7" t="s">
        <v>878</v>
      </c>
      <c r="E524" s="7" t="s">
        <v>879</v>
      </c>
      <c r="F524" s="4">
        <v>3097</v>
      </c>
      <c r="G524" s="8">
        <v>41364</v>
      </c>
      <c r="H524" s="8">
        <v>39904</v>
      </c>
      <c r="I524" s="4">
        <f t="shared" si="16"/>
        <v>25</v>
      </c>
      <c r="J524" s="4">
        <f t="shared" si="17"/>
        <v>11.774193548387096</v>
      </c>
    </row>
    <row r="525" spans="1:10">
      <c r="A525" s="7" t="s">
        <v>874</v>
      </c>
      <c r="B525" s="7" t="s">
        <v>3</v>
      </c>
      <c r="C525" s="7" t="s">
        <v>4</v>
      </c>
      <c r="D525" s="7" t="s">
        <v>878</v>
      </c>
      <c r="E525" s="7" t="s">
        <v>879</v>
      </c>
      <c r="F525" s="4">
        <v>6998</v>
      </c>
      <c r="G525" s="8">
        <v>42216</v>
      </c>
      <c r="H525" s="8">
        <v>40756</v>
      </c>
      <c r="I525" s="4">
        <f t="shared" si="16"/>
        <v>83.356164383561648</v>
      </c>
      <c r="J525" s="4">
        <f t="shared" si="17"/>
        <v>39.258064516129032</v>
      </c>
    </row>
    <row r="526" spans="1:10">
      <c r="A526" s="7" t="s">
        <v>880</v>
      </c>
      <c r="B526" s="7" t="s">
        <v>3</v>
      </c>
      <c r="C526" s="7" t="s">
        <v>4</v>
      </c>
      <c r="D526" s="7" t="s">
        <v>881</v>
      </c>
      <c r="E526" s="7" t="s">
        <v>882</v>
      </c>
      <c r="F526" s="4">
        <v>397</v>
      </c>
      <c r="G526" s="8">
        <v>41820</v>
      </c>
      <c r="H526" s="8">
        <v>40725</v>
      </c>
      <c r="I526" s="4">
        <f t="shared" si="16"/>
        <v>74.977168949771695</v>
      </c>
      <c r="J526" s="4">
        <f t="shared" si="17"/>
        <v>26.483870967741936</v>
      </c>
    </row>
    <row r="527" spans="1:10">
      <c r="A527" s="7" t="s">
        <v>883</v>
      </c>
      <c r="B527" s="7" t="s">
        <v>3</v>
      </c>
      <c r="C527" s="7" t="s">
        <v>4</v>
      </c>
      <c r="D527" s="7" t="s">
        <v>884</v>
      </c>
      <c r="E527" s="7" t="s">
        <v>885</v>
      </c>
      <c r="F527" s="4">
        <v>200</v>
      </c>
      <c r="G527" s="8">
        <v>41790</v>
      </c>
      <c r="H527" s="8">
        <v>40695</v>
      </c>
      <c r="I527" s="4">
        <f t="shared" si="16"/>
        <v>72.237442922374427</v>
      </c>
      <c r="J527" s="4">
        <f t="shared" si="17"/>
        <v>25.516129032258064</v>
      </c>
    </row>
    <row r="528" spans="1:10">
      <c r="A528" s="7" t="s">
        <v>886</v>
      </c>
      <c r="B528" s="7" t="s">
        <v>3</v>
      </c>
      <c r="C528" s="7" t="s">
        <v>4</v>
      </c>
      <c r="D528" s="7" t="s">
        <v>887</v>
      </c>
      <c r="E528" s="7" t="s">
        <v>888</v>
      </c>
      <c r="F528" s="4">
        <v>200</v>
      </c>
      <c r="G528" s="8">
        <v>41305</v>
      </c>
      <c r="H528" s="8">
        <v>40210</v>
      </c>
      <c r="I528" s="4">
        <f t="shared" si="16"/>
        <v>27.945205479452056</v>
      </c>
      <c r="J528" s="4">
        <f t="shared" si="17"/>
        <v>9.870967741935484</v>
      </c>
    </row>
    <row r="529" spans="1:10">
      <c r="A529" s="7" t="s">
        <v>889</v>
      </c>
      <c r="B529" s="7" t="s">
        <v>3</v>
      </c>
      <c r="C529" s="7" t="s">
        <v>4</v>
      </c>
      <c r="D529" s="7" t="s">
        <v>890</v>
      </c>
      <c r="E529" s="7" t="s">
        <v>891</v>
      </c>
      <c r="F529" s="4">
        <v>200</v>
      </c>
      <c r="G529" s="8">
        <v>41394</v>
      </c>
      <c r="H529" s="8">
        <v>40848</v>
      </c>
      <c r="I529" s="4">
        <f t="shared" si="16"/>
        <v>72.344322344322336</v>
      </c>
      <c r="J529" s="4">
        <f t="shared" si="17"/>
        <v>12.741935483870968</v>
      </c>
    </row>
    <row r="530" spans="1:10">
      <c r="A530" s="7" t="s">
        <v>892</v>
      </c>
      <c r="B530" s="7" t="s">
        <v>3</v>
      </c>
      <c r="C530" s="7" t="s">
        <v>4</v>
      </c>
      <c r="D530" s="7" t="s">
        <v>893</v>
      </c>
      <c r="E530" s="7" t="s">
        <v>894</v>
      </c>
      <c r="F530" s="4">
        <v>93</v>
      </c>
      <c r="G530" s="8">
        <v>41394</v>
      </c>
      <c r="H530" s="8">
        <v>40667</v>
      </c>
      <c r="I530" s="4">
        <f t="shared" si="16"/>
        <v>54.332874828060518</v>
      </c>
      <c r="J530" s="4">
        <f t="shared" si="17"/>
        <v>12.741935483870968</v>
      </c>
    </row>
    <row r="531" spans="1:10">
      <c r="A531" s="7" t="s">
        <v>895</v>
      </c>
      <c r="B531" s="7" t="s">
        <v>3</v>
      </c>
      <c r="C531" s="7" t="s">
        <v>4</v>
      </c>
      <c r="D531" s="7" t="s">
        <v>896</v>
      </c>
      <c r="E531" s="7" t="s">
        <v>897</v>
      </c>
      <c r="F531" s="4">
        <v>2490</v>
      </c>
      <c r="G531" s="8">
        <v>41182</v>
      </c>
      <c r="H531" s="8">
        <v>40452</v>
      </c>
      <c r="I531" s="4">
        <f t="shared" si="16"/>
        <v>25.068493150684933</v>
      </c>
      <c r="J531" s="4">
        <f t="shared" si="17"/>
        <v>5.903225806451613</v>
      </c>
    </row>
    <row r="532" spans="1:10">
      <c r="A532" s="7" t="s">
        <v>898</v>
      </c>
      <c r="B532" s="7" t="s">
        <v>3</v>
      </c>
      <c r="C532" s="7" t="s">
        <v>4</v>
      </c>
      <c r="D532" s="7" t="s">
        <v>899</v>
      </c>
      <c r="E532" s="7" t="s">
        <v>900</v>
      </c>
      <c r="F532" s="4">
        <v>17125</v>
      </c>
      <c r="G532" s="8">
        <v>41547</v>
      </c>
      <c r="H532" s="8">
        <v>40817</v>
      </c>
      <c r="I532" s="4">
        <f t="shared" si="16"/>
        <v>75.06849315068493</v>
      </c>
      <c r="J532" s="4">
        <f t="shared" si="17"/>
        <v>17.677419354838708</v>
      </c>
    </row>
    <row r="533" spans="1:10">
      <c r="A533" s="7" t="s">
        <v>901</v>
      </c>
      <c r="B533" s="7" t="s">
        <v>3</v>
      </c>
      <c r="C533" s="7" t="s">
        <v>4</v>
      </c>
      <c r="D533" s="7" t="s">
        <v>899</v>
      </c>
      <c r="E533" s="7" t="s">
        <v>900</v>
      </c>
      <c r="F533" s="4">
        <v>24250</v>
      </c>
      <c r="G533" s="8">
        <v>41547</v>
      </c>
      <c r="H533" s="8">
        <v>40817</v>
      </c>
      <c r="I533" s="4">
        <f t="shared" si="16"/>
        <v>75.06849315068493</v>
      </c>
      <c r="J533" s="4">
        <f t="shared" si="17"/>
        <v>17.677419354838708</v>
      </c>
    </row>
    <row r="534" spans="1:10">
      <c r="A534" s="7" t="s">
        <v>902</v>
      </c>
      <c r="B534" s="7" t="s">
        <v>3</v>
      </c>
      <c r="C534" s="7" t="s">
        <v>4</v>
      </c>
      <c r="D534" s="7" t="s">
        <v>899</v>
      </c>
      <c r="E534" s="7" t="s">
        <v>900</v>
      </c>
      <c r="F534" s="4">
        <v>23270</v>
      </c>
      <c r="G534" s="8">
        <v>41608</v>
      </c>
      <c r="H534" s="8">
        <v>40890</v>
      </c>
      <c r="I534" s="4">
        <f t="shared" si="16"/>
        <v>84.818941504178269</v>
      </c>
      <c r="J534" s="4">
        <f t="shared" si="17"/>
        <v>19.64516129032258</v>
      </c>
    </row>
    <row r="535" spans="1:10">
      <c r="A535" s="7" t="s">
        <v>903</v>
      </c>
      <c r="B535" s="7" t="s">
        <v>3</v>
      </c>
      <c r="C535" s="7" t="s">
        <v>4</v>
      </c>
      <c r="D535" s="7" t="s">
        <v>899</v>
      </c>
      <c r="E535" s="7" t="s">
        <v>900</v>
      </c>
      <c r="F535" s="4">
        <v>23400</v>
      </c>
      <c r="G535" s="8">
        <v>41608</v>
      </c>
      <c r="H535" s="8">
        <v>40904</v>
      </c>
      <c r="I535" s="4">
        <f t="shared" si="16"/>
        <v>86.505681818181827</v>
      </c>
      <c r="J535" s="4">
        <f t="shared" si="17"/>
        <v>19.64516129032258</v>
      </c>
    </row>
    <row r="536" spans="1:10">
      <c r="A536" s="7" t="s">
        <v>904</v>
      </c>
      <c r="B536" s="7" t="s">
        <v>3</v>
      </c>
      <c r="C536" s="7" t="s">
        <v>4</v>
      </c>
      <c r="D536" s="7" t="s">
        <v>899</v>
      </c>
      <c r="E536" s="7" t="s">
        <v>900</v>
      </c>
      <c r="F536" s="4">
        <v>23170</v>
      </c>
      <c r="G536" s="8">
        <v>41639</v>
      </c>
      <c r="H536" s="8">
        <v>40919</v>
      </c>
      <c r="I536" s="4">
        <f t="shared" si="16"/>
        <v>88.888888888888886</v>
      </c>
      <c r="J536" s="4">
        <f t="shared" si="17"/>
        <v>20.64516129032258</v>
      </c>
    </row>
    <row r="537" spans="1:10">
      <c r="A537" s="7" t="s">
        <v>905</v>
      </c>
      <c r="B537" s="7" t="s">
        <v>3</v>
      </c>
      <c r="C537" s="7" t="s">
        <v>4</v>
      </c>
      <c r="D537" s="7" t="s">
        <v>899</v>
      </c>
      <c r="E537" s="7" t="s">
        <v>900</v>
      </c>
      <c r="F537" s="4">
        <v>23600</v>
      </c>
      <c r="G537" s="8">
        <v>41639</v>
      </c>
      <c r="H537" s="8">
        <v>40919</v>
      </c>
      <c r="I537" s="4">
        <f t="shared" si="16"/>
        <v>88.888888888888886</v>
      </c>
      <c r="J537" s="4">
        <f t="shared" si="17"/>
        <v>20.64516129032258</v>
      </c>
    </row>
    <row r="538" spans="1:10">
      <c r="A538" s="7" t="s">
        <v>906</v>
      </c>
      <c r="B538" s="7" t="s">
        <v>3</v>
      </c>
      <c r="C538" s="7" t="s">
        <v>4</v>
      </c>
      <c r="D538" s="7" t="s">
        <v>907</v>
      </c>
      <c r="E538" s="7" t="s">
        <v>908</v>
      </c>
      <c r="F538" s="4">
        <v>100</v>
      </c>
      <c r="G538" s="8">
        <v>41455</v>
      </c>
      <c r="H538" s="8">
        <v>40725</v>
      </c>
      <c r="I538" s="4">
        <f t="shared" si="16"/>
        <v>62.465753424657535</v>
      </c>
      <c r="J538" s="4">
        <f t="shared" si="17"/>
        <v>14.709677419354838</v>
      </c>
    </row>
    <row r="539" spans="1:10">
      <c r="A539" s="7" t="s">
        <v>909</v>
      </c>
      <c r="B539" s="7" t="s">
        <v>3</v>
      </c>
      <c r="C539" s="7" t="s">
        <v>4</v>
      </c>
      <c r="D539" s="7" t="s">
        <v>907</v>
      </c>
      <c r="E539" s="7" t="s">
        <v>908</v>
      </c>
      <c r="F539" s="4">
        <v>126</v>
      </c>
      <c r="G539" s="8">
        <v>41608</v>
      </c>
      <c r="H539" s="8">
        <v>40878</v>
      </c>
      <c r="I539" s="4">
        <f t="shared" si="16"/>
        <v>83.424657534246577</v>
      </c>
      <c r="J539" s="4">
        <f t="shared" si="17"/>
        <v>19.64516129032258</v>
      </c>
    </row>
    <row r="540" spans="1:10">
      <c r="A540" s="7" t="s">
        <v>910</v>
      </c>
      <c r="B540" s="7" t="s">
        <v>3</v>
      </c>
      <c r="C540" s="7" t="s">
        <v>7</v>
      </c>
      <c r="D540" s="7" t="s">
        <v>911</v>
      </c>
      <c r="E540" s="7" t="s">
        <v>912</v>
      </c>
      <c r="F540" s="4">
        <v>1240</v>
      </c>
      <c r="G540" s="8">
        <v>41152</v>
      </c>
      <c r="H540" s="8">
        <v>40422</v>
      </c>
      <c r="I540" s="4">
        <f t="shared" si="16"/>
        <v>20.958904109589042</v>
      </c>
      <c r="J540" s="4">
        <f t="shared" si="17"/>
        <v>4.935483870967742</v>
      </c>
    </row>
    <row r="541" spans="1:10">
      <c r="A541" s="7" t="s">
        <v>913</v>
      </c>
      <c r="B541" s="7" t="s">
        <v>3</v>
      </c>
      <c r="C541" s="7" t="s">
        <v>4</v>
      </c>
      <c r="D541" s="7" t="s">
        <v>911</v>
      </c>
      <c r="E541" s="7" t="s">
        <v>912</v>
      </c>
      <c r="F541" s="4">
        <v>480</v>
      </c>
      <c r="G541" s="8">
        <v>41152</v>
      </c>
      <c r="H541" s="8">
        <v>40422</v>
      </c>
      <c r="I541" s="4">
        <f t="shared" si="16"/>
        <v>20.958904109589042</v>
      </c>
      <c r="J541" s="4">
        <f t="shared" si="17"/>
        <v>4.935483870967742</v>
      </c>
    </row>
    <row r="542" spans="1:10">
      <c r="A542" s="7" t="s">
        <v>914</v>
      </c>
      <c r="B542" s="7" t="s">
        <v>3</v>
      </c>
      <c r="C542" s="7" t="s">
        <v>4</v>
      </c>
      <c r="D542" s="7" t="s">
        <v>911</v>
      </c>
      <c r="E542" s="7" t="s">
        <v>912</v>
      </c>
      <c r="F542" s="4">
        <v>376</v>
      </c>
      <c r="G542" s="8">
        <v>41243</v>
      </c>
      <c r="H542" s="8">
        <v>40513</v>
      </c>
      <c r="I542" s="4">
        <f t="shared" si="16"/>
        <v>33.424657534246577</v>
      </c>
      <c r="J542" s="4">
        <f t="shared" si="17"/>
        <v>7.870967741935484</v>
      </c>
    </row>
    <row r="543" spans="1:10">
      <c r="A543" s="7" t="s">
        <v>915</v>
      </c>
      <c r="B543" s="7" t="s">
        <v>3</v>
      </c>
      <c r="C543" s="7" t="s">
        <v>4</v>
      </c>
      <c r="D543" s="7" t="s">
        <v>911</v>
      </c>
      <c r="E543" s="7" t="s">
        <v>912</v>
      </c>
      <c r="F543" s="4">
        <v>53</v>
      </c>
      <c r="G543" s="8">
        <v>41305</v>
      </c>
      <c r="H543" s="8">
        <v>40575</v>
      </c>
      <c r="I543" s="4">
        <f t="shared" si="16"/>
        <v>41.917808219178085</v>
      </c>
      <c r="J543" s="4">
        <f t="shared" si="17"/>
        <v>9.870967741935484</v>
      </c>
    </row>
    <row r="544" spans="1:10">
      <c r="A544" s="7" t="s">
        <v>916</v>
      </c>
      <c r="B544" s="7" t="s">
        <v>3</v>
      </c>
      <c r="C544" s="7" t="s">
        <v>4</v>
      </c>
      <c r="D544" s="7" t="s">
        <v>911</v>
      </c>
      <c r="E544" s="7" t="s">
        <v>912</v>
      </c>
      <c r="F544" s="4">
        <v>77</v>
      </c>
      <c r="G544" s="8">
        <v>41394</v>
      </c>
      <c r="H544" s="8">
        <v>40664</v>
      </c>
      <c r="I544" s="4">
        <f t="shared" si="16"/>
        <v>54.109589041095894</v>
      </c>
      <c r="J544" s="4">
        <f t="shared" si="17"/>
        <v>12.741935483870968</v>
      </c>
    </row>
    <row r="545" spans="1:10">
      <c r="A545" s="7" t="s">
        <v>917</v>
      </c>
      <c r="B545" s="7" t="s">
        <v>3</v>
      </c>
      <c r="C545" s="7" t="s">
        <v>4</v>
      </c>
      <c r="D545" s="7" t="s">
        <v>911</v>
      </c>
      <c r="E545" s="7" t="s">
        <v>912</v>
      </c>
      <c r="F545" s="4">
        <v>164</v>
      </c>
      <c r="G545" s="8">
        <v>41608</v>
      </c>
      <c r="H545" s="8">
        <v>40895</v>
      </c>
      <c r="I545" s="4">
        <f t="shared" si="16"/>
        <v>85.413744740532962</v>
      </c>
      <c r="J545" s="4">
        <f t="shared" si="17"/>
        <v>19.64516129032258</v>
      </c>
    </row>
    <row r="546" spans="1:10">
      <c r="A546" s="7" t="s">
        <v>918</v>
      </c>
      <c r="B546" s="7" t="s">
        <v>3</v>
      </c>
      <c r="C546" s="7" t="s">
        <v>4</v>
      </c>
      <c r="D546" s="7" t="s">
        <v>919</v>
      </c>
      <c r="E546" s="7" t="s">
        <v>920</v>
      </c>
      <c r="F546" s="4">
        <v>50</v>
      </c>
      <c r="G546" s="8">
        <v>41425</v>
      </c>
      <c r="H546" s="8">
        <v>40711</v>
      </c>
      <c r="I546" s="4">
        <f t="shared" si="16"/>
        <v>59.663865546218489</v>
      </c>
      <c r="J546" s="4">
        <f t="shared" si="17"/>
        <v>13.741935483870968</v>
      </c>
    </row>
    <row r="547" spans="1:10">
      <c r="A547" s="7" t="s">
        <v>921</v>
      </c>
      <c r="B547" s="7" t="s">
        <v>3</v>
      </c>
      <c r="C547" s="7" t="s">
        <v>7</v>
      </c>
      <c r="D547" s="7" t="s">
        <v>922</v>
      </c>
      <c r="E547" s="7" t="s">
        <v>923</v>
      </c>
      <c r="F547" s="4">
        <v>160</v>
      </c>
      <c r="G547" s="8">
        <v>41090</v>
      </c>
      <c r="H547" s="8">
        <v>40360</v>
      </c>
      <c r="I547" s="4">
        <f t="shared" si="16"/>
        <v>12.465753424657535</v>
      </c>
      <c r="J547" s="4">
        <f t="shared" si="17"/>
        <v>2.935483870967742</v>
      </c>
    </row>
    <row r="548" spans="1:10">
      <c r="A548" s="7" t="s">
        <v>924</v>
      </c>
      <c r="B548" s="7" t="s">
        <v>3</v>
      </c>
      <c r="C548" s="7" t="s">
        <v>4</v>
      </c>
      <c r="D548" s="7" t="s">
        <v>922</v>
      </c>
      <c r="E548" s="7" t="s">
        <v>923</v>
      </c>
      <c r="F548" s="4">
        <v>300</v>
      </c>
      <c r="G548" s="8">
        <v>41213</v>
      </c>
      <c r="H548" s="8">
        <v>40483</v>
      </c>
      <c r="I548" s="4">
        <f t="shared" si="16"/>
        <v>29.315068493150687</v>
      </c>
      <c r="J548" s="4">
        <f t="shared" si="17"/>
        <v>6.903225806451613</v>
      </c>
    </row>
    <row r="549" spans="1:10">
      <c r="A549" s="7" t="s">
        <v>925</v>
      </c>
      <c r="B549" s="7" t="s">
        <v>3</v>
      </c>
      <c r="C549" s="7" t="s">
        <v>4</v>
      </c>
      <c r="D549" s="7" t="s">
        <v>922</v>
      </c>
      <c r="E549" s="7" t="s">
        <v>923</v>
      </c>
      <c r="F549" s="4">
        <v>520</v>
      </c>
      <c r="G549" s="8">
        <v>41578</v>
      </c>
      <c r="H549" s="8">
        <v>40848</v>
      </c>
      <c r="I549" s="4">
        <f t="shared" si="16"/>
        <v>79.31506849315069</v>
      </c>
      <c r="J549" s="4">
        <f t="shared" si="17"/>
        <v>18.677419354838708</v>
      </c>
    </row>
    <row r="550" spans="1:10">
      <c r="A550" s="7" t="s">
        <v>926</v>
      </c>
      <c r="B550" s="7" t="s">
        <v>3</v>
      </c>
      <c r="C550" s="7" t="s">
        <v>7</v>
      </c>
      <c r="D550" s="7" t="s">
        <v>922</v>
      </c>
      <c r="E550" s="7" t="s">
        <v>923</v>
      </c>
      <c r="F550" s="4">
        <v>200</v>
      </c>
      <c r="G550" s="8">
        <v>41578</v>
      </c>
      <c r="H550" s="8">
        <v>40848</v>
      </c>
      <c r="I550" s="4">
        <f t="shared" si="16"/>
        <v>79.31506849315069</v>
      </c>
      <c r="J550" s="4">
        <f t="shared" si="17"/>
        <v>18.677419354838708</v>
      </c>
    </row>
    <row r="551" spans="1:10">
      <c r="A551" s="7" t="s">
        <v>927</v>
      </c>
      <c r="B551" s="7" t="s">
        <v>3</v>
      </c>
      <c r="C551" s="7" t="s">
        <v>7</v>
      </c>
      <c r="D551" s="7" t="s">
        <v>928</v>
      </c>
      <c r="E551" s="7" t="s">
        <v>929</v>
      </c>
      <c r="F551" s="4">
        <v>95</v>
      </c>
      <c r="G551" s="8">
        <v>41091</v>
      </c>
      <c r="H551" s="8">
        <v>40575</v>
      </c>
      <c r="I551" s="4">
        <f t="shared" si="16"/>
        <v>17.829457364341085</v>
      </c>
      <c r="J551" s="4">
        <f t="shared" si="17"/>
        <v>2.967741935483871</v>
      </c>
    </row>
    <row r="552" spans="1:10">
      <c r="A552" s="7" t="s">
        <v>930</v>
      </c>
      <c r="B552" s="7" t="s">
        <v>3</v>
      </c>
      <c r="C552" s="7" t="s">
        <v>4</v>
      </c>
      <c r="D552" s="7" t="s">
        <v>931</v>
      </c>
      <c r="E552" s="7" t="s">
        <v>932</v>
      </c>
      <c r="F552" s="4">
        <v>90</v>
      </c>
      <c r="G552" s="8">
        <v>41333</v>
      </c>
      <c r="H552" s="8">
        <v>40800</v>
      </c>
      <c r="I552" s="4">
        <f t="shared" si="16"/>
        <v>62.664165103189497</v>
      </c>
      <c r="J552" s="4">
        <f t="shared" si="17"/>
        <v>10.774193548387096</v>
      </c>
    </row>
    <row r="553" spans="1:10">
      <c r="A553" s="7" t="s">
        <v>933</v>
      </c>
      <c r="B553" s="7" t="s">
        <v>3</v>
      </c>
      <c r="C553" s="7" t="s">
        <v>4</v>
      </c>
      <c r="D553" s="7" t="s">
        <v>931</v>
      </c>
      <c r="E553" s="7" t="s">
        <v>932</v>
      </c>
      <c r="F553" s="4">
        <v>50</v>
      </c>
      <c r="G553" s="8">
        <v>41333</v>
      </c>
      <c r="H553" s="8">
        <v>40800</v>
      </c>
      <c r="I553" s="4">
        <f t="shared" si="16"/>
        <v>62.664165103189497</v>
      </c>
      <c r="J553" s="4">
        <f t="shared" si="17"/>
        <v>10.774193548387096</v>
      </c>
    </row>
    <row r="554" spans="1:10">
      <c r="A554" s="7" t="s">
        <v>934</v>
      </c>
      <c r="B554" s="7" t="s">
        <v>3</v>
      </c>
      <c r="C554" s="7" t="s">
        <v>4</v>
      </c>
      <c r="D554" s="7" t="s">
        <v>935</v>
      </c>
      <c r="E554" s="7" t="s">
        <v>936</v>
      </c>
      <c r="F554" s="4">
        <v>170</v>
      </c>
      <c r="G554" s="8">
        <v>41578</v>
      </c>
      <c r="H554" s="8">
        <v>40852</v>
      </c>
      <c r="I554" s="4">
        <f t="shared" si="16"/>
        <v>79.752066115702476</v>
      </c>
      <c r="J554" s="4">
        <f t="shared" si="17"/>
        <v>18.677419354838708</v>
      </c>
    </row>
    <row r="555" spans="1:10">
      <c r="A555" s="7" t="s">
        <v>937</v>
      </c>
      <c r="B555" s="7" t="s">
        <v>3</v>
      </c>
      <c r="C555" s="7" t="s">
        <v>4</v>
      </c>
      <c r="D555" s="7" t="s">
        <v>938</v>
      </c>
      <c r="E555" s="7" t="s">
        <v>939</v>
      </c>
      <c r="F555" s="4">
        <v>89</v>
      </c>
      <c r="G555" s="8">
        <v>41090</v>
      </c>
      <c r="H555" s="8">
        <v>40360</v>
      </c>
      <c r="I555" s="4">
        <f t="shared" si="16"/>
        <v>12.465753424657535</v>
      </c>
      <c r="J555" s="4">
        <f t="shared" si="17"/>
        <v>2.935483870967742</v>
      </c>
    </row>
    <row r="556" spans="1:10">
      <c r="A556" s="7" t="s">
        <v>940</v>
      </c>
      <c r="B556" s="7" t="s">
        <v>3</v>
      </c>
      <c r="C556" s="7" t="s">
        <v>4</v>
      </c>
      <c r="D556" s="7" t="s">
        <v>938</v>
      </c>
      <c r="E556" s="7" t="s">
        <v>939</v>
      </c>
      <c r="F556" s="4">
        <v>291</v>
      </c>
      <c r="G556" s="8">
        <v>41182</v>
      </c>
      <c r="H556" s="8">
        <v>40460</v>
      </c>
      <c r="I556" s="4">
        <f t="shared" si="16"/>
        <v>25.346260387811636</v>
      </c>
      <c r="J556" s="4">
        <f t="shared" si="17"/>
        <v>5.903225806451613</v>
      </c>
    </row>
    <row r="557" spans="1:10">
      <c r="A557" s="7" t="s">
        <v>941</v>
      </c>
      <c r="B557" s="7" t="s">
        <v>3</v>
      </c>
      <c r="C557" s="7" t="s">
        <v>4</v>
      </c>
      <c r="D557" s="7" t="s">
        <v>938</v>
      </c>
      <c r="E557" s="7" t="s">
        <v>939</v>
      </c>
      <c r="F557" s="4">
        <v>1219</v>
      </c>
      <c r="G557" s="8">
        <v>41182</v>
      </c>
      <c r="H557" s="8">
        <v>40474</v>
      </c>
      <c r="I557" s="4">
        <f t="shared" si="16"/>
        <v>25.847457627118644</v>
      </c>
      <c r="J557" s="4">
        <f t="shared" si="17"/>
        <v>5.903225806451613</v>
      </c>
    </row>
    <row r="558" spans="1:10">
      <c r="A558" s="7" t="s">
        <v>942</v>
      </c>
      <c r="B558" s="7" t="s">
        <v>3</v>
      </c>
      <c r="C558" s="7" t="s">
        <v>4</v>
      </c>
      <c r="D558" s="7" t="s">
        <v>938</v>
      </c>
      <c r="E558" s="7" t="s">
        <v>939</v>
      </c>
      <c r="F558" s="4">
        <v>3767</v>
      </c>
      <c r="G558" s="8">
        <v>41305</v>
      </c>
      <c r="H558" s="8">
        <v>40589</v>
      </c>
      <c r="I558" s="4">
        <f t="shared" si="16"/>
        <v>42.737430167597765</v>
      </c>
      <c r="J558" s="4">
        <f t="shared" si="17"/>
        <v>9.870967741935484</v>
      </c>
    </row>
    <row r="559" spans="1:10">
      <c r="A559" s="7" t="s">
        <v>943</v>
      </c>
      <c r="B559" s="7" t="s">
        <v>3</v>
      </c>
      <c r="C559" s="7" t="s">
        <v>4</v>
      </c>
      <c r="D559" s="7" t="s">
        <v>938</v>
      </c>
      <c r="E559" s="7" t="s">
        <v>939</v>
      </c>
      <c r="F559" s="4">
        <v>646</v>
      </c>
      <c r="G559" s="8">
        <v>41333</v>
      </c>
      <c r="H559" s="8">
        <v>40626</v>
      </c>
      <c r="I559" s="4">
        <f t="shared" si="16"/>
        <v>47.241867043847243</v>
      </c>
      <c r="J559" s="4">
        <f t="shared" si="17"/>
        <v>10.774193548387096</v>
      </c>
    </row>
    <row r="560" spans="1:10">
      <c r="A560" s="7" t="s">
        <v>944</v>
      </c>
      <c r="B560" s="7" t="s">
        <v>3</v>
      </c>
      <c r="C560" s="7" t="s">
        <v>4</v>
      </c>
      <c r="D560" s="7" t="s">
        <v>938</v>
      </c>
      <c r="E560" s="7" t="s">
        <v>939</v>
      </c>
      <c r="F560" s="4">
        <v>457</v>
      </c>
      <c r="G560" s="8">
        <v>41364</v>
      </c>
      <c r="H560" s="8">
        <v>40654</v>
      </c>
      <c r="I560" s="4">
        <f t="shared" si="16"/>
        <v>51.408450704225352</v>
      </c>
      <c r="J560" s="4">
        <f t="shared" si="17"/>
        <v>11.774193548387096</v>
      </c>
    </row>
    <row r="561" spans="1:10">
      <c r="A561" s="7" t="s">
        <v>945</v>
      </c>
      <c r="B561" s="7" t="s">
        <v>3</v>
      </c>
      <c r="C561" s="7" t="s">
        <v>4</v>
      </c>
      <c r="D561" s="7" t="s">
        <v>938</v>
      </c>
      <c r="E561" s="7" t="s">
        <v>939</v>
      </c>
      <c r="F561" s="4">
        <v>210</v>
      </c>
      <c r="G561" s="8">
        <v>41425</v>
      </c>
      <c r="H561" s="8">
        <v>40714</v>
      </c>
      <c r="I561" s="4">
        <f t="shared" si="16"/>
        <v>59.915611814345993</v>
      </c>
      <c r="J561" s="4">
        <f t="shared" si="17"/>
        <v>13.741935483870968</v>
      </c>
    </row>
    <row r="562" spans="1:10">
      <c r="A562" s="7" t="s">
        <v>946</v>
      </c>
      <c r="B562" s="7" t="s">
        <v>3</v>
      </c>
      <c r="C562" s="7" t="s">
        <v>4</v>
      </c>
      <c r="D562" s="7" t="s">
        <v>938</v>
      </c>
      <c r="E562" s="7" t="s">
        <v>939</v>
      </c>
      <c r="F562" s="4">
        <v>78</v>
      </c>
      <c r="G562" s="8">
        <v>41578</v>
      </c>
      <c r="H562" s="8">
        <v>40859</v>
      </c>
      <c r="I562" s="4">
        <f t="shared" si="16"/>
        <v>80.528511821974973</v>
      </c>
      <c r="J562" s="4">
        <f t="shared" si="17"/>
        <v>18.677419354838708</v>
      </c>
    </row>
    <row r="563" spans="1:10">
      <c r="A563" s="7" t="s">
        <v>947</v>
      </c>
      <c r="B563" s="7" t="s">
        <v>3</v>
      </c>
      <c r="C563" s="7" t="s">
        <v>7</v>
      </c>
      <c r="D563" s="7" t="s">
        <v>938</v>
      </c>
      <c r="E563" s="7" t="s">
        <v>939</v>
      </c>
      <c r="F563" s="4">
        <v>7</v>
      </c>
      <c r="G563" s="8">
        <v>41578</v>
      </c>
      <c r="H563" s="8">
        <v>40863</v>
      </c>
      <c r="I563" s="4">
        <f t="shared" si="16"/>
        <v>80.979020979020973</v>
      </c>
      <c r="J563" s="4">
        <f t="shared" si="17"/>
        <v>18.677419354838708</v>
      </c>
    </row>
    <row r="564" spans="1:10">
      <c r="A564" s="7" t="s">
        <v>948</v>
      </c>
      <c r="B564" s="7" t="s">
        <v>20</v>
      </c>
      <c r="C564" s="7" t="s">
        <v>7</v>
      </c>
      <c r="D564" s="7" t="s">
        <v>938</v>
      </c>
      <c r="E564" s="7" t="s">
        <v>939</v>
      </c>
      <c r="F564" s="4">
        <v>160</v>
      </c>
      <c r="G564" s="8">
        <v>41639</v>
      </c>
      <c r="H564" s="8">
        <v>40913</v>
      </c>
      <c r="I564" s="4">
        <f t="shared" si="16"/>
        <v>88.1542699724518</v>
      </c>
      <c r="J564" s="4">
        <f t="shared" si="17"/>
        <v>20.64516129032258</v>
      </c>
    </row>
    <row r="565" spans="1:10">
      <c r="A565" s="7" t="s">
        <v>949</v>
      </c>
      <c r="B565" s="7" t="s">
        <v>3</v>
      </c>
      <c r="C565" s="7" t="s">
        <v>7</v>
      </c>
      <c r="D565" s="7" t="s">
        <v>950</v>
      </c>
      <c r="E565" s="7" t="s">
        <v>951</v>
      </c>
      <c r="F565" s="4">
        <v>191</v>
      </c>
      <c r="G565" s="8">
        <v>41333</v>
      </c>
      <c r="H565" s="8">
        <v>40628</v>
      </c>
      <c r="I565" s="4">
        <f t="shared" si="16"/>
        <v>47.375886524822697</v>
      </c>
      <c r="J565" s="4">
        <f t="shared" si="17"/>
        <v>10.774193548387096</v>
      </c>
    </row>
    <row r="566" spans="1:10">
      <c r="A566" s="7" t="s">
        <v>952</v>
      </c>
      <c r="B566" s="7" t="s">
        <v>3</v>
      </c>
      <c r="C566" s="7" t="s">
        <v>4</v>
      </c>
      <c r="D566" s="7" t="s">
        <v>953</v>
      </c>
      <c r="E566" s="7" t="s">
        <v>954</v>
      </c>
      <c r="F566" s="4">
        <v>400</v>
      </c>
      <c r="G566" s="8">
        <v>41152</v>
      </c>
      <c r="H566" s="8">
        <v>40422</v>
      </c>
      <c r="I566" s="4">
        <f t="shared" si="16"/>
        <v>20.958904109589042</v>
      </c>
      <c r="J566" s="4">
        <f t="shared" si="17"/>
        <v>4.935483870967742</v>
      </c>
    </row>
    <row r="567" spans="1:10">
      <c r="A567" s="7" t="s">
        <v>955</v>
      </c>
      <c r="B567" s="7" t="s">
        <v>3</v>
      </c>
      <c r="C567" s="7" t="s">
        <v>4</v>
      </c>
      <c r="D567" s="7" t="s">
        <v>953</v>
      </c>
      <c r="E567" s="7" t="s">
        <v>954</v>
      </c>
      <c r="F567" s="4">
        <v>118</v>
      </c>
      <c r="G567" s="8">
        <v>41182</v>
      </c>
      <c r="H567" s="8">
        <v>40452</v>
      </c>
      <c r="I567" s="4">
        <f t="shared" si="16"/>
        <v>25.068493150684933</v>
      </c>
      <c r="J567" s="4">
        <f t="shared" si="17"/>
        <v>5.903225806451613</v>
      </c>
    </row>
    <row r="568" spans="1:10">
      <c r="A568" s="7" t="s">
        <v>956</v>
      </c>
      <c r="B568" s="7" t="s">
        <v>3</v>
      </c>
      <c r="C568" s="7" t="s">
        <v>4</v>
      </c>
      <c r="D568" s="7" t="s">
        <v>953</v>
      </c>
      <c r="E568" s="7" t="s">
        <v>954</v>
      </c>
      <c r="F568" s="4">
        <v>140</v>
      </c>
      <c r="G568" s="8">
        <v>41182</v>
      </c>
      <c r="H568" s="8">
        <v>40470</v>
      </c>
      <c r="I568" s="4">
        <f t="shared" si="16"/>
        <v>25.702247191011235</v>
      </c>
      <c r="J568" s="4">
        <f t="shared" si="17"/>
        <v>5.903225806451613</v>
      </c>
    </row>
    <row r="569" spans="1:10">
      <c r="A569" s="7" t="s">
        <v>957</v>
      </c>
      <c r="B569" s="7" t="s">
        <v>3</v>
      </c>
      <c r="C569" s="7" t="s">
        <v>4</v>
      </c>
      <c r="D569" s="7" t="s">
        <v>953</v>
      </c>
      <c r="E569" s="7" t="s">
        <v>954</v>
      </c>
      <c r="F569" s="4">
        <v>1</v>
      </c>
      <c r="G569" s="8">
        <v>41182</v>
      </c>
      <c r="H569" s="8">
        <v>40479</v>
      </c>
      <c r="I569" s="4">
        <f t="shared" si="16"/>
        <v>26.03129445234708</v>
      </c>
      <c r="J569" s="4">
        <f t="shared" si="17"/>
        <v>5.903225806451613</v>
      </c>
    </row>
    <row r="570" spans="1:10">
      <c r="A570" s="7" t="s">
        <v>958</v>
      </c>
      <c r="B570" s="7" t="s">
        <v>3</v>
      </c>
      <c r="C570" s="7" t="s">
        <v>4</v>
      </c>
      <c r="D570" s="7" t="s">
        <v>953</v>
      </c>
      <c r="E570" s="7" t="s">
        <v>954</v>
      </c>
      <c r="F570" s="4">
        <v>262</v>
      </c>
      <c r="G570" s="8">
        <v>41243</v>
      </c>
      <c r="H570" s="8">
        <v>40513</v>
      </c>
      <c r="I570" s="4">
        <f t="shared" si="16"/>
        <v>33.424657534246577</v>
      </c>
      <c r="J570" s="4">
        <f t="shared" si="17"/>
        <v>7.870967741935484</v>
      </c>
    </row>
    <row r="571" spans="1:10">
      <c r="A571" s="7" t="s">
        <v>959</v>
      </c>
      <c r="B571" s="7" t="s">
        <v>3</v>
      </c>
      <c r="C571" s="7" t="s">
        <v>4</v>
      </c>
      <c r="D571" s="7" t="s">
        <v>953</v>
      </c>
      <c r="E571" s="7" t="s">
        <v>954</v>
      </c>
      <c r="F571" s="4">
        <v>37</v>
      </c>
      <c r="G571" s="8">
        <v>41274</v>
      </c>
      <c r="H571" s="8">
        <v>40544</v>
      </c>
      <c r="I571" s="4">
        <f t="shared" si="16"/>
        <v>37.671232876712331</v>
      </c>
      <c r="J571" s="4">
        <f t="shared" si="17"/>
        <v>8.870967741935484</v>
      </c>
    </row>
    <row r="572" spans="1:10">
      <c r="A572" s="7" t="s">
        <v>960</v>
      </c>
      <c r="B572" s="7" t="s">
        <v>3</v>
      </c>
      <c r="C572" s="7" t="s">
        <v>4</v>
      </c>
      <c r="D572" s="7" t="s">
        <v>953</v>
      </c>
      <c r="E572" s="7" t="s">
        <v>954</v>
      </c>
      <c r="F572" s="4">
        <v>1440</v>
      </c>
      <c r="G572" s="8">
        <v>41305</v>
      </c>
      <c r="H572" s="8">
        <v>40588</v>
      </c>
      <c r="I572" s="4">
        <f t="shared" si="16"/>
        <v>42.677824267782427</v>
      </c>
      <c r="J572" s="4">
        <f t="shared" si="17"/>
        <v>9.870967741935484</v>
      </c>
    </row>
    <row r="573" spans="1:10">
      <c r="A573" s="7" t="s">
        <v>961</v>
      </c>
      <c r="B573" s="7" t="s">
        <v>3</v>
      </c>
      <c r="C573" s="7" t="s">
        <v>4</v>
      </c>
      <c r="D573" s="7" t="s">
        <v>953</v>
      </c>
      <c r="E573" s="7" t="s">
        <v>954</v>
      </c>
      <c r="F573" s="4">
        <v>11</v>
      </c>
      <c r="G573" s="8">
        <v>41305</v>
      </c>
      <c r="H573" s="8">
        <v>40589</v>
      </c>
      <c r="I573" s="4">
        <f t="shared" si="16"/>
        <v>42.737430167597765</v>
      </c>
      <c r="J573" s="4">
        <f t="shared" si="17"/>
        <v>9.870967741935484</v>
      </c>
    </row>
    <row r="574" spans="1:10">
      <c r="A574" s="7" t="s">
        <v>962</v>
      </c>
      <c r="B574" s="7" t="s">
        <v>3</v>
      </c>
      <c r="C574" s="7" t="s">
        <v>4</v>
      </c>
      <c r="D574" s="7" t="s">
        <v>953</v>
      </c>
      <c r="E574" s="7" t="s">
        <v>954</v>
      </c>
      <c r="F574" s="4">
        <v>2373</v>
      </c>
      <c r="G574" s="8">
        <v>41333</v>
      </c>
      <c r="H574" s="8">
        <v>40603</v>
      </c>
      <c r="I574" s="4">
        <f t="shared" si="16"/>
        <v>45.753424657534246</v>
      </c>
      <c r="J574" s="4">
        <f t="shared" si="17"/>
        <v>10.774193548387096</v>
      </c>
    </row>
    <row r="575" spans="1:10">
      <c r="A575" s="7" t="s">
        <v>963</v>
      </c>
      <c r="B575" s="7" t="s">
        <v>3</v>
      </c>
      <c r="C575" s="7" t="s">
        <v>4</v>
      </c>
      <c r="D575" s="7" t="s">
        <v>953</v>
      </c>
      <c r="E575" s="7" t="s">
        <v>954</v>
      </c>
      <c r="F575" s="4">
        <v>598</v>
      </c>
      <c r="G575" s="8">
        <v>41333</v>
      </c>
      <c r="H575" s="8">
        <v>40603</v>
      </c>
      <c r="I575" s="4">
        <f t="shared" si="16"/>
        <v>45.753424657534246</v>
      </c>
      <c r="J575" s="4">
        <f t="shared" si="17"/>
        <v>10.774193548387096</v>
      </c>
    </row>
    <row r="576" spans="1:10">
      <c r="A576" s="7" t="s">
        <v>964</v>
      </c>
      <c r="B576" s="7" t="s">
        <v>3</v>
      </c>
      <c r="C576" s="7" t="s">
        <v>4</v>
      </c>
      <c r="D576" s="7" t="s">
        <v>953</v>
      </c>
      <c r="E576" s="7" t="s">
        <v>954</v>
      </c>
      <c r="F576" s="4">
        <v>100</v>
      </c>
      <c r="G576" s="8">
        <v>41394</v>
      </c>
      <c r="H576" s="8">
        <v>40674</v>
      </c>
      <c r="I576" s="4">
        <f t="shared" si="16"/>
        <v>54.861111111111114</v>
      </c>
      <c r="J576" s="4">
        <f t="shared" si="17"/>
        <v>12.741935483870968</v>
      </c>
    </row>
    <row r="577" spans="1:10">
      <c r="A577" s="7" t="s">
        <v>965</v>
      </c>
      <c r="B577" s="7" t="s">
        <v>3</v>
      </c>
      <c r="C577" s="7" t="s">
        <v>4</v>
      </c>
      <c r="D577" s="7" t="s">
        <v>953</v>
      </c>
      <c r="E577" s="7" t="s">
        <v>954</v>
      </c>
      <c r="F577" s="4">
        <v>190</v>
      </c>
      <c r="G577" s="8">
        <v>41394</v>
      </c>
      <c r="H577" s="8">
        <v>40676</v>
      </c>
      <c r="I577" s="4">
        <f t="shared" si="16"/>
        <v>55.013927576601674</v>
      </c>
      <c r="J577" s="4">
        <f t="shared" si="17"/>
        <v>12.741935483870968</v>
      </c>
    </row>
    <row r="578" spans="1:10">
      <c r="A578" s="7" t="s">
        <v>966</v>
      </c>
      <c r="B578" s="7" t="s">
        <v>3</v>
      </c>
      <c r="C578" s="7" t="s">
        <v>4</v>
      </c>
      <c r="D578" s="7" t="s">
        <v>953</v>
      </c>
      <c r="E578" s="7" t="s">
        <v>954</v>
      </c>
      <c r="F578" s="4">
        <v>1500</v>
      </c>
      <c r="G578" s="8">
        <v>41394</v>
      </c>
      <c r="H578" s="8">
        <v>40688</v>
      </c>
      <c r="I578" s="4">
        <f t="shared" si="16"/>
        <v>55.949008498583574</v>
      </c>
      <c r="J578" s="4">
        <f t="shared" si="17"/>
        <v>12.741935483870968</v>
      </c>
    </row>
    <row r="579" spans="1:10">
      <c r="A579" s="7" t="s">
        <v>967</v>
      </c>
      <c r="B579" s="7" t="s">
        <v>3</v>
      </c>
      <c r="C579" s="7" t="s">
        <v>4</v>
      </c>
      <c r="D579" s="7" t="s">
        <v>953</v>
      </c>
      <c r="E579" s="7" t="s">
        <v>954</v>
      </c>
      <c r="F579" s="4">
        <v>31</v>
      </c>
      <c r="G579" s="8">
        <v>41425</v>
      </c>
      <c r="H579" s="8">
        <v>40695</v>
      </c>
      <c r="I579" s="4">
        <f t="shared" ref="I579:I618" si="18">(G579-$K$2)/(G579-H579)*100</f>
        <v>58.356164383561648</v>
      </c>
      <c r="J579" s="4">
        <f t="shared" ref="J579:J618" si="19">(G579-$K$2)/31</f>
        <v>13.741935483870968</v>
      </c>
    </row>
    <row r="580" spans="1:10">
      <c r="A580" s="7" t="s">
        <v>968</v>
      </c>
      <c r="B580" s="7" t="s">
        <v>3</v>
      </c>
      <c r="C580" s="7" t="s">
        <v>7</v>
      </c>
      <c r="D580" s="7" t="s">
        <v>953</v>
      </c>
      <c r="E580" s="7" t="s">
        <v>954</v>
      </c>
      <c r="F580" s="4">
        <v>566</v>
      </c>
      <c r="G580" s="8">
        <v>41517</v>
      </c>
      <c r="H580" s="8">
        <v>40787</v>
      </c>
      <c r="I580" s="4">
        <f t="shared" si="18"/>
        <v>70.958904109589042</v>
      </c>
      <c r="J580" s="4">
        <f t="shared" si="19"/>
        <v>16.70967741935484</v>
      </c>
    </row>
    <row r="581" spans="1:10">
      <c r="A581" s="7" t="s">
        <v>969</v>
      </c>
      <c r="B581" s="7" t="s">
        <v>3</v>
      </c>
      <c r="C581" s="7" t="s">
        <v>7</v>
      </c>
      <c r="D581" s="7" t="s">
        <v>953</v>
      </c>
      <c r="E581" s="7" t="s">
        <v>954</v>
      </c>
      <c r="F581" s="4">
        <v>69</v>
      </c>
      <c r="G581" s="8">
        <v>41547</v>
      </c>
      <c r="H581" s="8">
        <v>40817</v>
      </c>
      <c r="I581" s="4">
        <f t="shared" si="18"/>
        <v>75.06849315068493</v>
      </c>
      <c r="J581" s="4">
        <f t="shared" si="19"/>
        <v>17.677419354838708</v>
      </c>
    </row>
    <row r="582" spans="1:10">
      <c r="A582" s="7" t="s">
        <v>970</v>
      </c>
      <c r="B582" s="7" t="s">
        <v>3</v>
      </c>
      <c r="C582" s="7" t="s">
        <v>4</v>
      </c>
      <c r="D582" s="7" t="s">
        <v>953</v>
      </c>
      <c r="E582" s="7" t="s">
        <v>954</v>
      </c>
      <c r="F582" s="4">
        <v>17</v>
      </c>
      <c r="G582" s="8">
        <v>41547</v>
      </c>
      <c r="H582" s="8">
        <v>40830</v>
      </c>
      <c r="I582" s="4">
        <f t="shared" si="18"/>
        <v>76.429567642956769</v>
      </c>
      <c r="J582" s="4">
        <f t="shared" si="19"/>
        <v>17.677419354838708</v>
      </c>
    </row>
    <row r="583" spans="1:10">
      <c r="A583" s="7" t="s">
        <v>971</v>
      </c>
      <c r="B583" s="7" t="s">
        <v>3</v>
      </c>
      <c r="C583" s="7" t="s">
        <v>4</v>
      </c>
      <c r="D583" s="7" t="s">
        <v>972</v>
      </c>
      <c r="E583" s="7" t="s">
        <v>973</v>
      </c>
      <c r="F583" s="4">
        <v>200</v>
      </c>
      <c r="G583" s="8">
        <v>41121</v>
      </c>
      <c r="H583" s="8">
        <v>40394</v>
      </c>
      <c r="I583" s="4">
        <f t="shared" si="18"/>
        <v>16.781292984869324</v>
      </c>
      <c r="J583" s="4">
        <f t="shared" si="19"/>
        <v>3.935483870967742</v>
      </c>
    </row>
    <row r="584" spans="1:10">
      <c r="A584" s="7" t="s">
        <v>974</v>
      </c>
      <c r="B584" s="7" t="s">
        <v>3</v>
      </c>
      <c r="C584" s="7" t="s">
        <v>4</v>
      </c>
      <c r="D584" s="7" t="s">
        <v>972</v>
      </c>
      <c r="E584" s="7" t="s">
        <v>973</v>
      </c>
      <c r="F584" s="4">
        <v>470</v>
      </c>
      <c r="G584" s="8">
        <v>41578</v>
      </c>
      <c r="H584" s="8">
        <v>40858</v>
      </c>
      <c r="I584" s="4">
        <f t="shared" si="18"/>
        <v>80.416666666666671</v>
      </c>
      <c r="J584" s="4">
        <f t="shared" si="19"/>
        <v>18.677419354838708</v>
      </c>
    </row>
    <row r="585" spans="1:10">
      <c r="A585" s="7" t="s">
        <v>975</v>
      </c>
      <c r="B585" s="7" t="s">
        <v>3</v>
      </c>
      <c r="C585" s="7" t="s">
        <v>4</v>
      </c>
      <c r="D585" s="7" t="s">
        <v>976</v>
      </c>
      <c r="E585" s="7" t="s">
        <v>977</v>
      </c>
      <c r="F585" s="4">
        <v>430</v>
      </c>
      <c r="G585" s="8">
        <v>41305</v>
      </c>
      <c r="H585" s="8">
        <v>40596</v>
      </c>
      <c r="I585" s="4">
        <f t="shared" si="18"/>
        <v>43.159379407616363</v>
      </c>
      <c r="J585" s="4">
        <f t="shared" si="19"/>
        <v>9.870967741935484</v>
      </c>
    </row>
    <row r="586" spans="1:10">
      <c r="A586" s="7" t="s">
        <v>978</v>
      </c>
      <c r="B586" s="7" t="s">
        <v>3</v>
      </c>
      <c r="C586" s="7" t="s">
        <v>4</v>
      </c>
      <c r="D586" s="7" t="s">
        <v>976</v>
      </c>
      <c r="E586" s="7" t="s">
        <v>977</v>
      </c>
      <c r="F586" s="4">
        <v>20</v>
      </c>
      <c r="G586" s="8">
        <v>41517</v>
      </c>
      <c r="H586" s="8">
        <v>40800</v>
      </c>
      <c r="I586" s="4">
        <f t="shared" si="18"/>
        <v>72.245467224546729</v>
      </c>
      <c r="J586" s="4">
        <f t="shared" si="19"/>
        <v>16.70967741935484</v>
      </c>
    </row>
    <row r="587" spans="1:10">
      <c r="A587" s="7" t="s">
        <v>979</v>
      </c>
      <c r="B587" s="7" t="s">
        <v>3</v>
      </c>
      <c r="C587" s="7" t="s">
        <v>4</v>
      </c>
      <c r="D587" s="7" t="s">
        <v>980</v>
      </c>
      <c r="E587" s="7" t="s">
        <v>981</v>
      </c>
      <c r="F587" s="4">
        <v>4138</v>
      </c>
      <c r="G587" s="8">
        <v>41639</v>
      </c>
      <c r="H587" s="8">
        <v>40909</v>
      </c>
      <c r="I587" s="4">
        <f t="shared" si="18"/>
        <v>87.671232876712324</v>
      </c>
      <c r="J587" s="4">
        <f t="shared" si="19"/>
        <v>20.64516129032258</v>
      </c>
    </row>
    <row r="588" spans="1:10">
      <c r="A588" s="7" t="s">
        <v>982</v>
      </c>
      <c r="B588" s="7" t="s">
        <v>20</v>
      </c>
      <c r="C588" s="7" t="s">
        <v>4</v>
      </c>
      <c r="D588" s="7" t="s">
        <v>980</v>
      </c>
      <c r="E588" s="7" t="s">
        <v>981</v>
      </c>
      <c r="F588" s="4">
        <v>21919</v>
      </c>
      <c r="G588" s="8">
        <v>41639</v>
      </c>
      <c r="H588" s="8">
        <v>40917</v>
      </c>
      <c r="I588" s="4">
        <f t="shared" si="18"/>
        <v>88.642659279778385</v>
      </c>
      <c r="J588" s="4">
        <f t="shared" si="19"/>
        <v>20.64516129032258</v>
      </c>
    </row>
    <row r="589" spans="1:10">
      <c r="A589" s="7" t="s">
        <v>983</v>
      </c>
      <c r="B589" s="7" t="s">
        <v>20</v>
      </c>
      <c r="C589" s="7" t="s">
        <v>4</v>
      </c>
      <c r="D589" s="7" t="s">
        <v>980</v>
      </c>
      <c r="E589" s="7" t="s">
        <v>981</v>
      </c>
      <c r="F589" s="4">
        <v>46880</v>
      </c>
      <c r="G589" s="8">
        <v>41639</v>
      </c>
      <c r="H589" s="8">
        <v>40931</v>
      </c>
      <c r="I589" s="4">
        <f t="shared" si="18"/>
        <v>90.395480225988706</v>
      </c>
      <c r="J589" s="4">
        <f t="shared" si="19"/>
        <v>20.64516129032258</v>
      </c>
    </row>
    <row r="590" spans="1:10">
      <c r="A590" s="7" t="s">
        <v>984</v>
      </c>
      <c r="B590" s="7" t="s">
        <v>3</v>
      </c>
      <c r="C590" s="7" t="s">
        <v>4</v>
      </c>
      <c r="D590" s="7" t="s">
        <v>985</v>
      </c>
      <c r="E590" s="7" t="s">
        <v>986</v>
      </c>
      <c r="F590" s="4">
        <v>150</v>
      </c>
      <c r="G590" s="8">
        <v>41029</v>
      </c>
      <c r="H590" s="8">
        <v>40301</v>
      </c>
      <c r="I590" s="4">
        <f t="shared" si="18"/>
        <v>4.1208791208791204</v>
      </c>
      <c r="J590" s="4">
        <f t="shared" si="19"/>
        <v>0.967741935483871</v>
      </c>
    </row>
    <row r="591" spans="1:10">
      <c r="A591" s="7" t="s">
        <v>947</v>
      </c>
      <c r="B591" s="7" t="s">
        <v>3</v>
      </c>
      <c r="C591" s="7" t="s">
        <v>4</v>
      </c>
      <c r="D591" s="7" t="s">
        <v>987</v>
      </c>
      <c r="E591" s="7" t="s">
        <v>988</v>
      </c>
      <c r="F591" s="4">
        <v>85</v>
      </c>
      <c r="G591" s="8">
        <v>41578</v>
      </c>
      <c r="H591" s="8">
        <v>40863</v>
      </c>
      <c r="I591" s="4">
        <f t="shared" si="18"/>
        <v>80.979020979020973</v>
      </c>
      <c r="J591" s="4">
        <f t="shared" si="19"/>
        <v>18.677419354838708</v>
      </c>
    </row>
    <row r="592" spans="1:10">
      <c r="A592" s="7" t="s">
        <v>947</v>
      </c>
      <c r="B592" s="7" t="s">
        <v>20</v>
      </c>
      <c r="C592" s="7" t="s">
        <v>7</v>
      </c>
      <c r="D592" s="7" t="s">
        <v>987</v>
      </c>
      <c r="E592" s="7" t="s">
        <v>988</v>
      </c>
      <c r="F592" s="4">
        <v>85</v>
      </c>
      <c r="G592" s="8">
        <v>41578</v>
      </c>
      <c r="H592" s="8">
        <v>40863</v>
      </c>
      <c r="I592" s="4">
        <f t="shared" si="18"/>
        <v>80.979020979020973</v>
      </c>
      <c r="J592" s="4">
        <f t="shared" si="19"/>
        <v>18.677419354838708</v>
      </c>
    </row>
    <row r="593" spans="1:10">
      <c r="A593" s="7" t="s">
        <v>989</v>
      </c>
      <c r="B593" s="7" t="s">
        <v>3</v>
      </c>
      <c r="C593" s="7" t="s">
        <v>4</v>
      </c>
      <c r="D593" s="7" t="s">
        <v>987</v>
      </c>
      <c r="E593" s="7" t="s">
        <v>988</v>
      </c>
      <c r="F593" s="4">
        <v>124554</v>
      </c>
      <c r="G593" s="8">
        <v>41639</v>
      </c>
      <c r="H593" s="8">
        <v>40935</v>
      </c>
      <c r="I593" s="4">
        <f t="shared" si="18"/>
        <v>90.909090909090907</v>
      </c>
      <c r="J593" s="4">
        <f t="shared" si="19"/>
        <v>20.64516129032258</v>
      </c>
    </row>
    <row r="594" spans="1:10">
      <c r="A594" s="7" t="s">
        <v>990</v>
      </c>
      <c r="B594" s="7" t="s">
        <v>3</v>
      </c>
      <c r="C594" s="7" t="s">
        <v>4</v>
      </c>
      <c r="D594" s="7" t="s">
        <v>991</v>
      </c>
      <c r="E594" s="7" t="s">
        <v>992</v>
      </c>
      <c r="F594" s="4">
        <v>8</v>
      </c>
      <c r="G594" s="8">
        <v>41455</v>
      </c>
      <c r="H594" s="8">
        <v>40909</v>
      </c>
      <c r="I594" s="4">
        <f t="shared" si="18"/>
        <v>83.516483516483518</v>
      </c>
      <c r="J594" s="4">
        <f t="shared" si="19"/>
        <v>14.709677419354838</v>
      </c>
    </row>
    <row r="595" spans="1:10">
      <c r="A595" s="7" t="s">
        <v>993</v>
      </c>
      <c r="B595" s="7" t="s">
        <v>3</v>
      </c>
      <c r="C595" s="7" t="s">
        <v>7</v>
      </c>
      <c r="D595" s="7" t="s">
        <v>994</v>
      </c>
      <c r="E595" s="7" t="s">
        <v>995</v>
      </c>
      <c r="F595" s="4">
        <v>2400</v>
      </c>
      <c r="G595" s="8">
        <v>41243</v>
      </c>
      <c r="H595" s="8">
        <v>40513</v>
      </c>
      <c r="I595" s="4">
        <f t="shared" si="18"/>
        <v>33.424657534246577</v>
      </c>
      <c r="J595" s="4">
        <f t="shared" si="19"/>
        <v>7.870967741935484</v>
      </c>
    </row>
    <row r="596" spans="1:10">
      <c r="A596" s="7" t="s">
        <v>996</v>
      </c>
      <c r="B596" s="7" t="s">
        <v>3</v>
      </c>
      <c r="C596" s="7" t="s">
        <v>4</v>
      </c>
      <c r="D596" s="7" t="s">
        <v>997</v>
      </c>
      <c r="E596" s="7" t="s">
        <v>998</v>
      </c>
      <c r="F596" s="4">
        <v>2160</v>
      </c>
      <c r="G596" s="8">
        <v>41486</v>
      </c>
      <c r="H596" s="8">
        <v>40764</v>
      </c>
      <c r="I596" s="4">
        <f t="shared" si="18"/>
        <v>67.451523545706365</v>
      </c>
      <c r="J596" s="4">
        <f t="shared" si="19"/>
        <v>15.709677419354838</v>
      </c>
    </row>
    <row r="597" spans="1:10">
      <c r="A597" s="7" t="s">
        <v>999</v>
      </c>
      <c r="B597" s="7" t="s">
        <v>3</v>
      </c>
      <c r="C597" s="7" t="s">
        <v>4</v>
      </c>
      <c r="D597" s="7" t="s">
        <v>1000</v>
      </c>
      <c r="E597" s="7" t="s">
        <v>1001</v>
      </c>
      <c r="F597" s="4">
        <v>840</v>
      </c>
      <c r="G597" s="8">
        <v>41547</v>
      </c>
      <c r="H597" s="8">
        <v>40817</v>
      </c>
      <c r="I597" s="4">
        <f t="shared" si="18"/>
        <v>75.06849315068493</v>
      </c>
      <c r="J597" s="4">
        <f t="shared" si="19"/>
        <v>17.677419354838708</v>
      </c>
    </row>
    <row r="598" spans="1:10">
      <c r="A598" s="7" t="s">
        <v>1002</v>
      </c>
      <c r="B598" s="7" t="s">
        <v>20</v>
      </c>
      <c r="C598" s="7" t="s">
        <v>4</v>
      </c>
      <c r="D598" s="7" t="s">
        <v>1003</v>
      </c>
      <c r="E598" s="7" t="s">
        <v>1004</v>
      </c>
      <c r="F598" s="4">
        <v>8904</v>
      </c>
      <c r="G598" s="8">
        <v>41274</v>
      </c>
      <c r="H598" s="8">
        <v>40571</v>
      </c>
      <c r="I598" s="4">
        <f t="shared" si="18"/>
        <v>39.118065433854909</v>
      </c>
      <c r="J598" s="4">
        <f t="shared" si="19"/>
        <v>8.870967741935484</v>
      </c>
    </row>
    <row r="599" spans="1:10">
      <c r="A599" s="7" t="s">
        <v>1005</v>
      </c>
      <c r="B599" s="7" t="s">
        <v>3</v>
      </c>
      <c r="C599" s="7" t="s">
        <v>4</v>
      </c>
      <c r="D599" s="7" t="s">
        <v>1006</v>
      </c>
      <c r="E599" s="7" t="s">
        <v>1007</v>
      </c>
      <c r="F599" s="4">
        <v>107</v>
      </c>
      <c r="G599" s="8">
        <v>41274</v>
      </c>
      <c r="H599" s="8">
        <v>40544</v>
      </c>
      <c r="I599" s="4">
        <f t="shared" si="18"/>
        <v>37.671232876712331</v>
      </c>
      <c r="J599" s="4">
        <f t="shared" si="19"/>
        <v>8.870967741935484</v>
      </c>
    </row>
    <row r="600" spans="1:10">
      <c r="A600" s="7" t="s">
        <v>1008</v>
      </c>
      <c r="B600" s="7" t="s">
        <v>3</v>
      </c>
      <c r="C600" s="7" t="s">
        <v>4</v>
      </c>
      <c r="D600" s="7" t="s">
        <v>1009</v>
      </c>
      <c r="E600" s="7" t="s">
        <v>1010</v>
      </c>
      <c r="F600" s="4">
        <v>1250</v>
      </c>
      <c r="G600" s="8">
        <v>41578</v>
      </c>
      <c r="H600" s="8">
        <v>40875</v>
      </c>
      <c r="I600" s="4">
        <f t="shared" si="18"/>
        <v>82.361308677098151</v>
      </c>
      <c r="J600" s="4">
        <f t="shared" si="19"/>
        <v>18.677419354838708</v>
      </c>
    </row>
    <row r="601" spans="1:10">
      <c r="A601" s="7" t="s">
        <v>1011</v>
      </c>
      <c r="B601" s="7" t="s">
        <v>3</v>
      </c>
      <c r="C601" s="7" t="s">
        <v>4</v>
      </c>
      <c r="D601" s="7" t="s">
        <v>1012</v>
      </c>
      <c r="E601" s="7" t="s">
        <v>1013</v>
      </c>
      <c r="F601" s="4">
        <v>100</v>
      </c>
      <c r="G601" s="8">
        <v>41244</v>
      </c>
      <c r="H601" s="8">
        <v>40544</v>
      </c>
      <c r="I601" s="4">
        <f t="shared" si="18"/>
        <v>35</v>
      </c>
      <c r="J601" s="4">
        <f t="shared" si="19"/>
        <v>7.903225806451613</v>
      </c>
    </row>
    <row r="602" spans="1:10">
      <c r="A602" s="7" t="s">
        <v>1014</v>
      </c>
      <c r="B602" s="7" t="s">
        <v>3</v>
      </c>
      <c r="C602" s="7" t="s">
        <v>7</v>
      </c>
      <c r="D602" s="7" t="s">
        <v>1012</v>
      </c>
      <c r="E602" s="7" t="s">
        <v>1013</v>
      </c>
      <c r="F602" s="4">
        <v>1433</v>
      </c>
      <c r="G602" s="8">
        <v>41547</v>
      </c>
      <c r="H602" s="8">
        <v>40817</v>
      </c>
      <c r="I602" s="4">
        <f t="shared" si="18"/>
        <v>75.06849315068493</v>
      </c>
      <c r="J602" s="4">
        <f t="shared" si="19"/>
        <v>17.677419354838708</v>
      </c>
    </row>
    <row r="603" spans="1:10">
      <c r="A603" s="7" t="s">
        <v>1015</v>
      </c>
      <c r="B603" s="7" t="s">
        <v>3</v>
      </c>
      <c r="C603" s="7" t="s">
        <v>4</v>
      </c>
      <c r="D603" s="7" t="s">
        <v>1016</v>
      </c>
      <c r="E603" s="7" t="s">
        <v>1017</v>
      </c>
      <c r="F603" s="4">
        <v>15</v>
      </c>
      <c r="G603" s="8">
        <v>41213</v>
      </c>
      <c r="H603" s="8">
        <v>40483</v>
      </c>
      <c r="I603" s="4">
        <f t="shared" si="18"/>
        <v>29.315068493150687</v>
      </c>
      <c r="J603" s="4">
        <f t="shared" si="19"/>
        <v>6.903225806451613</v>
      </c>
    </row>
    <row r="604" spans="1:10">
      <c r="A604" s="7" t="s">
        <v>1018</v>
      </c>
      <c r="B604" s="7" t="s">
        <v>3</v>
      </c>
      <c r="C604" s="7" t="s">
        <v>7</v>
      </c>
      <c r="D604" s="7" t="s">
        <v>1019</v>
      </c>
      <c r="E604" s="7" t="s">
        <v>1020</v>
      </c>
      <c r="F604" s="4">
        <v>518</v>
      </c>
      <c r="G604" s="8">
        <v>41060</v>
      </c>
      <c r="H604" s="8">
        <v>40334</v>
      </c>
      <c r="I604" s="4">
        <f t="shared" si="18"/>
        <v>8.4022038567493116</v>
      </c>
      <c r="J604" s="4">
        <f t="shared" si="19"/>
        <v>1.967741935483871</v>
      </c>
    </row>
    <row r="605" spans="1:10">
      <c r="A605" s="7" t="s">
        <v>1021</v>
      </c>
      <c r="B605" s="7" t="s">
        <v>3</v>
      </c>
      <c r="C605" s="7" t="s">
        <v>4</v>
      </c>
      <c r="D605" s="7" t="s">
        <v>1019</v>
      </c>
      <c r="E605" s="7" t="s">
        <v>1020</v>
      </c>
      <c r="F605" s="4">
        <v>255</v>
      </c>
      <c r="G605" s="8">
        <v>41121</v>
      </c>
      <c r="H605" s="8">
        <v>40391</v>
      </c>
      <c r="I605" s="4">
        <f t="shared" si="18"/>
        <v>16.712328767123289</v>
      </c>
      <c r="J605" s="4">
        <f t="shared" si="19"/>
        <v>3.935483870967742</v>
      </c>
    </row>
    <row r="606" spans="1:10">
      <c r="A606" s="7" t="s">
        <v>1022</v>
      </c>
      <c r="B606" s="7" t="s">
        <v>3</v>
      </c>
      <c r="C606" s="7" t="s">
        <v>4</v>
      </c>
      <c r="D606" s="7" t="s">
        <v>1019</v>
      </c>
      <c r="E606" s="7" t="s">
        <v>1020</v>
      </c>
      <c r="F606" s="4">
        <v>1405</v>
      </c>
      <c r="G606" s="8">
        <v>41152</v>
      </c>
      <c r="H606" s="8">
        <v>40422</v>
      </c>
      <c r="I606" s="4">
        <f t="shared" si="18"/>
        <v>20.958904109589042</v>
      </c>
      <c r="J606" s="4">
        <f t="shared" si="19"/>
        <v>4.935483870967742</v>
      </c>
    </row>
    <row r="607" spans="1:10">
      <c r="A607" s="7" t="s">
        <v>1023</v>
      </c>
      <c r="B607" s="7" t="s">
        <v>20</v>
      </c>
      <c r="C607" s="7" t="s">
        <v>4</v>
      </c>
      <c r="D607" s="7" t="s">
        <v>1019</v>
      </c>
      <c r="E607" s="7" t="s">
        <v>1020</v>
      </c>
      <c r="F607" s="4">
        <v>120</v>
      </c>
      <c r="G607" s="8">
        <v>41182</v>
      </c>
      <c r="H607" s="8">
        <v>40456</v>
      </c>
      <c r="I607" s="4">
        <f t="shared" si="18"/>
        <v>25.206611570247933</v>
      </c>
      <c r="J607" s="4">
        <f t="shared" si="19"/>
        <v>5.903225806451613</v>
      </c>
    </row>
    <row r="608" spans="1:10">
      <c r="A608" s="7" t="s">
        <v>1024</v>
      </c>
      <c r="B608" s="7" t="s">
        <v>3</v>
      </c>
      <c r="C608" s="7" t="s">
        <v>4</v>
      </c>
      <c r="D608" s="7" t="s">
        <v>1019</v>
      </c>
      <c r="E608" s="7" t="s">
        <v>1020</v>
      </c>
      <c r="F608" s="4">
        <v>500</v>
      </c>
      <c r="G608" s="8">
        <v>41275</v>
      </c>
      <c r="H608" s="8">
        <v>40593</v>
      </c>
      <c r="I608" s="4">
        <f t="shared" si="18"/>
        <v>40.469208211143695</v>
      </c>
      <c r="J608" s="4">
        <f t="shared" si="19"/>
        <v>8.9032258064516121</v>
      </c>
    </row>
    <row r="609" spans="1:10">
      <c r="A609" s="7" t="s">
        <v>1025</v>
      </c>
      <c r="B609" s="7" t="s">
        <v>3</v>
      </c>
      <c r="C609" s="7" t="s">
        <v>4</v>
      </c>
      <c r="D609" s="7" t="s">
        <v>1019</v>
      </c>
      <c r="E609" s="7" t="s">
        <v>1020</v>
      </c>
      <c r="F609" s="4">
        <v>3</v>
      </c>
      <c r="G609" s="8">
        <v>41578</v>
      </c>
      <c r="H609" s="8">
        <v>40848</v>
      </c>
      <c r="I609" s="4">
        <f t="shared" si="18"/>
        <v>79.31506849315069</v>
      </c>
      <c r="J609" s="4">
        <f t="shared" si="19"/>
        <v>18.677419354838708</v>
      </c>
    </row>
    <row r="610" spans="1:10">
      <c r="A610" s="7" t="s">
        <v>1026</v>
      </c>
      <c r="B610" s="7" t="s">
        <v>3</v>
      </c>
      <c r="C610" s="7" t="s">
        <v>4</v>
      </c>
      <c r="D610" s="7" t="s">
        <v>1027</v>
      </c>
      <c r="E610" s="7" t="s">
        <v>1028</v>
      </c>
      <c r="F610" s="4">
        <v>30</v>
      </c>
      <c r="G610" s="8">
        <v>41394</v>
      </c>
      <c r="H610" s="8">
        <v>40664</v>
      </c>
      <c r="I610" s="4">
        <f t="shared" si="18"/>
        <v>54.109589041095894</v>
      </c>
      <c r="J610" s="4">
        <f t="shared" si="19"/>
        <v>12.741935483870968</v>
      </c>
    </row>
    <row r="611" spans="1:10">
      <c r="A611" s="7" t="s">
        <v>1029</v>
      </c>
      <c r="B611" s="7" t="s">
        <v>3</v>
      </c>
      <c r="C611" s="7" t="s">
        <v>7</v>
      </c>
      <c r="D611" s="7" t="s">
        <v>1027</v>
      </c>
      <c r="E611" s="7" t="s">
        <v>1028</v>
      </c>
      <c r="F611" s="4">
        <v>540</v>
      </c>
      <c r="G611" s="8">
        <v>41394</v>
      </c>
      <c r="H611" s="8">
        <v>40664</v>
      </c>
      <c r="I611" s="4">
        <f t="shared" si="18"/>
        <v>54.109589041095894</v>
      </c>
      <c r="J611" s="4">
        <f t="shared" si="19"/>
        <v>12.741935483870968</v>
      </c>
    </row>
    <row r="612" spans="1:10">
      <c r="A612" s="7" t="s">
        <v>1030</v>
      </c>
      <c r="B612" s="7" t="s">
        <v>3</v>
      </c>
      <c r="C612" s="7" t="s">
        <v>4</v>
      </c>
      <c r="D612" s="7" t="s">
        <v>1027</v>
      </c>
      <c r="E612" s="7" t="s">
        <v>1028</v>
      </c>
      <c r="F612" s="4">
        <v>45</v>
      </c>
      <c r="G612" s="8">
        <v>41517</v>
      </c>
      <c r="H612" s="8">
        <v>40787</v>
      </c>
      <c r="I612" s="4">
        <f t="shared" si="18"/>
        <v>70.958904109589042</v>
      </c>
      <c r="J612" s="4">
        <f t="shared" si="19"/>
        <v>16.70967741935484</v>
      </c>
    </row>
    <row r="613" spans="1:10">
      <c r="A613" s="7" t="s">
        <v>1031</v>
      </c>
      <c r="B613" s="7" t="s">
        <v>3</v>
      </c>
      <c r="C613" s="7" t="s">
        <v>4</v>
      </c>
      <c r="D613" s="7" t="s">
        <v>1027</v>
      </c>
      <c r="E613" s="7" t="s">
        <v>1028</v>
      </c>
      <c r="F613" s="4">
        <v>500</v>
      </c>
      <c r="G613" s="8">
        <v>41608</v>
      </c>
      <c r="H613" s="8">
        <v>40878</v>
      </c>
      <c r="I613" s="4">
        <f t="shared" si="18"/>
        <v>83.424657534246577</v>
      </c>
      <c r="J613" s="4">
        <f t="shared" si="19"/>
        <v>19.64516129032258</v>
      </c>
    </row>
    <row r="614" spans="1:10">
      <c r="A614" s="7" t="s">
        <v>1032</v>
      </c>
      <c r="B614" s="7" t="s">
        <v>3</v>
      </c>
      <c r="C614" s="7" t="s">
        <v>4</v>
      </c>
      <c r="D614" s="7" t="s">
        <v>1033</v>
      </c>
      <c r="E614" s="7" t="s">
        <v>1034</v>
      </c>
      <c r="F614" s="4">
        <v>370</v>
      </c>
      <c r="G614" s="8">
        <v>41578</v>
      </c>
      <c r="H614" s="8">
        <v>40483</v>
      </c>
      <c r="I614" s="4">
        <f t="shared" si="18"/>
        <v>52.876712328767127</v>
      </c>
      <c r="J614" s="4">
        <f t="shared" si="19"/>
        <v>18.677419354838708</v>
      </c>
    </row>
    <row r="615" spans="1:10">
      <c r="A615" s="7" t="s">
        <v>1035</v>
      </c>
      <c r="B615" s="7" t="s">
        <v>3</v>
      </c>
      <c r="C615" s="7" t="s">
        <v>7</v>
      </c>
      <c r="D615" s="7" t="s">
        <v>1033</v>
      </c>
      <c r="E615" s="7" t="s">
        <v>1034</v>
      </c>
      <c r="F615" s="4">
        <v>600</v>
      </c>
      <c r="G615" s="8">
        <v>41698</v>
      </c>
      <c r="H615" s="8">
        <v>40603</v>
      </c>
      <c r="I615" s="4">
        <f t="shared" si="18"/>
        <v>63.835616438356169</v>
      </c>
      <c r="J615" s="4">
        <f t="shared" si="19"/>
        <v>22.548387096774192</v>
      </c>
    </row>
    <row r="616" spans="1:10">
      <c r="A616" s="7" t="s">
        <v>1035</v>
      </c>
      <c r="B616" s="7" t="s">
        <v>3</v>
      </c>
      <c r="C616" s="7" t="s">
        <v>4</v>
      </c>
      <c r="D616" s="7" t="s">
        <v>1033</v>
      </c>
      <c r="E616" s="7" t="s">
        <v>1034</v>
      </c>
      <c r="F616" s="4">
        <v>695</v>
      </c>
      <c r="G616" s="8">
        <v>41698</v>
      </c>
      <c r="H616" s="8">
        <v>40603</v>
      </c>
      <c r="I616" s="4">
        <f t="shared" si="18"/>
        <v>63.835616438356169</v>
      </c>
      <c r="J616" s="4">
        <f t="shared" si="19"/>
        <v>22.548387096774192</v>
      </c>
    </row>
    <row r="617" spans="1:10">
      <c r="A617" s="7" t="s">
        <v>1036</v>
      </c>
      <c r="B617" s="7" t="s">
        <v>3</v>
      </c>
      <c r="C617" s="7" t="s">
        <v>4</v>
      </c>
      <c r="D617" s="7" t="s">
        <v>1037</v>
      </c>
      <c r="E617" s="7" t="s">
        <v>1038</v>
      </c>
      <c r="F617" s="4">
        <v>100</v>
      </c>
      <c r="G617" s="8">
        <v>41729</v>
      </c>
      <c r="H617" s="8">
        <v>40634</v>
      </c>
      <c r="I617" s="4">
        <f t="shared" si="18"/>
        <v>66.666666666666657</v>
      </c>
      <c r="J617" s="4">
        <f t="shared" si="19"/>
        <v>23.548387096774192</v>
      </c>
    </row>
    <row r="618" spans="1:10">
      <c r="A618" s="7" t="s">
        <v>1039</v>
      </c>
      <c r="B618" s="7" t="s">
        <v>20</v>
      </c>
      <c r="C618" s="7" t="s">
        <v>7</v>
      </c>
      <c r="D618" s="7" t="s">
        <v>1040</v>
      </c>
      <c r="E618" s="7" t="s">
        <v>1041</v>
      </c>
      <c r="F618" s="4">
        <v>1200</v>
      </c>
      <c r="G618" s="8">
        <v>41639</v>
      </c>
      <c r="H618" s="8">
        <v>40909</v>
      </c>
      <c r="I618" s="4">
        <f t="shared" si="18"/>
        <v>87.671232876712324</v>
      </c>
      <c r="J618" s="4">
        <f t="shared" si="19"/>
        <v>20.64516129032258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2012-03-17T21:26:38Z</dcterms:modified>
</cp:coreProperties>
</file>