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TICSTest\QuantTest\data\output\"/>
    </mc:Choice>
  </mc:AlternateContent>
  <xr:revisionPtr revIDLastSave="0" documentId="13_ncr:1_{2A8676DA-158B-4F88-8BD3-FB03D5334E9C}" xr6:coauthVersionLast="45" xr6:coauthVersionMax="45" xr10:uidLastSave="{00000000-0000-0000-0000-000000000000}"/>
  <bookViews>
    <workbookView xWindow="-120" yWindow="-120" windowWidth="20730" windowHeight="11160" xr2:uid="{664CFDC6-CC08-4064-B18E-4E2818516F95}"/>
  </bookViews>
  <sheets>
    <sheet name="Analysis" sheetId="6" r:id="rId1"/>
    <sheet name="April" sheetId="1" r:id="rId2"/>
    <sheet name="May" sheetId="2" r:id="rId3"/>
    <sheet name="June" sheetId="3" r:id="rId4"/>
    <sheet name="July" sheetId="4" r:id="rId5"/>
    <sheet name="Augus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7" i="6" l="1"/>
  <c r="P37" i="6"/>
  <c r="Q34" i="6"/>
  <c r="N34" i="6"/>
  <c r="P34" i="6"/>
  <c r="F34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2" i="6"/>
  <c r="N30" i="6"/>
  <c r="N29" i="6"/>
  <c r="N28" i="6"/>
  <c r="M30" i="6"/>
  <c r="M29" i="6"/>
  <c r="M28" i="6"/>
  <c r="H28" i="6"/>
  <c r="I28" i="6"/>
  <c r="J28" i="6"/>
  <c r="K28" i="6"/>
  <c r="H29" i="6"/>
  <c r="I29" i="6"/>
  <c r="J29" i="6"/>
  <c r="K29" i="6"/>
  <c r="H30" i="6"/>
  <c r="I30" i="6"/>
  <c r="J30" i="6"/>
  <c r="K30" i="6"/>
  <c r="N27" i="6"/>
  <c r="N26" i="6"/>
  <c r="M27" i="6"/>
  <c r="M26" i="6"/>
  <c r="H26" i="6"/>
  <c r="I26" i="6"/>
  <c r="J26" i="6"/>
  <c r="K26" i="6"/>
  <c r="H27" i="6"/>
  <c r="I27" i="6"/>
  <c r="J27" i="6"/>
  <c r="K27" i="6"/>
  <c r="N25" i="6"/>
  <c r="M25" i="6"/>
  <c r="F25" i="6"/>
  <c r="G25" i="6"/>
  <c r="H25" i="6"/>
  <c r="I25" i="6"/>
  <c r="J25" i="6"/>
  <c r="K25" i="6"/>
  <c r="N24" i="6"/>
  <c r="M24" i="6"/>
  <c r="F24" i="6"/>
  <c r="G24" i="6"/>
  <c r="H24" i="6"/>
  <c r="I24" i="6"/>
  <c r="J24" i="6"/>
  <c r="K24" i="6"/>
  <c r="N23" i="6"/>
  <c r="M23" i="6"/>
  <c r="F23" i="6"/>
  <c r="G23" i="6"/>
  <c r="H23" i="6"/>
  <c r="I23" i="6"/>
  <c r="J23" i="6"/>
  <c r="K23" i="6"/>
  <c r="M22" i="6"/>
  <c r="N22" i="6"/>
  <c r="D22" i="6"/>
  <c r="E22" i="6"/>
  <c r="F22" i="6"/>
  <c r="G22" i="6"/>
  <c r="H22" i="6"/>
  <c r="I22" i="6"/>
  <c r="J22" i="6"/>
  <c r="K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</calcChain>
</file>

<file path=xl/sharedStrings.xml><?xml version="1.0" encoding="utf-8"?>
<sst xmlns="http://schemas.openxmlformats.org/spreadsheetml/2006/main" count="2541" uniqueCount="522">
  <si>
    <t>MOMENTUM_ATH</t>
  </si>
  <si>
    <t>2019-04-03</t>
  </si>
  <si>
    <t>2020-04-03</t>
  </si>
  <si>
    <t>Change</t>
  </si>
  <si>
    <t>% Change</t>
  </si>
  <si>
    <t>ADANIGREEN.NS</t>
  </si>
  <si>
    <t>GMMPFAUDLR.NS</t>
  </si>
  <si>
    <t>ABBOTINDIA.NS</t>
  </si>
  <si>
    <t>NAVINFLUOR.NS</t>
  </si>
  <si>
    <t>GRSE.NS</t>
  </si>
  <si>
    <t>GUJGASLTD.NS</t>
  </si>
  <si>
    <t>RELAXO.NS</t>
  </si>
  <si>
    <t>IPCALAB.NS</t>
  </si>
  <si>
    <t>DIXON.NS</t>
  </si>
  <si>
    <t>ALKYLAMINE.NS</t>
  </si>
  <si>
    <t>DEEPAKNTR.NS</t>
  </si>
  <si>
    <t>AMBER.NS</t>
  </si>
  <si>
    <t>NESTLEIND.NS</t>
  </si>
  <si>
    <t>HDFCAMC.NS</t>
  </si>
  <si>
    <t>FINEORG.NS</t>
  </si>
  <si>
    <t>DMART.NS</t>
  </si>
  <si>
    <t>BERGEPAINT.NS</t>
  </si>
  <si>
    <t>IGL.NS</t>
  </si>
  <si>
    <t>ESSELPACK.NS</t>
  </si>
  <si>
    <t>TIMKEN.NS</t>
  </si>
  <si>
    <t>ALKEM.NS</t>
  </si>
  <si>
    <t>BHARTIARTL.NS</t>
  </si>
  <si>
    <t>NAM-INDIA.NS</t>
  </si>
  <si>
    <t>JBCHEPHARM.NS</t>
  </si>
  <si>
    <t>HINDUNILVR.NS</t>
  </si>
  <si>
    <t>LALPATHLAB.NS</t>
  </si>
  <si>
    <t>GRANULES.NS</t>
  </si>
  <si>
    <t>AJANTPHARM.NS</t>
  </si>
  <si>
    <t>MCX.NS</t>
  </si>
  <si>
    <t>TATACONSUM.NS</t>
  </si>
  <si>
    <t>VAIBHAVGBL.NS</t>
  </si>
  <si>
    <t>TRENT.NS</t>
  </si>
  <si>
    <t>ISEC.NS</t>
  </si>
  <si>
    <t>MIDHANI.NS</t>
  </si>
  <si>
    <t>RITES.NS</t>
  </si>
  <si>
    <t>PFIZER.NS</t>
  </si>
  <si>
    <t>NH.NS</t>
  </si>
  <si>
    <t>BHARATRAS.NS</t>
  </si>
  <si>
    <t>ORIENTELEC.NS</t>
  </si>
  <si>
    <t>WHIRLPOOL.NS</t>
  </si>
  <si>
    <t>ASTRAZEN.NS</t>
  </si>
  <si>
    <t>FDC.NS</t>
  </si>
  <si>
    <t>AKZOINDIA.NS</t>
  </si>
  <si>
    <t>SANOFI.NS</t>
  </si>
  <si>
    <t>DIVISLAB.NS</t>
  </si>
  <si>
    <t>DRREDDY.NS</t>
  </si>
  <si>
    <t>TORNTPOWER.NS</t>
  </si>
  <si>
    <t>PGHL.NS</t>
  </si>
  <si>
    <t>PIIND.NS</t>
  </si>
  <si>
    <t>SRF.NS</t>
  </si>
  <si>
    <t>ATUL.NS</t>
  </si>
  <si>
    <t>JKCEMENT.NS</t>
  </si>
  <si>
    <t>JCHAC.NS</t>
  </si>
  <si>
    <t>TORNTPHARM.NS</t>
  </si>
  <si>
    <t>POLYMED.NS</t>
  </si>
  <si>
    <t>COROMANDEL.NS</t>
  </si>
  <si>
    <t>HDFCLIFE.NS</t>
  </si>
  <si>
    <t>GALAXYSURF.NS</t>
  </si>
  <si>
    <t>NAUKRI.NS</t>
  </si>
  <si>
    <t>ESABINDIA.NS</t>
  </si>
  <si>
    <t>SBILIFE.NS</t>
  </si>
  <si>
    <t>RALLIS.NS</t>
  </si>
  <si>
    <t>SEQUENT.NS</t>
  </si>
  <si>
    <t>DABUR.NS</t>
  </si>
  <si>
    <t>HONAUT.NS</t>
  </si>
  <si>
    <t>ASTRAL.NS</t>
  </si>
  <si>
    <t>INGERRAND.NS</t>
  </si>
  <si>
    <t>ICICIGI.NS</t>
  </si>
  <si>
    <t>MUTHOOTFIN.NS</t>
  </si>
  <si>
    <t>INDOCO.NS</t>
  </si>
  <si>
    <t>TASTYBITE.NS</t>
  </si>
  <si>
    <t>THYROCARE.NS</t>
  </si>
  <si>
    <t>ASIANPAINT.NS</t>
  </si>
  <si>
    <t>SIS.NS</t>
  </si>
  <si>
    <t>APLLTD.NS</t>
  </si>
  <si>
    <t>SUDARSCHEM.NS</t>
  </si>
  <si>
    <t>RATNAMANI.NS</t>
  </si>
  <si>
    <t>COLPAL.NS</t>
  </si>
  <si>
    <t>AARTIIND.NS</t>
  </si>
  <si>
    <t>GSPL.NS</t>
  </si>
  <si>
    <t>GARFIBRES.NS</t>
  </si>
  <si>
    <t>GLAXO.NS</t>
  </si>
  <si>
    <t>AAVAS.NS</t>
  </si>
  <si>
    <t>INFIBEAM.NS</t>
  </si>
  <si>
    <t>WABCOINDIA.NS</t>
  </si>
  <si>
    <t>BPCL.NS</t>
  </si>
  <si>
    <t>PGHH.NS</t>
  </si>
  <si>
    <t>SCI.NS</t>
  </si>
  <si>
    <t>PIDILITIND.NS</t>
  </si>
  <si>
    <t>NESCO.NS</t>
  </si>
  <si>
    <t>BIOCON.NS</t>
  </si>
  <si>
    <t>LINDEINDIA.NS</t>
  </si>
  <si>
    <t>INDIACEM.NS</t>
  </si>
  <si>
    <t>APOLLOHOSP.NS</t>
  </si>
  <si>
    <t>SJVN.NS</t>
  </si>
  <si>
    <t>ZYDUSWELL.NS</t>
  </si>
  <si>
    <t>SFL.NS</t>
  </si>
  <si>
    <t>ICICIPRULI.NS</t>
  </si>
  <si>
    <t>NATCOPHARM.NS</t>
  </si>
  <si>
    <t>RAJESHEXPO.NS</t>
  </si>
  <si>
    <t>JUBLFOOD.NS</t>
  </si>
  <si>
    <t>MRF.NS</t>
  </si>
  <si>
    <t>SIEMENS.NS</t>
  </si>
  <si>
    <t>CROMPTON.NS</t>
  </si>
  <si>
    <t>SWANENERGY.NS</t>
  </si>
  <si>
    <t>VINATIORGA.NS</t>
  </si>
  <si>
    <t>LAURUSLABS.NS</t>
  </si>
  <si>
    <t>CDSL.NS</t>
  </si>
  <si>
    <t>FORTIS.NS</t>
  </si>
  <si>
    <t>ADANITRANS.NS</t>
  </si>
  <si>
    <t>MASFIN.NS</t>
  </si>
  <si>
    <t>VBL.NS</t>
  </si>
  <si>
    <t>DHANUKA.NS</t>
  </si>
  <si>
    <t>NHPC.NS</t>
  </si>
  <si>
    <t>GODFRYPHLP.NS</t>
  </si>
  <si>
    <t>CIPLA.NS</t>
  </si>
  <si>
    <t>MCDOWELL-N.NS</t>
  </si>
  <si>
    <t>BRITANNIA.NS</t>
  </si>
  <si>
    <t>BATAINDIA.NS</t>
  </si>
  <si>
    <t>GMRINFRA.NS</t>
  </si>
  <si>
    <t>SYNGENE.NS</t>
  </si>
  <si>
    <t>MGL.NS</t>
  </si>
  <si>
    <t>KOTAKBANK.NS</t>
  </si>
  <si>
    <t>SHREECEM.NS</t>
  </si>
  <si>
    <t>LUPIN.NS</t>
  </si>
  <si>
    <t>CRISIL.NS</t>
  </si>
  <si>
    <t>IEX.NS</t>
  </si>
  <si>
    <t>SOLARINDS.NS</t>
  </si>
  <si>
    <t>CADILAHC.NS</t>
  </si>
  <si>
    <t>CGCL.NS</t>
  </si>
  <si>
    <t>BALRAMCHIN.NS</t>
  </si>
  <si>
    <t>PERSISTENT.NS</t>
  </si>
  <si>
    <t>INOXLEISUR.NS</t>
  </si>
  <si>
    <t>PETRONET.NS</t>
  </si>
  <si>
    <t>TCS.NS</t>
  </si>
  <si>
    <t>SUNPHARMA.NS</t>
  </si>
  <si>
    <t>APLAPOLLO.NS</t>
  </si>
  <si>
    <t>BIRLACORPN.NS</t>
  </si>
  <si>
    <t>KANSAINER.NS</t>
  </si>
  <si>
    <t>POWERGRID.NS</t>
  </si>
  <si>
    <t>BALMLAWRIE.NS</t>
  </si>
  <si>
    <t>LTI.NS</t>
  </si>
  <si>
    <t>GODREJCP.NS</t>
  </si>
  <si>
    <t>INFY.NS</t>
  </si>
  <si>
    <t>VSTIND.NS</t>
  </si>
  <si>
    <t>BRIGADE.NS</t>
  </si>
  <si>
    <t>NMDC.NS</t>
  </si>
  <si>
    <t>BALKRISIND.NS</t>
  </si>
  <si>
    <t>MOTILALOFS.NS</t>
  </si>
  <si>
    <t>MANAPPURAM.NS</t>
  </si>
  <si>
    <t>TITAN.NS</t>
  </si>
  <si>
    <t>FINPIPE.NS</t>
  </si>
  <si>
    <t>RELIANCE.NS</t>
  </si>
  <si>
    <t>HAL.NS</t>
  </si>
  <si>
    <t>MINDTREE.NS</t>
  </si>
  <si>
    <t>BASF.NS</t>
  </si>
  <si>
    <t>GRINDWELL.NS</t>
  </si>
  <si>
    <t>SUNDARMFIN.NS</t>
  </si>
  <si>
    <t>CERA.NS</t>
  </si>
  <si>
    <t>PFC.NS</t>
  </si>
  <si>
    <t>HEIDELBERG.NS</t>
  </si>
  <si>
    <t>AUBANK.NS</t>
  </si>
  <si>
    <t>VOLTAS.NS</t>
  </si>
  <si>
    <t>TATAINVEST.NS</t>
  </si>
  <si>
    <t>ESCORTS.NS</t>
  </si>
  <si>
    <t>PHOENIXLTD.NS</t>
  </si>
  <si>
    <t>MFSL.NS</t>
  </si>
  <si>
    <t>THERMAX.NS</t>
  </si>
  <si>
    <t>BAJAJ-AUTO.NS</t>
  </si>
  <si>
    <t>ULTRACEMCO.NS</t>
  </si>
  <si>
    <t>GILLETTE.NS</t>
  </si>
  <si>
    <t>REDINGTON.NS</t>
  </si>
  <si>
    <t>HDFC.NS</t>
  </si>
  <si>
    <t>AIAENG.NS</t>
  </si>
  <si>
    <t>CANFINHOME.NS</t>
  </si>
  <si>
    <t>MARICO.NS</t>
  </si>
  <si>
    <t>BEL.NS</t>
  </si>
  <si>
    <t>TCIEXP.NS</t>
  </si>
  <si>
    <t>GESHIP.NS</t>
  </si>
  <si>
    <t>KNRCON.NS</t>
  </si>
  <si>
    <t>BAYERCROP.NS</t>
  </si>
  <si>
    <t>PRESTIGE.NS</t>
  </si>
  <si>
    <t>ICICIBANK.NS</t>
  </si>
  <si>
    <t>HATSUN.NS</t>
  </si>
  <si>
    <t>LAOPALA.NS</t>
  </si>
  <si>
    <t>HCLTECH.NS</t>
  </si>
  <si>
    <t>3MINDIA.NS</t>
  </si>
  <si>
    <t>ADVENZYMES.NS</t>
  </si>
  <si>
    <t>HINDPETRO.NS</t>
  </si>
  <si>
    <t>BAJFINANCE.NS</t>
  </si>
  <si>
    <t>SUPREMEIND.NS</t>
  </si>
  <si>
    <t>OMAXE.NS</t>
  </si>
  <si>
    <t>NLCINDIA.NS</t>
  </si>
  <si>
    <t>ICRA.NS</t>
  </si>
  <si>
    <t>TIINDIA.NS</t>
  </si>
  <si>
    <t>AVANTIFEED.NS</t>
  </si>
  <si>
    <t>HDFCBANK.NS</t>
  </si>
  <si>
    <t>KEI.NS</t>
  </si>
  <si>
    <t>LTTS.NS</t>
  </si>
  <si>
    <t>ABB.NS</t>
  </si>
  <si>
    <t>MPHASIS.NS</t>
  </si>
  <si>
    <t>ADANIGAS.NS</t>
  </si>
  <si>
    <t>STARCEMENT.NS</t>
  </si>
  <si>
    <t>AMARAJABAT.NS</t>
  </si>
  <si>
    <t>VGUARD.NS</t>
  </si>
  <si>
    <t>INDIGO.NS</t>
  </si>
  <si>
    <t>TECHM.NS</t>
  </si>
  <si>
    <t>RADICO.NS</t>
  </si>
  <si>
    <t>WIPRO.NS</t>
  </si>
  <si>
    <t>SKFINDIA.NS</t>
  </si>
  <si>
    <t>JMFINANCIL.NS</t>
  </si>
  <si>
    <t>GODREJPROP.NS</t>
  </si>
  <si>
    <t>AMBUJACEM.NS</t>
  </si>
  <si>
    <t>MINDAIND.NS</t>
  </si>
  <si>
    <t>PAGEIND.NS</t>
  </si>
  <si>
    <t>GODREJAGRO.NS</t>
  </si>
  <si>
    <t>STAR.NS</t>
  </si>
  <si>
    <t>LUXIND.NS</t>
  </si>
  <si>
    <t>NILKAMAL.NS</t>
  </si>
  <si>
    <t>VESUVIUS.NS</t>
  </si>
  <si>
    <t>CAPLIPOINT.NS</t>
  </si>
  <si>
    <t>BDL.NS</t>
  </si>
  <si>
    <t>MOIL.NS</t>
  </si>
  <si>
    <t>DLF.NS</t>
  </si>
  <si>
    <t>ABFRL.NS</t>
  </si>
  <si>
    <t>CHAMBLFERT.NS</t>
  </si>
  <si>
    <t>SCHAEFFLER.NS</t>
  </si>
  <si>
    <t>CEATLTD.NS</t>
  </si>
  <si>
    <t>BLUESTARCO.NS</t>
  </si>
  <si>
    <t>TRIDENT.NS</t>
  </si>
  <si>
    <t>KSCL.NS</t>
  </si>
  <si>
    <t>ADANIPORTS.NS</t>
  </si>
  <si>
    <t>HEROMOTOCO.NS</t>
  </si>
  <si>
    <t>AEGISCHEM.NS</t>
  </si>
  <si>
    <t>COCHINSHIP.NS</t>
  </si>
  <si>
    <t>RAMCOCEM.NS</t>
  </si>
  <si>
    <t>EICHERMOT.NS</t>
  </si>
  <si>
    <t>COALINDIA.NS</t>
  </si>
  <si>
    <t>TTKPRESTIG.NS</t>
  </si>
  <si>
    <t>FSL.NS</t>
  </si>
  <si>
    <t>CCL.NS</t>
  </si>
  <si>
    <t>CASTROLIND.NS</t>
  </si>
  <si>
    <t>UBL.NS</t>
  </si>
  <si>
    <t>INDOSTAR.NS</t>
  </si>
  <si>
    <t>MAHABANK.NS</t>
  </si>
  <si>
    <t>GULFOILLUB.NS</t>
  </si>
  <si>
    <t>EXIDEIND.NS</t>
  </si>
  <si>
    <t>HEXAWARE.NS</t>
  </si>
  <si>
    <t>EIDPARRY.NS</t>
  </si>
  <si>
    <t>TATAELXSI.NS</t>
  </si>
  <si>
    <t>SCHNEIDER.NS</t>
  </si>
  <si>
    <t>HAVELLS.NS</t>
  </si>
  <si>
    <t>CESC.NS</t>
  </si>
  <si>
    <t>PVR.NS</t>
  </si>
  <si>
    <t>PNCINFRA.NS</t>
  </si>
  <si>
    <t>ITC.NS</t>
  </si>
  <si>
    <t>BAJAJFINSV.NS</t>
  </si>
  <si>
    <t>UFLEX.NS</t>
  </si>
  <si>
    <t>GPPL.NS</t>
  </si>
  <si>
    <t>JSWENERGY.NS</t>
  </si>
  <si>
    <t>ASTERDM.NS</t>
  </si>
  <si>
    <t>KSB.NS</t>
  </si>
  <si>
    <t>RECLTD.NS</t>
  </si>
  <si>
    <t>NTPC.NS</t>
  </si>
  <si>
    <t>BSOFT.NS</t>
  </si>
  <si>
    <t>ERIS.NS</t>
  </si>
  <si>
    <t>ACC.NS</t>
  </si>
  <si>
    <t>NFL.NS</t>
  </si>
  <si>
    <t>KAJARIACER.NS</t>
  </si>
  <si>
    <t>SYMPHONY.NS</t>
  </si>
  <si>
    <t>ASAHIINDIA.NS</t>
  </si>
  <si>
    <t>ITI.NS</t>
  </si>
  <si>
    <t>OBEROIRLTY.NS</t>
  </si>
  <si>
    <t>BLUEDART.NS</t>
  </si>
  <si>
    <t>JINDALSAW.NS</t>
  </si>
  <si>
    <t>VTL.NS</t>
  </si>
  <si>
    <t>KPRMILL.NS</t>
  </si>
  <si>
    <t>CONCOR.NS</t>
  </si>
  <si>
    <t>OFSS.NS</t>
  </si>
  <si>
    <t>CREDITACC.NS</t>
  </si>
  <si>
    <t>MAHSCOOTER.NS</t>
  </si>
  <si>
    <t>LT.NS</t>
  </si>
  <si>
    <t>BAJAJHLDNG.NS</t>
  </si>
  <si>
    <t>CUB.NS</t>
  </si>
  <si>
    <t>MARUTI.NS</t>
  </si>
  <si>
    <t>HINDZINC.NS</t>
  </si>
  <si>
    <t>NIACL.NS</t>
  </si>
  <si>
    <t>JSL.NS</t>
  </si>
  <si>
    <t>BLISSGVS.NS</t>
  </si>
  <si>
    <t>GEPIL.NS</t>
  </si>
  <si>
    <t>VMART.NS</t>
  </si>
  <si>
    <t>CARBORUNIV.NS</t>
  </si>
  <si>
    <t>VRLLOG.NS</t>
  </si>
  <si>
    <t>BBTC.NS</t>
  </si>
  <si>
    <t>JKPAPER.NS</t>
  </si>
  <si>
    <t>JYOTHYLAB.NS</t>
  </si>
  <si>
    <t>GRASIM.NS</t>
  </si>
  <si>
    <t>PTC.NS</t>
  </si>
  <si>
    <t>SPARC.NS</t>
  </si>
  <si>
    <t>ALLCARGO.NS</t>
  </si>
  <si>
    <t>IOC.NS</t>
  </si>
  <si>
    <t>SBIN.NS</t>
  </si>
  <si>
    <t>KEC.NS</t>
  </si>
  <si>
    <t>CHOLAHLDNG.NS</t>
  </si>
  <si>
    <t>MHRIL.NS</t>
  </si>
  <si>
    <t>NATIONALUM.NS</t>
  </si>
  <si>
    <t>RAIN.NS</t>
  </si>
  <si>
    <t>ADANIPOWER.NS</t>
  </si>
  <si>
    <t>TVTODAY.NS</t>
  </si>
  <si>
    <t>JKLAKSHMI.NS</t>
  </si>
  <si>
    <t>ENGINERSIN.NS</t>
  </si>
  <si>
    <t>GODREJIND.NS</t>
  </si>
  <si>
    <t>TVSMOTOR.NS</t>
  </si>
  <si>
    <t>INFRATEL.NS</t>
  </si>
  <si>
    <t>DCMSHRIRAM.NS</t>
  </si>
  <si>
    <t>GUJALKALI.NS</t>
  </si>
  <si>
    <t>SONATSOFTW.NS</t>
  </si>
  <si>
    <t>ENDURANCE.NS</t>
  </si>
  <si>
    <t>BSE.NS</t>
  </si>
  <si>
    <t>JUSTDIAL.NS</t>
  </si>
  <si>
    <t>TEAMLEASE.NS</t>
  </si>
  <si>
    <t>CENTURYPLY.NS</t>
  </si>
  <si>
    <t>ORIENTCEM.NS</t>
  </si>
  <si>
    <t>OIL.NS</t>
  </si>
  <si>
    <t>BAJAJELEC.NS</t>
  </si>
  <si>
    <t>JSWSTEEL.NS</t>
  </si>
  <si>
    <t>SUPRAJIT.NS</t>
  </si>
  <si>
    <t>AUROPHARMA.NS</t>
  </si>
  <si>
    <t>BOSCHLTD.NS</t>
  </si>
  <si>
    <t>GAIL.NS</t>
  </si>
  <si>
    <t>UPL.NS</t>
  </si>
  <si>
    <t>TATASTEEL.NS</t>
  </si>
  <si>
    <t>ONGC.NS</t>
  </si>
  <si>
    <t>ITDC.NS</t>
  </si>
  <si>
    <t>FINCABLES.NS</t>
  </si>
  <si>
    <t>KOLTEPATIL.NS</t>
  </si>
  <si>
    <t>UCOBANK.NS</t>
  </si>
  <si>
    <t>DBCORP.NS</t>
  </si>
  <si>
    <t>ASHOKLEY.NS</t>
  </si>
  <si>
    <t>ORIENTREF.NS</t>
  </si>
  <si>
    <t>RENUKA.NS</t>
  </si>
  <si>
    <t>RCF.NS</t>
  </si>
  <si>
    <t>KRBL.NS</t>
  </si>
  <si>
    <t>VIPIND.NS</t>
  </si>
  <si>
    <t>WELCORP.NS</t>
  </si>
  <si>
    <t>EMAMILTD.NS</t>
  </si>
  <si>
    <t>IOB.NS</t>
  </si>
  <si>
    <t>GREAVESCOT.NS</t>
  </si>
  <si>
    <t>TATASTLBSL.NS</t>
  </si>
  <si>
    <t>SUNDRMFAST.NS</t>
  </si>
  <si>
    <t>SUNTV.NS</t>
  </si>
  <si>
    <t>IBREALEST.NS</t>
  </si>
  <si>
    <t>INDHOTEL.NS</t>
  </si>
  <si>
    <t>HUDCO.NS</t>
  </si>
  <si>
    <t>HINDCOPPER.NS</t>
  </si>
  <si>
    <t>BHARATFORG.NS</t>
  </si>
  <si>
    <t>BEML.NS</t>
  </si>
  <si>
    <t>SRTRANSFIN.NS</t>
  </si>
  <si>
    <t>JKTYRE.NS</t>
  </si>
  <si>
    <t>TATAPOWER.NS</t>
  </si>
  <si>
    <t>HATHWAY.NS</t>
  </si>
  <si>
    <t>IDBI.NS</t>
  </si>
  <si>
    <t>ABCAPITAL.NS</t>
  </si>
  <si>
    <t>CHOLAFIN.NS</t>
  </si>
  <si>
    <t>M&amp;M.NS</t>
  </si>
  <si>
    <t>JAICORPLTD.NS</t>
  </si>
  <si>
    <t>UJJIVAN.NS</t>
  </si>
  <si>
    <t>ELGIEQUIP.NS</t>
  </si>
  <si>
    <t>SUNTECK.NS</t>
  </si>
  <si>
    <t>MAHLOG.NS</t>
  </si>
  <si>
    <t>AXISBANK.NS</t>
  </si>
  <si>
    <t>GICRE.NS</t>
  </si>
  <si>
    <t>CUMMINSIND.NS</t>
  </si>
  <si>
    <t>DCBBANK.NS</t>
  </si>
  <si>
    <t>MMTC.NS</t>
  </si>
  <si>
    <t>FEDERALBNK.NS</t>
  </si>
  <si>
    <t>WOCKPHARMA.NS</t>
  </si>
  <si>
    <t>SHRIRAMCIT.NS</t>
  </si>
  <si>
    <t>BAJAJCON.NS</t>
  </si>
  <si>
    <t>HERITGFOOD.NS</t>
  </si>
  <si>
    <t>GHCL.NS</t>
  </si>
  <si>
    <t>LICHSGFIN.NS</t>
  </si>
  <si>
    <t>HINDALCO.NS</t>
  </si>
  <si>
    <t>CYIENT.NS</t>
  </si>
  <si>
    <t>PHILIPCARB.NS</t>
  </si>
  <si>
    <t>JSLHISAR.NS</t>
  </si>
  <si>
    <t>SHOPERSTOP.NS</t>
  </si>
  <si>
    <t>PRAJIND.NS</t>
  </si>
  <si>
    <t>TV18BRDCST.NS</t>
  </si>
  <si>
    <t>TCNSBRANDS.NS</t>
  </si>
  <si>
    <t>MAHSEAMLES.NS</t>
  </si>
  <si>
    <t>ZENSARTECH.NS</t>
  </si>
  <si>
    <t>MINDACORP.NS</t>
  </si>
  <si>
    <t>JAMNAAUTO.NS</t>
  </si>
  <si>
    <t>TATACOMM.NS</t>
  </si>
  <si>
    <t>JAGRAN.NS</t>
  </si>
  <si>
    <t>KALPATPOWR.NS</t>
  </si>
  <si>
    <t>GSFC.NS</t>
  </si>
  <si>
    <t>JUBILANT.NS</t>
  </si>
  <si>
    <t>HFCL.NS</t>
  </si>
  <si>
    <t>GMDCLTD.NS</t>
  </si>
  <si>
    <t>LAXMIMACH.NS</t>
  </si>
  <si>
    <t>GRAPHITE.NS</t>
  </si>
  <si>
    <t>DALBHARAT.NS</t>
  </si>
  <si>
    <t>MOTHERSUMI.NS</t>
  </si>
  <si>
    <t>SAIL.NS</t>
  </si>
  <si>
    <t>APOLLOTYRE.NS</t>
  </si>
  <si>
    <t>WELSPUNIND.NS</t>
  </si>
  <si>
    <t>VENKEYS.NS</t>
  </si>
  <si>
    <t>BANKBARODA.NS</t>
  </si>
  <si>
    <t>CARERATING.NS</t>
  </si>
  <si>
    <t>PEL.NS</t>
  </si>
  <si>
    <t>IDFCFIRSTB.NS</t>
  </si>
  <si>
    <t>HSCL.NS</t>
  </si>
  <si>
    <t>GNFC.NS</t>
  </si>
  <si>
    <t>NBVENTURES.NS</t>
  </si>
  <si>
    <t>VAKRANGEE.NS</t>
  </si>
  <si>
    <t>SOUTHBANK.NS</t>
  </si>
  <si>
    <t>BOMDYEING.NS</t>
  </si>
  <si>
    <t>JINDALSTEL.NS</t>
  </si>
  <si>
    <t>IRB.NS</t>
  </si>
  <si>
    <t>M&amp;MFIN.NS</t>
  </si>
  <si>
    <t>CENTRALBK.NS</t>
  </si>
  <si>
    <t>IDFC.NS</t>
  </si>
  <si>
    <t>GLENMARK.NS</t>
  </si>
  <si>
    <t>IIFL.NS</t>
  </si>
  <si>
    <t>BANDHANBNK.NS</t>
  </si>
  <si>
    <t>KTKBANK.NS</t>
  </si>
  <si>
    <t>SOBHA.NS</t>
  </si>
  <si>
    <t>ECLERX.NS</t>
  </si>
  <si>
    <t>MRPL.NS</t>
  </si>
  <si>
    <t>L&amp;TFH.NS</t>
  </si>
  <si>
    <t>EIHOTEL.NS</t>
  </si>
  <si>
    <t>TATAMOTORS.NS</t>
  </si>
  <si>
    <t>SUZLON.NS</t>
  </si>
  <si>
    <t>CENTURYTEX.NS</t>
  </si>
  <si>
    <t>DBL.NS</t>
  </si>
  <si>
    <t>BANKINDIA.NS</t>
  </si>
  <si>
    <t>PRSMJOHNSN.NS</t>
  </si>
  <si>
    <t>MAHINDCIE.NS</t>
  </si>
  <si>
    <t>PNB.NS</t>
  </si>
  <si>
    <t>IBVENTURES.NS</t>
  </si>
  <si>
    <t>ZEEL.NS</t>
  </si>
  <si>
    <t>QUESS.NS</t>
  </si>
  <si>
    <t>TATAMTRDVR.NS</t>
  </si>
  <si>
    <t>UNIONBANK.NS</t>
  </si>
  <si>
    <t>IFCI.NS</t>
  </si>
  <si>
    <t>CANBK.NS</t>
  </si>
  <si>
    <t>STRTECH.NS</t>
  </si>
  <si>
    <t>BHEL.NS</t>
  </si>
  <si>
    <t>KARURVYSYA.NS</t>
  </si>
  <si>
    <t>IFBIND.NS</t>
  </si>
  <si>
    <t>HIMATSEIDE.NS</t>
  </si>
  <si>
    <t>ASHOKA.NS</t>
  </si>
  <si>
    <t>INTELLECT.NS</t>
  </si>
  <si>
    <t>DELTACORP.NS</t>
  </si>
  <si>
    <t>EQUITAS.NS</t>
  </si>
  <si>
    <t>RAYMOND.NS</t>
  </si>
  <si>
    <t>DCAL.NS</t>
  </si>
  <si>
    <t>TAKE.NS</t>
  </si>
  <si>
    <t>NBCC.NS</t>
  </si>
  <si>
    <t>HEG.NS</t>
  </si>
  <si>
    <t>TIMETECHNO.NS</t>
  </si>
  <si>
    <t>LEMONTREE.NS</t>
  </si>
  <si>
    <t>REPCOHOME.NS</t>
  </si>
  <si>
    <t>GET&amp;D.NS</t>
  </si>
  <si>
    <t>CHENNPETRO.NS</t>
  </si>
  <si>
    <t>IRCON.NS</t>
  </si>
  <si>
    <t>EDELWEISS.NS</t>
  </si>
  <si>
    <t>VARROC.NS</t>
  </si>
  <si>
    <t>IDEA.NS</t>
  </si>
  <si>
    <t>J&amp;KBANK.NS</t>
  </si>
  <si>
    <t>INDUSINDBK.NS</t>
  </si>
  <si>
    <t>PNBHOUSING.NS</t>
  </si>
  <si>
    <t>RBLBANK.NS</t>
  </si>
  <si>
    <t>INDIANB.NS</t>
  </si>
  <si>
    <t>NCC.NS</t>
  </si>
  <si>
    <t>FRETAIL.NS</t>
  </si>
  <si>
    <t>FCONSUMER.NS</t>
  </si>
  <si>
    <t>ARVINDFASN.NS</t>
  </si>
  <si>
    <t>IBULHSGFIN.NS</t>
  </si>
  <si>
    <t>DISHTV.NS</t>
  </si>
  <si>
    <t>SADBHAV.NS</t>
  </si>
  <si>
    <t>AFFLE.NS</t>
  </si>
  <si>
    <t>INDIAMART.NS</t>
  </si>
  <si>
    <t>KPITTECH.NS</t>
  </si>
  <si>
    <t>METROPOLIS.NS</t>
  </si>
  <si>
    <t>POLYCAB.NS</t>
  </si>
  <si>
    <t>RVNL.NS</t>
  </si>
  <si>
    <t>SPANDANA.NS</t>
  </si>
  <si>
    <t>SPICEJET.NS</t>
  </si>
  <si>
    <t>SWSOLAR.NS</t>
  </si>
  <si>
    <t>WESTLIFE.NS</t>
  </si>
  <si>
    <t>Rank</t>
  </si>
  <si>
    <t>2019-05-08</t>
  </si>
  <si>
    <t>2020-05-08</t>
  </si>
  <si>
    <t>2019-06-03</t>
  </si>
  <si>
    <t>2020-06-03</t>
  </si>
  <si>
    <t>2019-07-03</t>
  </si>
  <si>
    <t>2020-07-03</t>
  </si>
  <si>
    <t>2019-08-07</t>
  </si>
  <si>
    <t>2020-08-07</t>
  </si>
  <si>
    <t>Scrip</t>
  </si>
  <si>
    <t>April</t>
  </si>
  <si>
    <t>May</t>
  </si>
  <si>
    <t>April Rank</t>
  </si>
  <si>
    <t>May Rank</t>
  </si>
  <si>
    <t>June</t>
  </si>
  <si>
    <t>June Rank</t>
  </si>
  <si>
    <t>July</t>
  </si>
  <si>
    <t>July Rank</t>
  </si>
  <si>
    <t>August</t>
  </si>
  <si>
    <t>August Rank</t>
  </si>
  <si>
    <t>Start Invst</t>
  </si>
  <si>
    <t>End Invst</t>
  </si>
  <si>
    <t>Total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</si>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</sst>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2" fillId="0" borderId="0" xfId="0" applyNumberFormat="1" applyFont="1"/>
    <xf numFmtId="1" fontId="2" fillId="0" borderId="0" xfId="0" applyNumberFormat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B639-7523-47EA-9F92-EF66C615FBDE}">
  <dimension ref="A1:Q494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N37" sqref="N37"/>
    </sheetView>
  </sheetViews>
  <sheetFormatPr defaultRowHeight="15" x14ac:dyDescent="0.25"/>
  <cols>
    <col min="1" max="1" width="24" style="9" customWidth="1"/>
    <col min="2" max="2" width="19.28515625" style="4" customWidth="1"/>
    <col min="3" max="3" width="10" style="4" bestFit="1" customWidth="1"/>
    <col min="4" max="4" width="14.5703125" customWidth="1"/>
    <col min="5" max="5" width="12.140625" customWidth="1"/>
    <col min="6" max="6" width="14.5703125" customWidth="1"/>
    <col min="7" max="7" width="9.85546875" bestFit="1" customWidth="1"/>
    <col min="8" max="8" width="14.5703125" customWidth="1"/>
    <col min="9" max="9" width="9.85546875" bestFit="1" customWidth="1"/>
    <col min="10" max="10" width="14.5703125" customWidth="1"/>
    <col min="11" max="11" width="11.85546875" bestFit="1" customWidth="1"/>
    <col min="13" max="13" width="11.140625" bestFit="1" customWidth="1"/>
    <col min="14" max="14" width="9" customWidth="1"/>
  </cols>
  <sheetData>
    <row r="1" spans="1:17" x14ac:dyDescent="0.25">
      <c r="A1" s="3" t="s">
        <v>507</v>
      </c>
      <c r="B1" s="5" t="s">
        <v>508</v>
      </c>
      <c r="C1" s="5" t="s">
        <v>510</v>
      </c>
      <c r="D1" s="10" t="s">
        <v>509</v>
      </c>
      <c r="E1" s="10" t="s">
        <v>511</v>
      </c>
      <c r="F1" s="10" t="s">
        <v>512</v>
      </c>
      <c r="G1" t="s">
        <v>513</v>
      </c>
      <c r="H1" s="10" t="s">
        <v>514</v>
      </c>
      <c r="I1" t="s">
        <v>515</v>
      </c>
      <c r="J1" s="10" t="s">
        <v>516</v>
      </c>
      <c r="K1" t="s">
        <v>517</v>
      </c>
      <c r="M1" t="s">
        <v>518</v>
      </c>
      <c r="N1" t="s">
        <v>519</v>
      </c>
      <c r="P1" t="s">
        <v>3</v>
      </c>
      <c r="Q1" t="s">
        <v>4</v>
      </c>
    </row>
    <row r="2" spans="1:17" x14ac:dyDescent="0.25">
      <c r="A2" s="7" t="s">
        <v>5</v>
      </c>
      <c r="B2" s="13">
        <f>VLOOKUP($A2,April!$A:$F,3,)</f>
        <v>151.9</v>
      </c>
      <c r="C2" s="11">
        <f>VLOOKUP($A2,April!$A:$F,6,)</f>
        <v>1</v>
      </c>
      <c r="D2" s="4">
        <f>VLOOKUP($A2,May!$A:$F,3,)</f>
        <v>212.25</v>
      </c>
      <c r="E2" s="11">
        <f>VLOOKUP($A2,May!$A:$F,6,)</f>
        <v>1</v>
      </c>
      <c r="F2" s="4">
        <f>VLOOKUP($A2,June!$A:$F,3,)</f>
        <v>273.85000000000002</v>
      </c>
      <c r="G2" s="11">
        <f>VLOOKUP($A2,June!$A:$F,6,)</f>
        <v>1</v>
      </c>
      <c r="H2" s="4">
        <f>VLOOKUP($A2,July!$A:$F,3,)</f>
        <v>375.8</v>
      </c>
      <c r="I2" s="11">
        <f>VLOOKUP($A2,July!$A:$F,6,)</f>
        <v>1</v>
      </c>
      <c r="J2" s="12">
        <f>VLOOKUP($A2,August!$A:$F,3,)</f>
        <v>370.45</v>
      </c>
      <c r="K2" s="11">
        <f>VLOOKUP($A2,August!$A:$F,6,)</f>
        <v>1</v>
      </c>
      <c r="M2" s="4">
        <f>VLOOKUP($A2,April!$A:$F,3,)</f>
        <v>151.9</v>
      </c>
      <c r="N2" s="4">
        <f>VLOOKUP($A2,August!$A:$F,3,)</f>
        <v>370.45</v>
      </c>
      <c r="P2" s="4">
        <f>N2-M2</f>
        <v>218.54999999999998</v>
      </c>
      <c r="Q2" s="17">
        <f>P2/M2</f>
        <v>1.4387755102040816</v>
      </c>
    </row>
    <row r="3" spans="1:17" x14ac:dyDescent="0.25">
      <c r="A3" s="7" t="s">
        <v>6</v>
      </c>
      <c r="B3" s="13">
        <f>VLOOKUP($A3,April!$A:$F,3,)</f>
        <v>2598.6799999999998</v>
      </c>
      <c r="C3" s="11">
        <f>VLOOKUP($A3,April!$A:$F,6,)</f>
        <v>2</v>
      </c>
      <c r="D3" s="4">
        <f>VLOOKUP($A3,May!$A:$F,3,)</f>
        <v>3555.36</v>
      </c>
      <c r="E3" s="11">
        <f>VLOOKUP($A3,May!$A:$F,6,)</f>
        <v>2</v>
      </c>
      <c r="F3" s="4">
        <f>VLOOKUP($A3,June!$A:$F,3,)</f>
        <v>3997.16</v>
      </c>
      <c r="G3" s="11">
        <f>VLOOKUP($A3,June!$A:$F,6,)</f>
        <v>2</v>
      </c>
      <c r="H3" s="4">
        <f>VLOOKUP($A3,July!$A:$F,3,)</f>
        <v>4224.8999999999996</v>
      </c>
      <c r="I3" s="11">
        <f>VLOOKUP($A3,July!$A:$F,6,)</f>
        <v>2</v>
      </c>
      <c r="J3" s="12">
        <f>VLOOKUP($A3,August!$A:$F,3,)</f>
        <v>5056</v>
      </c>
      <c r="K3" s="11">
        <f>VLOOKUP($A3,August!$A:$F,6,)</f>
        <v>3</v>
      </c>
      <c r="M3" s="4">
        <f>VLOOKUP($A3,April!$A:$F,3,)</f>
        <v>2598.6799999999998</v>
      </c>
      <c r="N3" s="4">
        <f>VLOOKUP($A3,August!$A:$F,3,)</f>
        <v>5056</v>
      </c>
      <c r="P3" s="4">
        <f t="shared" ref="P3:P30" si="0">N3-M3</f>
        <v>2457.3200000000002</v>
      </c>
      <c r="Q3" s="17">
        <f t="shared" ref="Q3:Q30" si="1">P3/M3</f>
        <v>0.94560315236966475</v>
      </c>
    </row>
    <row r="4" spans="1:17" x14ac:dyDescent="0.25">
      <c r="A4" s="7" t="s">
        <v>7</v>
      </c>
      <c r="B4" s="13">
        <f>VLOOKUP($A4,April!$A:$F,3,)</f>
        <v>15810.5</v>
      </c>
      <c r="C4" s="11">
        <f>VLOOKUP($A4,April!$A:$F,6,)</f>
        <v>3</v>
      </c>
      <c r="D4" s="4">
        <f>VLOOKUP($A4,May!$A:$F,3,)</f>
        <v>17704.8</v>
      </c>
      <c r="E4" s="11">
        <f>VLOOKUP($A4,May!$A:$F,6,)</f>
        <v>3</v>
      </c>
      <c r="F4" s="4">
        <f>VLOOKUP($A4,June!$A:$F,3,)</f>
        <v>16717.3</v>
      </c>
      <c r="G4" s="11">
        <f>VLOOKUP($A4,June!$A:$F,6,)</f>
        <v>6</v>
      </c>
      <c r="H4" s="4">
        <f>VLOOKUP($A4,July!$A:$F,3,)</f>
        <v>15657.5</v>
      </c>
      <c r="I4" s="11">
        <f>VLOOKUP($A4,July!$A:$F,6,)</f>
        <v>21</v>
      </c>
      <c r="J4" s="12">
        <f>VLOOKUP($A4,August!$A:$F,3,)</f>
        <v>16199</v>
      </c>
      <c r="K4" s="11">
        <f>VLOOKUP($A4,August!$A:$F,6,)</f>
        <v>39</v>
      </c>
      <c r="M4" s="4">
        <f>VLOOKUP($A4,April!$A:$F,3,)</f>
        <v>15810.5</v>
      </c>
      <c r="N4" s="4">
        <f>VLOOKUP($A4,August!$A:$F,3,)</f>
        <v>16199</v>
      </c>
      <c r="P4" s="4">
        <f t="shared" si="0"/>
        <v>388.5</v>
      </c>
      <c r="Q4" s="17">
        <f t="shared" si="1"/>
        <v>2.4572277916574427E-2</v>
      </c>
    </row>
    <row r="5" spans="1:17" x14ac:dyDescent="0.25">
      <c r="A5" s="7" t="s">
        <v>8</v>
      </c>
      <c r="B5" s="13">
        <f>VLOOKUP($A5,April!$A:$F,3,)</f>
        <v>1262.74</v>
      </c>
      <c r="C5" s="11">
        <f>VLOOKUP($A5,April!$A:$F,6,)</f>
        <v>4</v>
      </c>
      <c r="D5" s="4">
        <f>VLOOKUP($A5,May!$A:$F,3,)</f>
        <v>1430.41</v>
      </c>
      <c r="E5" s="11">
        <f>VLOOKUP($A5,May!$A:$F,6,)</f>
        <v>5</v>
      </c>
      <c r="F5" s="4">
        <f>VLOOKUP($A5,June!$A:$F,3,)</f>
        <v>1595.44</v>
      </c>
      <c r="G5" s="11">
        <f>VLOOKUP($A5,June!$A:$F,6,)</f>
        <v>4</v>
      </c>
      <c r="H5" s="4">
        <f>VLOOKUP($A5,July!$A:$F,3,)</f>
        <v>1673.89</v>
      </c>
      <c r="I5" s="11">
        <f>VLOOKUP($A5,July!$A:$F,6,)</f>
        <v>5</v>
      </c>
      <c r="J5" s="12">
        <f>VLOOKUP($A5,August!$A:$F,3,)</f>
        <v>1937</v>
      </c>
      <c r="K5" s="11">
        <f>VLOOKUP($A5,August!$A:$F,6,)</f>
        <v>7</v>
      </c>
      <c r="M5" s="4">
        <f>VLOOKUP($A5,April!$A:$F,3,)</f>
        <v>1262.74</v>
      </c>
      <c r="N5" s="4">
        <f>VLOOKUP($A5,August!$A:$F,3,)</f>
        <v>1937</v>
      </c>
      <c r="P5" s="4">
        <f t="shared" si="0"/>
        <v>674.26</v>
      </c>
      <c r="Q5" s="17">
        <f t="shared" si="1"/>
        <v>0.53396582035890205</v>
      </c>
    </row>
    <row r="6" spans="1:17" x14ac:dyDescent="0.25">
      <c r="A6" s="7" t="s">
        <v>9</v>
      </c>
      <c r="B6" s="13">
        <f>VLOOKUP($A6,April!$A:$F,3,)</f>
        <v>142.30000000000001</v>
      </c>
      <c r="C6" s="11">
        <f>VLOOKUP($A6,April!$A:$F,6,)</f>
        <v>5</v>
      </c>
      <c r="D6" s="12">
        <f>VLOOKUP($A6,May!$A:$F,3,)</f>
        <v>137.55000000000001</v>
      </c>
      <c r="E6" s="11">
        <f>VLOOKUP($A6,May!$A:$F,6,)</f>
        <v>53</v>
      </c>
      <c r="F6" s="15">
        <f>VLOOKUP($A6,June!$A:$F,3,)</f>
        <v>148.55000000000001</v>
      </c>
      <c r="G6" s="16">
        <f>VLOOKUP($A6,June!$A:$F,6,)</f>
        <v>52</v>
      </c>
      <c r="H6" s="15">
        <f>VLOOKUP($A6,July!$A:$F,3,)</f>
        <v>219.3</v>
      </c>
      <c r="I6" s="16">
        <f>VLOOKUP($A6,July!$A:$F,6,)</f>
        <v>10</v>
      </c>
      <c r="J6" s="15">
        <f>VLOOKUP($A6,August!$A:$F,3,)</f>
        <v>202.45</v>
      </c>
      <c r="K6" s="16">
        <f>VLOOKUP($A6,August!$A:$F,6,)</f>
        <v>58</v>
      </c>
      <c r="M6" s="4">
        <f>VLOOKUP($A6,April!$A:$F,3,)</f>
        <v>142.30000000000001</v>
      </c>
      <c r="N6" s="4">
        <f>VLOOKUP($A6,May!$A:$F,3,)</f>
        <v>137.55000000000001</v>
      </c>
      <c r="P6" s="4">
        <f t="shared" si="0"/>
        <v>-4.75</v>
      </c>
      <c r="Q6" s="17">
        <f t="shared" si="1"/>
        <v>-3.3380182712579053E-2</v>
      </c>
    </row>
    <row r="7" spans="1:17" x14ac:dyDescent="0.25">
      <c r="A7" s="7" t="s">
        <v>10</v>
      </c>
      <c r="B7" s="13">
        <f>VLOOKUP($A7,April!$A:$F,3,)</f>
        <v>223.5</v>
      </c>
      <c r="C7" s="11">
        <f>VLOOKUP($A7,April!$A:$F,6,)</f>
        <v>6</v>
      </c>
      <c r="D7" s="4">
        <f>VLOOKUP($A7,May!$A:$F,3,)</f>
        <v>243.85</v>
      </c>
      <c r="E7" s="11">
        <f>VLOOKUP($A7,May!$A:$F,6,)</f>
        <v>22</v>
      </c>
      <c r="F7" s="12">
        <f>VLOOKUP($A7,June!$A:$F,3,)</f>
        <v>268.75</v>
      </c>
      <c r="G7" s="11">
        <f>VLOOKUP($A7,June!$A:$F,6,)</f>
        <v>41</v>
      </c>
      <c r="H7" s="15">
        <f>VLOOKUP($A7,July!$A:$F,3,)</f>
        <v>322.10000000000002</v>
      </c>
      <c r="I7" s="16">
        <f>VLOOKUP($A7,July!$A:$F,6,)</f>
        <v>9</v>
      </c>
      <c r="J7" s="15">
        <f>VLOOKUP($A7,August!$A:$F,3,)</f>
        <v>303.05</v>
      </c>
      <c r="K7" s="16">
        <f>VLOOKUP($A7,August!$A:$F,6,)</f>
        <v>56</v>
      </c>
      <c r="M7" s="4">
        <f>VLOOKUP($A7,April!$A:$F,3,)</f>
        <v>223.5</v>
      </c>
      <c r="N7" s="14">
        <f>VLOOKUP($A7,June!$A:$F,3,)</f>
        <v>268.75</v>
      </c>
      <c r="P7" s="4">
        <f t="shared" si="0"/>
        <v>45.25</v>
      </c>
      <c r="Q7" s="17">
        <f t="shared" si="1"/>
        <v>0.20246085011185683</v>
      </c>
    </row>
    <row r="8" spans="1:17" x14ac:dyDescent="0.25">
      <c r="A8" s="7" t="s">
        <v>11</v>
      </c>
      <c r="B8" s="13">
        <f>VLOOKUP($A8,April!$A:$F,3,)</f>
        <v>600.54999999999995</v>
      </c>
      <c r="C8" s="11">
        <f>VLOOKUP($A8,April!$A:$F,6,)</f>
        <v>7</v>
      </c>
      <c r="D8" s="4">
        <f>VLOOKUP($A8,May!$A:$F,3,)</f>
        <v>603.20000000000005</v>
      </c>
      <c r="E8" s="11">
        <f>VLOOKUP($A8,May!$A:$F,6,)</f>
        <v>41</v>
      </c>
      <c r="F8" s="4">
        <f>VLOOKUP($A8,June!$A:$F,3,)</f>
        <v>765.8</v>
      </c>
      <c r="G8" s="11">
        <f>VLOOKUP($A8,June!$A:$F,6,)</f>
        <v>8</v>
      </c>
      <c r="H8" s="12">
        <f>VLOOKUP($A8,July!$A:$F,3,)</f>
        <v>656.2</v>
      </c>
      <c r="I8" s="11">
        <f>VLOOKUP($A8,July!$A:$F,6,)</f>
        <v>55</v>
      </c>
      <c r="J8" s="15">
        <f>VLOOKUP($A8,August!$A:$F,3,)</f>
        <v>637.20000000000005</v>
      </c>
      <c r="K8" s="16">
        <f>VLOOKUP($A8,August!$A:$F,6,)</f>
        <v>88</v>
      </c>
      <c r="M8" s="4">
        <f>VLOOKUP($A8,April!$A:$F,3,)</f>
        <v>600.54999999999995</v>
      </c>
      <c r="N8" s="14">
        <f>VLOOKUP($A8,July!$A:$F,3,)</f>
        <v>656.2</v>
      </c>
      <c r="P8" s="4">
        <f t="shared" si="0"/>
        <v>55.650000000000091</v>
      </c>
      <c r="Q8" s="17">
        <f t="shared" si="1"/>
        <v>9.2665057031055029E-2</v>
      </c>
    </row>
    <row r="9" spans="1:17" x14ac:dyDescent="0.25">
      <c r="A9" s="7" t="s">
        <v>12</v>
      </c>
      <c r="B9" s="13">
        <f>VLOOKUP($A9,April!$A:$F,3,)</f>
        <v>1385.55</v>
      </c>
      <c r="C9" s="11">
        <f>VLOOKUP($A9,April!$A:$F,6,)</f>
        <v>8</v>
      </c>
      <c r="D9" s="4">
        <f>VLOOKUP($A9,May!$A:$F,3,)</f>
        <v>1552.3</v>
      </c>
      <c r="E9" s="11">
        <f>VLOOKUP($A9,May!$A:$F,6,)</f>
        <v>13</v>
      </c>
      <c r="F9" s="4">
        <f>VLOOKUP($A9,June!$A:$F,3,)</f>
        <v>1529.35</v>
      </c>
      <c r="G9" s="11">
        <f>VLOOKUP($A9,June!$A:$F,6,)</f>
        <v>14</v>
      </c>
      <c r="H9" s="4">
        <f>VLOOKUP($A9,July!$A:$F,3,)</f>
        <v>1662.7</v>
      </c>
      <c r="I9" s="11">
        <f>VLOOKUP($A9,July!$A:$F,6,)</f>
        <v>22</v>
      </c>
      <c r="J9" s="12">
        <f>VLOOKUP($A9,August!$A:$F,3,)</f>
        <v>1956.7</v>
      </c>
      <c r="K9" s="11">
        <f>VLOOKUP($A9,August!$A:$F,6,)</f>
        <v>19</v>
      </c>
      <c r="M9" s="4">
        <f>VLOOKUP($A9,April!$A:$F,3,)</f>
        <v>1385.55</v>
      </c>
      <c r="N9" s="4">
        <f>VLOOKUP($A9,August!$A:$F,3,)</f>
        <v>1956.7</v>
      </c>
      <c r="P9" s="4">
        <f t="shared" si="0"/>
        <v>571.15000000000009</v>
      </c>
      <c r="Q9" s="17">
        <f t="shared" si="1"/>
        <v>0.41221897441449251</v>
      </c>
    </row>
    <row r="10" spans="1:17" x14ac:dyDescent="0.25">
      <c r="A10" s="7" t="s">
        <v>13</v>
      </c>
      <c r="B10" s="13">
        <f>VLOOKUP($A10,April!$A:$F,3,)</f>
        <v>3429.35</v>
      </c>
      <c r="C10" s="11">
        <f>VLOOKUP($A10,April!$A:$F,6,)</f>
        <v>9</v>
      </c>
      <c r="D10" s="4">
        <f>VLOOKUP($A10,May!$A:$F,3,)</f>
        <v>4255.8</v>
      </c>
      <c r="E10" s="11">
        <f>VLOOKUP($A10,May!$A:$F,6,)</f>
        <v>8</v>
      </c>
      <c r="F10" s="4">
        <f>VLOOKUP($A10,June!$A:$F,3,)</f>
        <v>5384.95</v>
      </c>
      <c r="G10" s="11">
        <f>VLOOKUP($A10,June!$A:$F,6,)</f>
        <v>5</v>
      </c>
      <c r="H10" s="4">
        <f>VLOOKUP($A10,July!$A:$F,3,)</f>
        <v>5983.4</v>
      </c>
      <c r="I10" s="11">
        <f>VLOOKUP($A10,July!$A:$F,6,)</f>
        <v>4</v>
      </c>
      <c r="J10" s="12">
        <f>VLOOKUP($A10,August!$A:$F,3,)</f>
        <v>7786.55</v>
      </c>
      <c r="K10" s="11">
        <f>VLOOKUP($A10,August!$A:$F,6,)</f>
        <v>2</v>
      </c>
      <c r="M10" s="4">
        <f>VLOOKUP($A10,April!$A:$F,3,)</f>
        <v>3429.35</v>
      </c>
      <c r="N10" s="4">
        <f>VLOOKUP($A10,August!$A:$F,3,)</f>
        <v>7786.55</v>
      </c>
      <c r="P10" s="4">
        <f t="shared" si="0"/>
        <v>4357.2000000000007</v>
      </c>
      <c r="Q10" s="17">
        <f t="shared" si="1"/>
        <v>1.2705614766646742</v>
      </c>
    </row>
    <row r="11" spans="1:17" x14ac:dyDescent="0.25">
      <c r="A11" s="7" t="s">
        <v>14</v>
      </c>
      <c r="B11" s="13">
        <f>VLOOKUP($A11,April!$A:$F,3,)</f>
        <v>1152.3800000000001</v>
      </c>
      <c r="C11" s="11">
        <f>VLOOKUP($A11,April!$A:$F,6,)</f>
        <v>10</v>
      </c>
      <c r="D11" s="4">
        <f>VLOOKUP($A11,May!$A:$F,3,)</f>
        <v>1753.44</v>
      </c>
      <c r="E11" s="11">
        <f>VLOOKUP($A11,May!$A:$F,6,)</f>
        <v>4</v>
      </c>
      <c r="F11" s="4">
        <f>VLOOKUP($A11,June!$A:$F,3,)</f>
        <v>2023.19</v>
      </c>
      <c r="G11" s="11">
        <f>VLOOKUP($A11,June!$A:$F,6,)</f>
        <v>3</v>
      </c>
      <c r="H11" s="4">
        <f>VLOOKUP($A11,July!$A:$F,3,)</f>
        <v>2230.11</v>
      </c>
      <c r="I11" s="11">
        <f>VLOOKUP($A11,July!$A:$F,6,)</f>
        <v>3</v>
      </c>
      <c r="J11" s="12">
        <f>VLOOKUP($A11,August!$A:$F,3,)</f>
        <v>2444.1999999999998</v>
      </c>
      <c r="K11" s="11">
        <f>VLOOKUP($A11,August!$A:$F,6,)</f>
        <v>6</v>
      </c>
      <c r="M11" s="4">
        <f>VLOOKUP($A11,April!$A:$F,3,)</f>
        <v>1152.3800000000001</v>
      </c>
      <c r="N11" s="4">
        <f>VLOOKUP($A11,August!$A:$F,3,)</f>
        <v>2444.1999999999998</v>
      </c>
      <c r="P11" s="4">
        <f t="shared" si="0"/>
        <v>1291.8199999999997</v>
      </c>
      <c r="Q11" s="17">
        <f t="shared" si="1"/>
        <v>1.1210017528940104</v>
      </c>
    </row>
    <row r="12" spans="1:17" x14ac:dyDescent="0.25">
      <c r="A12" s="7" t="s">
        <v>15</v>
      </c>
      <c r="B12" s="13">
        <f>VLOOKUP($A12,April!$A:$F,3,)</f>
        <v>379.85</v>
      </c>
      <c r="C12" s="11">
        <f>VLOOKUP($A12,April!$A:$F,6,)</f>
        <v>11</v>
      </c>
      <c r="D12" s="4">
        <f>VLOOKUP($A12,May!$A:$F,3,)</f>
        <v>531.65</v>
      </c>
      <c r="E12" s="11">
        <f>VLOOKUP($A12,May!$A:$F,6,)</f>
        <v>7</v>
      </c>
      <c r="F12" s="4">
        <f>VLOOKUP($A12,June!$A:$F,3,)</f>
        <v>491.05</v>
      </c>
      <c r="G12" s="11">
        <f>VLOOKUP($A12,June!$A:$F,6,)</f>
        <v>22</v>
      </c>
      <c r="H12" s="4">
        <f>VLOOKUP($A12,July!$A:$F,3,)</f>
        <v>478.95</v>
      </c>
      <c r="I12" s="11">
        <f>VLOOKUP($A12,July!$A:$F,6,)</f>
        <v>30</v>
      </c>
      <c r="J12" s="12">
        <f>VLOOKUP($A12,August!$A:$F,3,)</f>
        <v>611.20000000000005</v>
      </c>
      <c r="K12" s="11">
        <f>VLOOKUP($A12,August!$A:$F,6,)</f>
        <v>16</v>
      </c>
      <c r="M12" s="4">
        <f>VLOOKUP($A12,April!$A:$F,3,)</f>
        <v>379.85</v>
      </c>
      <c r="N12" s="4">
        <f>VLOOKUP($A12,August!$A:$F,3,)</f>
        <v>611.20000000000005</v>
      </c>
      <c r="P12" s="4">
        <f t="shared" si="0"/>
        <v>231.35000000000002</v>
      </c>
      <c r="Q12" s="17">
        <f t="shared" si="1"/>
        <v>0.6090562063972621</v>
      </c>
    </row>
    <row r="13" spans="1:17" x14ac:dyDescent="0.25">
      <c r="A13" s="7" t="s">
        <v>16</v>
      </c>
      <c r="B13" s="13">
        <f>VLOOKUP($A13,April!$A:$F,3,)</f>
        <v>1192.5</v>
      </c>
      <c r="C13" s="11">
        <f>VLOOKUP($A13,April!$A:$F,6,)</f>
        <v>12</v>
      </c>
      <c r="D13" s="4">
        <f>VLOOKUP($A13,May!$A:$F,3,)</f>
        <v>1091.3499999999999</v>
      </c>
      <c r="E13" s="11">
        <f>VLOOKUP($A13,May!$A:$F,6,)</f>
        <v>36</v>
      </c>
      <c r="F13" s="4">
        <f>VLOOKUP($A13,June!$A:$F,3,)</f>
        <v>1503.25</v>
      </c>
      <c r="G13" s="11">
        <f>VLOOKUP($A13,June!$A:$F,6,)</f>
        <v>9</v>
      </c>
      <c r="H13" s="4">
        <f>VLOOKUP($A13,July!$A:$F,3,)</f>
        <v>1481.55</v>
      </c>
      <c r="I13" s="11">
        <f>VLOOKUP($A13,July!$A:$F,6,)</f>
        <v>18</v>
      </c>
      <c r="J13" s="12">
        <f>VLOOKUP($A13,August!$A:$F,3,)</f>
        <v>1779.2</v>
      </c>
      <c r="K13" s="11">
        <f>VLOOKUP($A13,August!$A:$F,6,)</f>
        <v>14</v>
      </c>
      <c r="M13" s="4">
        <f>VLOOKUP($A13,April!$A:$F,3,)</f>
        <v>1192.5</v>
      </c>
      <c r="N13" s="4">
        <f>VLOOKUP($A13,August!$A:$F,3,)</f>
        <v>1779.2</v>
      </c>
      <c r="P13" s="4">
        <f t="shared" si="0"/>
        <v>586.70000000000005</v>
      </c>
      <c r="Q13" s="17">
        <f t="shared" si="1"/>
        <v>0.49199161425576526</v>
      </c>
    </row>
    <row r="14" spans="1:17" x14ac:dyDescent="0.25">
      <c r="A14" s="7" t="s">
        <v>17</v>
      </c>
      <c r="B14" s="13">
        <f>VLOOKUP($A14,April!$A:$F,3,)</f>
        <v>14937.07</v>
      </c>
      <c r="C14" s="11">
        <f>VLOOKUP($A14,April!$A:$F,6,)</f>
        <v>13</v>
      </c>
      <c r="D14" s="4">
        <f>VLOOKUP($A14,May!$A:$F,3,)</f>
        <v>17605.330000000002</v>
      </c>
      <c r="E14" s="11">
        <f>VLOOKUP($A14,May!$A:$F,6,)</f>
        <v>10</v>
      </c>
      <c r="F14" s="4">
        <f>VLOOKUP($A14,June!$A:$F,3,)</f>
        <v>17343.38</v>
      </c>
      <c r="G14" s="11">
        <f>VLOOKUP($A14,June!$A:$F,6,)</f>
        <v>27</v>
      </c>
      <c r="H14" s="12">
        <f>VLOOKUP($A14,July!$A:$F,3,)</f>
        <v>16695.599999999999</v>
      </c>
      <c r="I14" s="16">
        <f>VLOOKUP($A14,July!$A:$F,6,)</f>
        <v>45</v>
      </c>
      <c r="J14" s="15">
        <f>VLOOKUP($A14,August!$A:$F,3,)</f>
        <v>16788.599999999999</v>
      </c>
      <c r="K14" s="16">
        <f>VLOOKUP($A14,August!$A:$F,6,)</f>
        <v>90</v>
      </c>
      <c r="M14" s="4">
        <f>VLOOKUP($A14,April!$A:$F,3,)</f>
        <v>14937.07</v>
      </c>
      <c r="N14" s="4">
        <f>VLOOKUP($A14,July!$A:$F,3,)</f>
        <v>16695.599999999999</v>
      </c>
      <c r="P14" s="4">
        <f t="shared" si="0"/>
        <v>1758.5299999999988</v>
      </c>
      <c r="Q14" s="17">
        <f t="shared" si="1"/>
        <v>0.1177292467666014</v>
      </c>
    </row>
    <row r="15" spans="1:17" x14ac:dyDescent="0.25">
      <c r="A15" s="7" t="s">
        <v>18</v>
      </c>
      <c r="B15" s="13">
        <f>VLOOKUP($A15,April!$A:$F,3,)</f>
        <v>2153.31</v>
      </c>
      <c r="C15" s="11">
        <f>VLOOKUP($A15,April!$A:$F,6,)</f>
        <v>14</v>
      </c>
      <c r="D15" s="4">
        <f>VLOOKUP($A15,May!$A:$F,3,)</f>
        <v>2590.5700000000002</v>
      </c>
      <c r="E15" s="11">
        <f>VLOOKUP($A15,May!$A:$F,6,)</f>
        <v>17</v>
      </c>
      <c r="F15" s="4">
        <f>VLOOKUP($A15,June!$A:$F,3,)</f>
        <v>2614.75</v>
      </c>
      <c r="G15" s="11">
        <f>VLOOKUP($A15,June!$A:$F,6,)</f>
        <v>32</v>
      </c>
      <c r="H15" s="12">
        <f>VLOOKUP($A15,July!$A:$F,3,)</f>
        <v>2516.09</v>
      </c>
      <c r="I15" s="16">
        <f>VLOOKUP($A15,July!$A:$F,6,)</f>
        <v>87</v>
      </c>
      <c r="J15" s="15">
        <f>VLOOKUP($A15,August!$A:$F,3,)</f>
        <v>2369</v>
      </c>
      <c r="K15" s="16">
        <f>VLOOKUP($A15,August!$A:$F,6,)</f>
        <v>188</v>
      </c>
      <c r="M15" s="4">
        <f>VLOOKUP($A15,April!$A:$F,3,)</f>
        <v>2153.31</v>
      </c>
      <c r="N15" s="4">
        <f>VLOOKUP($A15,July!$A:$F,3,)</f>
        <v>2516.09</v>
      </c>
      <c r="P15" s="4">
        <f t="shared" si="0"/>
        <v>362.7800000000002</v>
      </c>
      <c r="Q15" s="17">
        <f t="shared" si="1"/>
        <v>0.16847550979654588</v>
      </c>
    </row>
    <row r="16" spans="1:17" x14ac:dyDescent="0.25">
      <c r="A16" s="7" t="s">
        <v>19</v>
      </c>
      <c r="B16" s="13">
        <f>VLOOKUP($A16,April!$A:$F,3,)</f>
        <v>1853.2</v>
      </c>
      <c r="C16" s="11">
        <f>VLOOKUP($A16,April!$A:$F,6,)</f>
        <v>15</v>
      </c>
      <c r="D16" s="4">
        <f>VLOOKUP($A16,May!$A:$F,3,)</f>
        <v>1944</v>
      </c>
      <c r="E16" s="11">
        <f>VLOOKUP($A16,May!$A:$F,6,)</f>
        <v>37</v>
      </c>
      <c r="F16" s="12">
        <f>VLOOKUP($A16,June!$A:$F,3,)</f>
        <v>2066.65</v>
      </c>
      <c r="G16" s="11">
        <f>VLOOKUP($A16,June!$A:$F,6,)</f>
        <v>57</v>
      </c>
      <c r="H16" s="15">
        <f>VLOOKUP($A16,July!$A:$F,3,)</f>
        <v>1882.55</v>
      </c>
      <c r="I16" s="16">
        <f>VLOOKUP($A16,July!$A:$F,6,)</f>
        <v>68</v>
      </c>
      <c r="J16" s="15">
        <f>VLOOKUP($A16,August!$A:$F,3,)</f>
        <v>2326.6999999999998</v>
      </c>
      <c r="K16" s="16">
        <f>VLOOKUP($A16,August!$A:$F,6,)</f>
        <v>68</v>
      </c>
      <c r="M16" s="4">
        <f>VLOOKUP($A16,April!$A:$F,3,)</f>
        <v>1853.2</v>
      </c>
      <c r="N16" s="4">
        <f>VLOOKUP($A16,June!$A:$F,3,)</f>
        <v>2066.65</v>
      </c>
      <c r="P16" s="4">
        <f t="shared" si="0"/>
        <v>213.45000000000005</v>
      </c>
      <c r="Q16" s="17">
        <f t="shared" si="1"/>
        <v>0.11517914957910644</v>
      </c>
    </row>
    <row r="17" spans="1:17" x14ac:dyDescent="0.25">
      <c r="A17" s="7" t="s">
        <v>20</v>
      </c>
      <c r="B17" s="13">
        <f>VLOOKUP($A17,April!$A:$F,3,)</f>
        <v>2066.9499999999998</v>
      </c>
      <c r="C17" s="11">
        <f>VLOOKUP($A17,April!$A:$F,6,)</f>
        <v>16</v>
      </c>
      <c r="D17" s="4">
        <f>VLOOKUP($A17,May!$A:$F,3,)</f>
        <v>2255</v>
      </c>
      <c r="E17" s="11">
        <f>VLOOKUP($A17,May!$A:$F,6,)</f>
        <v>9</v>
      </c>
      <c r="F17" s="4">
        <f>VLOOKUP($A17,June!$A:$F,3,)</f>
        <v>2349.3000000000002</v>
      </c>
      <c r="G17" s="11">
        <f>VLOOKUP($A17,June!$A:$F,6,)</f>
        <v>11</v>
      </c>
      <c r="H17" s="4">
        <f>VLOOKUP($A17,July!$A:$F,3,)</f>
        <v>2290.15</v>
      </c>
      <c r="I17" s="11">
        <f>VLOOKUP($A17,July!$A:$F,6,)</f>
        <v>32</v>
      </c>
      <c r="J17" s="12">
        <f>VLOOKUP($A17,August!$A:$F,3,)</f>
        <v>2138.4</v>
      </c>
      <c r="K17" s="11">
        <f>VLOOKUP($A17,August!$A:$F,6,)</f>
        <v>86</v>
      </c>
      <c r="M17" s="4">
        <f>VLOOKUP($A17,April!$A:$F,3,)</f>
        <v>2066.9499999999998</v>
      </c>
      <c r="N17" s="4">
        <f>VLOOKUP($A17,August!$A:$F,3,)</f>
        <v>2138.4</v>
      </c>
      <c r="P17" s="4">
        <f t="shared" si="0"/>
        <v>71.450000000000273</v>
      </c>
      <c r="Q17" s="17">
        <f t="shared" si="1"/>
        <v>3.4567841505600175E-2</v>
      </c>
    </row>
    <row r="18" spans="1:17" x14ac:dyDescent="0.25">
      <c r="A18" s="7" t="s">
        <v>21</v>
      </c>
      <c r="B18" s="13">
        <f>VLOOKUP($A18,April!$A:$F,3,)</f>
        <v>448.65</v>
      </c>
      <c r="C18" s="11">
        <f>VLOOKUP($A18,April!$A:$F,6,)</f>
        <v>17</v>
      </c>
      <c r="D18" s="4">
        <f>VLOOKUP($A18,May!$A:$F,3,)</f>
        <v>455.4</v>
      </c>
      <c r="E18" s="11">
        <f>VLOOKUP($A18,May!$A:$F,6,)</f>
        <v>25</v>
      </c>
      <c r="F18" s="4">
        <f>VLOOKUP($A18,June!$A:$F,3,)</f>
        <v>515.75</v>
      </c>
      <c r="G18" s="11">
        <f>VLOOKUP($A18,June!$A:$F,6,)</f>
        <v>18</v>
      </c>
      <c r="H18" s="4">
        <f>VLOOKUP($A18,July!$A:$F,3,)</f>
        <v>503.6</v>
      </c>
      <c r="I18" s="11">
        <f>VLOOKUP($A18,July!$A:$F,6,)</f>
        <v>29</v>
      </c>
      <c r="J18" s="12">
        <f>VLOOKUP($A18,August!$A:$F,3,)</f>
        <v>555.15</v>
      </c>
      <c r="K18" s="11">
        <f>VLOOKUP($A18,August!$A:$F,6,)</f>
        <v>69</v>
      </c>
      <c r="M18" s="4">
        <f>VLOOKUP($A18,April!$A:$F,3,)</f>
        <v>448.65</v>
      </c>
      <c r="N18" s="4">
        <f>VLOOKUP($A18,August!$A:$F,3,)</f>
        <v>555.15</v>
      </c>
      <c r="P18" s="4">
        <f t="shared" si="0"/>
        <v>106.5</v>
      </c>
      <c r="Q18" s="17">
        <f t="shared" si="1"/>
        <v>0.23737880307589437</v>
      </c>
    </row>
    <row r="19" spans="1:17" x14ac:dyDescent="0.25">
      <c r="A19" s="7" t="s">
        <v>22</v>
      </c>
      <c r="B19" s="13">
        <f>VLOOKUP($A19,April!$A:$F,3,)</f>
        <v>406.7</v>
      </c>
      <c r="C19" s="11">
        <f>VLOOKUP($A19,April!$A:$F,6,)</f>
        <v>18</v>
      </c>
      <c r="D19" s="4">
        <f>VLOOKUP($A19,May!$A:$F,3,)</f>
        <v>472.3</v>
      </c>
      <c r="E19" s="11">
        <f>VLOOKUP($A19,May!$A:$F,6,)</f>
        <v>23</v>
      </c>
      <c r="F19" s="4">
        <f>VLOOKUP($A19,June!$A:$F,3,)</f>
        <v>489.7</v>
      </c>
      <c r="G19" s="11">
        <f>VLOOKUP($A19,June!$A:$F,6,)</f>
        <v>39</v>
      </c>
      <c r="H19" s="12">
        <f>VLOOKUP($A19,July!$A:$F,3,)</f>
        <v>447.5</v>
      </c>
      <c r="I19" s="16">
        <f>VLOOKUP($A19,July!$A:$F,6,)</f>
        <v>41</v>
      </c>
      <c r="J19" s="15">
        <f>VLOOKUP($A19,August!$A:$F,3,)</f>
        <v>388.25</v>
      </c>
      <c r="K19" s="11">
        <f>VLOOKUP($A19,August!$A:$F,6,)</f>
        <v>135</v>
      </c>
      <c r="M19" s="4">
        <f>VLOOKUP($A19,April!$A:$F,3,)</f>
        <v>406.7</v>
      </c>
      <c r="N19" s="4">
        <f>VLOOKUP($A19,July!$A:$F,3,)</f>
        <v>447.5</v>
      </c>
      <c r="P19" s="4">
        <f t="shared" si="0"/>
        <v>40.800000000000011</v>
      </c>
      <c r="Q19" s="17">
        <f t="shared" si="1"/>
        <v>0.10031964593066145</v>
      </c>
    </row>
    <row r="20" spans="1:17" x14ac:dyDescent="0.25">
      <c r="A20" s="7" t="s">
        <v>23</v>
      </c>
      <c r="B20" s="13">
        <f>VLOOKUP($A20,April!$A:$F,3,)</f>
        <v>148.51</v>
      </c>
      <c r="C20" s="11">
        <f>VLOOKUP($A20,April!$A:$F,6,)</f>
        <v>19</v>
      </c>
      <c r="D20" s="4">
        <f>VLOOKUP($A20,May!$A:$F,3,)</f>
        <v>172.27</v>
      </c>
      <c r="E20" s="11">
        <f>VLOOKUP($A20,May!$A:$F,6,)</f>
        <v>49</v>
      </c>
      <c r="F20" s="4">
        <f>VLOOKUP($A20,June!$A:$F,3,)</f>
        <v>177.86</v>
      </c>
      <c r="G20" s="11">
        <f>VLOOKUP($A20,June!$A:$F,6,)</f>
        <v>44</v>
      </c>
      <c r="H20" s="12">
        <f>VLOOKUP($A20,July!$A:$F,3,)</f>
        <v>180.34</v>
      </c>
      <c r="I20" s="16">
        <f>VLOOKUP($A20,July!$A:$F,6,)</f>
        <v>54</v>
      </c>
      <c r="J20" s="15">
        <f>VLOOKUP($A20,August!$A:$F,3,)</f>
        <v>258.25</v>
      </c>
      <c r="K20" s="11">
        <f>VLOOKUP($A20,August!$A:$F,6,)</f>
        <v>28</v>
      </c>
      <c r="M20" s="4">
        <f>VLOOKUP($A20,April!$A:$F,3,)</f>
        <v>148.51</v>
      </c>
      <c r="N20" s="4">
        <f>VLOOKUP($A20,July!$A:$F,3,)</f>
        <v>180.34</v>
      </c>
      <c r="P20" s="4">
        <f t="shared" si="0"/>
        <v>31.830000000000013</v>
      </c>
      <c r="Q20" s="17">
        <f t="shared" si="1"/>
        <v>0.21432900141404629</v>
      </c>
    </row>
    <row r="21" spans="1:17" x14ac:dyDescent="0.25">
      <c r="A21" s="7" t="s">
        <v>24</v>
      </c>
      <c r="B21" s="13">
        <f>VLOOKUP($A21,April!$A:$F,3,)</f>
        <v>750.38</v>
      </c>
      <c r="C21" s="11">
        <f>VLOOKUP($A21,April!$A:$F,6,)</f>
        <v>20</v>
      </c>
      <c r="D21" s="4">
        <f>VLOOKUP($A21,May!$A:$F,3,)</f>
        <v>806.75</v>
      </c>
      <c r="E21" s="11">
        <f>VLOOKUP($A21,May!$A:$F,6,)</f>
        <v>19</v>
      </c>
      <c r="F21" s="12">
        <f>VLOOKUP($A21,June!$A:$F,3,)</f>
        <v>818.21</v>
      </c>
      <c r="G21" s="11">
        <f>VLOOKUP($A21,June!$A:$F,6,)</f>
        <v>64</v>
      </c>
      <c r="H21" s="15">
        <f>VLOOKUP($A21,July!$A:$F,3,)</f>
        <v>945.22</v>
      </c>
      <c r="I21" s="16">
        <f>VLOOKUP($A21,July!$A:$F,6,)</f>
        <v>67</v>
      </c>
      <c r="J21" s="15">
        <f>VLOOKUP($A21,August!$A:$F,3,)</f>
        <v>1026.3</v>
      </c>
      <c r="K21" s="16">
        <f>VLOOKUP($A21,August!$A:$F,6,)</f>
        <v>54</v>
      </c>
      <c r="M21" s="4">
        <f>VLOOKUP($A21,April!$A:$F,3,)</f>
        <v>750.38</v>
      </c>
      <c r="N21" s="4">
        <f>VLOOKUP($A21,June!$A:$F,3,)</f>
        <v>818.21</v>
      </c>
      <c r="P21" s="4">
        <f t="shared" si="0"/>
        <v>67.830000000000041</v>
      </c>
      <c r="Q21" s="17">
        <f t="shared" si="1"/>
        <v>9.0394200271862318E-2</v>
      </c>
    </row>
    <row r="22" spans="1:17" x14ac:dyDescent="0.25">
      <c r="A22" s="6" t="s">
        <v>28</v>
      </c>
      <c r="D22" s="13">
        <f>VLOOKUP($A22,May!$A:$F,3,)</f>
        <v>645.29999999999995</v>
      </c>
      <c r="E22" s="11">
        <f>VLOOKUP($A22,May!$A:$F,6,)</f>
        <v>6</v>
      </c>
      <c r="F22" s="14">
        <f>VLOOKUP($A22,June!$A:$F,3,)</f>
        <v>685</v>
      </c>
      <c r="G22" s="11">
        <f>VLOOKUP($A22,June!$A:$F,6,)</f>
        <v>7</v>
      </c>
      <c r="H22" s="4">
        <f>VLOOKUP($A22,July!$A:$F,3,)</f>
        <v>718.65</v>
      </c>
      <c r="I22" s="11">
        <f>VLOOKUP($A22,July!$A:$F,6,)</f>
        <v>8</v>
      </c>
      <c r="J22" s="4">
        <f>VLOOKUP($A22,August!$A:$F,3,)</f>
        <v>732.95</v>
      </c>
      <c r="K22" s="11">
        <f>VLOOKUP($A22,August!$A:$F,6,)</f>
        <v>24</v>
      </c>
      <c r="M22" s="14">
        <f>VLOOKUP($A22,May!$A:$F,3,)</f>
        <v>645.29999999999995</v>
      </c>
      <c r="N22" s="4">
        <f>VLOOKUP($A22,August!$A:$F,3,)</f>
        <v>732.95</v>
      </c>
      <c r="P22" s="4">
        <f t="shared" si="0"/>
        <v>87.650000000000091</v>
      </c>
      <c r="Q22" s="17">
        <f t="shared" si="1"/>
        <v>0.13582829691616319</v>
      </c>
    </row>
    <row r="23" spans="1:17" x14ac:dyDescent="0.25">
      <c r="A23" s="7" t="s">
        <v>37</v>
      </c>
      <c r="F23" s="13">
        <f>VLOOKUP($A23,June!$A:$F,3,)</f>
        <v>380.86</v>
      </c>
      <c r="G23" s="11">
        <f>VLOOKUP($A23,June!$A:$F,6,)</f>
        <v>10</v>
      </c>
      <c r="H23" s="4">
        <f>VLOOKUP($A23,July!$A:$F,3,)</f>
        <v>484.7</v>
      </c>
      <c r="I23" s="11">
        <f>VLOOKUP($A23,July!$A:$F,6,)</f>
        <v>6</v>
      </c>
      <c r="J23" s="12">
        <f>VLOOKUP($A23,August!$A:$F,3,)</f>
        <v>493.1</v>
      </c>
      <c r="K23" s="11">
        <f>VLOOKUP($A23,August!$A:$F,6,)</f>
        <v>9</v>
      </c>
      <c r="M23" s="14">
        <f>VLOOKUP($A23,June!$A:$F,3,)</f>
        <v>380.86</v>
      </c>
      <c r="N23" s="4">
        <f>VLOOKUP($A23,August!$A:$F,3,)</f>
        <v>493.1</v>
      </c>
      <c r="P23" s="4">
        <f t="shared" si="0"/>
        <v>112.24000000000001</v>
      </c>
      <c r="Q23" s="17">
        <f t="shared" si="1"/>
        <v>0.29470146510528805</v>
      </c>
    </row>
    <row r="24" spans="1:17" x14ac:dyDescent="0.25">
      <c r="A24" s="7" t="s">
        <v>79</v>
      </c>
      <c r="F24" s="13">
        <f>VLOOKUP($A24,June!$A:$F,3,)</f>
        <v>853.35</v>
      </c>
      <c r="G24" s="11">
        <f>VLOOKUP($A24,June!$A:$F,6,)</f>
        <v>12</v>
      </c>
      <c r="H24" s="4">
        <f>VLOOKUP($A24,July!$A:$F,3,)</f>
        <v>897.2</v>
      </c>
      <c r="I24" s="11">
        <f>VLOOKUP($A24,July!$A:$F,6,)</f>
        <v>23</v>
      </c>
      <c r="J24" s="12">
        <f>VLOOKUP($A24,August!$A:$F,3,)</f>
        <v>1051.1500000000001</v>
      </c>
      <c r="K24" s="11">
        <f>VLOOKUP($A24,August!$A:$F,6,)</f>
        <v>26</v>
      </c>
      <c r="M24" s="14">
        <f>VLOOKUP($A24,June!$A:$F,3,)</f>
        <v>853.35</v>
      </c>
      <c r="N24" s="4">
        <f>VLOOKUP($A24,August!$A:$F,3,)</f>
        <v>1051.1500000000001</v>
      </c>
      <c r="P24" s="4">
        <f t="shared" si="0"/>
        <v>197.80000000000007</v>
      </c>
      <c r="Q24" s="17">
        <f t="shared" si="1"/>
        <v>0.23179234780570698</v>
      </c>
    </row>
    <row r="25" spans="1:17" x14ac:dyDescent="0.25">
      <c r="A25" s="7" t="s">
        <v>31</v>
      </c>
      <c r="F25" s="13">
        <f>VLOOKUP($A25,June!$A:$F,3,)</f>
        <v>181</v>
      </c>
      <c r="G25" s="11">
        <f>VLOOKUP($A25,June!$A:$F,6,)</f>
        <v>13</v>
      </c>
      <c r="H25" s="4">
        <f>VLOOKUP($A25,July!$A:$F,3,)</f>
        <v>208.49</v>
      </c>
      <c r="I25" s="11">
        <f>VLOOKUP($A25,July!$A:$F,6,)</f>
        <v>7</v>
      </c>
      <c r="J25" s="12">
        <f>VLOOKUP($A25,August!$A:$F,3,)</f>
        <v>315.75</v>
      </c>
      <c r="K25" s="11">
        <f>VLOOKUP($A25,August!$A:$F,6,)</f>
        <v>4</v>
      </c>
      <c r="M25" s="14">
        <f>VLOOKUP($A25,June!$A:$F,3,)</f>
        <v>181</v>
      </c>
      <c r="N25" s="4">
        <f>VLOOKUP($A25,August!$A:$F,3,)</f>
        <v>315.75</v>
      </c>
      <c r="P25" s="4">
        <f t="shared" si="0"/>
        <v>134.75</v>
      </c>
      <c r="Q25" s="17">
        <f t="shared" si="1"/>
        <v>0.74447513812154698</v>
      </c>
    </row>
    <row r="26" spans="1:17" x14ac:dyDescent="0.25">
      <c r="A26" s="7" t="s">
        <v>9</v>
      </c>
      <c r="H26" s="13">
        <f>VLOOKUP($A26,July!$A:$F,3,)</f>
        <v>219.3</v>
      </c>
      <c r="I26" s="11">
        <f>VLOOKUP($A26,July!$A:$F,6,)</f>
        <v>10</v>
      </c>
      <c r="J26" s="12">
        <f>VLOOKUP($A26,August!$A:$F,3,)</f>
        <v>202.45</v>
      </c>
      <c r="K26" s="11">
        <f>VLOOKUP($A26,August!$A:$F,6,)</f>
        <v>58</v>
      </c>
      <c r="M26" s="14">
        <f>VLOOKUP($A26,July!$A:$F,3,)</f>
        <v>219.3</v>
      </c>
      <c r="N26" s="14">
        <f>VLOOKUP($A26,August!$A:$F,3,)</f>
        <v>202.45</v>
      </c>
      <c r="P26" s="4">
        <f t="shared" si="0"/>
        <v>-16.850000000000023</v>
      </c>
      <c r="Q26" s="17">
        <f t="shared" si="1"/>
        <v>-7.6835385316917568E-2</v>
      </c>
    </row>
    <row r="27" spans="1:17" x14ac:dyDescent="0.25">
      <c r="A27" s="7" t="s">
        <v>10</v>
      </c>
      <c r="H27" s="13">
        <f>VLOOKUP($A27,July!$A:$F,3,)</f>
        <v>322.10000000000002</v>
      </c>
      <c r="I27" s="11">
        <f>VLOOKUP($A27,July!$A:$F,6,)</f>
        <v>9</v>
      </c>
      <c r="J27" s="12">
        <f>VLOOKUP($A27,August!$A:$F,3,)</f>
        <v>303.05</v>
      </c>
      <c r="K27" s="11">
        <f>VLOOKUP($A27,August!$A:$F,6,)</f>
        <v>56</v>
      </c>
      <c r="M27" s="14">
        <f>VLOOKUP($A27,July!$A:$F,3,)</f>
        <v>322.10000000000002</v>
      </c>
      <c r="N27" s="14">
        <f>VLOOKUP($A27,August!$A:$F,3,)</f>
        <v>303.05</v>
      </c>
      <c r="P27" s="4">
        <f t="shared" si="0"/>
        <v>-19.050000000000011</v>
      </c>
      <c r="Q27" s="17">
        <f t="shared" si="1"/>
        <v>-5.914312325364797E-2</v>
      </c>
    </row>
    <row r="28" spans="1:17" x14ac:dyDescent="0.25">
      <c r="A28" s="7" t="s">
        <v>92</v>
      </c>
      <c r="H28" s="13">
        <f>VLOOKUP($A28,July!$A:$F,3,)</f>
        <v>60.15</v>
      </c>
      <c r="I28" s="11">
        <f>VLOOKUP($A28,July!$A:$F,6,)</f>
        <v>11</v>
      </c>
      <c r="J28" s="12">
        <f>VLOOKUP($A28,August!$A:$F,3,)</f>
        <v>56.95</v>
      </c>
      <c r="K28" s="11">
        <f>VLOOKUP($A28,August!$A:$F,6,)</f>
        <v>23</v>
      </c>
      <c r="M28" s="14">
        <f>VLOOKUP($A28,July!$A:$F,3,)</f>
        <v>60.15</v>
      </c>
      <c r="N28" s="14">
        <f>VLOOKUP($A28,August!$A:$F,3,)</f>
        <v>56.95</v>
      </c>
      <c r="P28" s="4">
        <f t="shared" si="0"/>
        <v>-3.1999999999999957</v>
      </c>
      <c r="Q28" s="17">
        <f t="shared" si="1"/>
        <v>-5.320033250207807E-2</v>
      </c>
    </row>
    <row r="29" spans="1:17" x14ac:dyDescent="0.25">
      <c r="A29" s="7" t="s">
        <v>185</v>
      </c>
      <c r="H29" s="13">
        <f>VLOOKUP($A29,July!$A:$F,3,)</f>
        <v>6038.69</v>
      </c>
      <c r="I29" s="11">
        <f>VLOOKUP($A29,July!$A:$F,6,)</f>
        <v>12</v>
      </c>
      <c r="J29" s="12">
        <f>VLOOKUP($A29,August!$A:$F,3,)</f>
        <v>6137.85</v>
      </c>
      <c r="K29" s="11">
        <f>VLOOKUP($A29,August!$A:$F,6,)</f>
        <v>25</v>
      </c>
      <c r="M29" s="14">
        <f>VLOOKUP($A29,July!$A:$F,3,)</f>
        <v>6038.69</v>
      </c>
      <c r="N29" s="14">
        <f>VLOOKUP($A29,August!$A:$F,3,)</f>
        <v>6137.85</v>
      </c>
      <c r="P29" s="4">
        <f t="shared" si="0"/>
        <v>99.160000000000764</v>
      </c>
      <c r="Q29" s="17">
        <f t="shared" si="1"/>
        <v>1.6420780003610181E-2</v>
      </c>
    </row>
    <row r="30" spans="1:17" x14ac:dyDescent="0.25">
      <c r="A30" s="7" t="s">
        <v>169</v>
      </c>
      <c r="H30" s="13">
        <f>VLOOKUP($A30,July!$A:$F,3,)</f>
        <v>1057.53</v>
      </c>
      <c r="I30" s="11">
        <f>VLOOKUP($A30,July!$A:$F,6,)</f>
        <v>13</v>
      </c>
      <c r="J30" s="12">
        <f>VLOOKUP($A30,August!$A:$F,3,)</f>
        <v>1121.1400000000001</v>
      </c>
      <c r="K30" s="11">
        <f>VLOOKUP($A30,August!$A:$F,6,)</f>
        <v>11</v>
      </c>
      <c r="M30" s="14">
        <f>VLOOKUP($A30,July!$A:$F,3,)</f>
        <v>1057.53</v>
      </c>
      <c r="N30" s="14">
        <f>VLOOKUP($A30,August!$A:$F,3,)</f>
        <v>1121.1400000000001</v>
      </c>
      <c r="P30" s="4">
        <f t="shared" si="0"/>
        <v>63.610000000000127</v>
      </c>
      <c r="Q30" s="17">
        <f t="shared" si="1"/>
        <v>6.0149593864949578E-2</v>
      </c>
    </row>
    <row r="31" spans="1:17" x14ac:dyDescent="0.25">
      <c r="A31" s="8"/>
    </row>
    <row r="32" spans="1:17" x14ac:dyDescent="0.25">
      <c r="A32" s="8"/>
    </row>
    <row r="33" spans="1:17" x14ac:dyDescent="0.25">
      <c r="A33" s="8"/>
    </row>
    <row r="34" spans="1:17" x14ac:dyDescent="0.25">
      <c r="A34" s="8" t="s">
        <v>520</v>
      </c>
      <c r="F34" s="4">
        <f>SUM(F2:F33)</f>
        <v>63174.44999999999</v>
      </c>
      <c r="N34" s="4">
        <f>SUM(N2:N30)</f>
        <v>75035.12999999999</v>
      </c>
      <c r="P34" s="4">
        <f>SUM(P2:P33)</f>
        <v>14182.280000000002</v>
      </c>
      <c r="Q34" s="18">
        <f>AVERAGE(Q2:Q30)</f>
        <v>0.32696740306864486</v>
      </c>
    </row>
    <row r="35" spans="1:17" x14ac:dyDescent="0.25">
      <c r="A35" s="8"/>
    </row>
    <row r="36" spans="1:17" x14ac:dyDescent="0.25">
      <c r="A36" s="8"/>
      <c r="Q36" s="17"/>
    </row>
    <row r="37" spans="1:17" x14ac:dyDescent="0.25">
      <c r="A37" s="8" t="s">
        <v>521</v>
      </c>
      <c r="B37" s="4">
        <v>8083</v>
      </c>
      <c r="J37">
        <v>11214</v>
      </c>
      <c r="P37" s="4">
        <f>J37-B37</f>
        <v>3131</v>
      </c>
      <c r="Q37" s="17">
        <f>P37/B37</f>
        <v>0.38735617963627367</v>
      </c>
    </row>
    <row r="38" spans="1:17" x14ac:dyDescent="0.25">
      <c r="A38" s="8"/>
    </row>
    <row r="39" spans="1:17" x14ac:dyDescent="0.25">
      <c r="A39" s="8"/>
    </row>
    <row r="40" spans="1:17" x14ac:dyDescent="0.25">
      <c r="A40" s="8"/>
    </row>
    <row r="41" spans="1:17" x14ac:dyDescent="0.25">
      <c r="A41" s="8"/>
    </row>
    <row r="42" spans="1:17" x14ac:dyDescent="0.25">
      <c r="A42" s="8"/>
    </row>
    <row r="43" spans="1:17" x14ac:dyDescent="0.25">
      <c r="A43" s="8"/>
    </row>
    <row r="44" spans="1:17" x14ac:dyDescent="0.25">
      <c r="A44" s="8"/>
    </row>
    <row r="45" spans="1:17" x14ac:dyDescent="0.25">
      <c r="A45" s="8"/>
    </row>
    <row r="46" spans="1:17" x14ac:dyDescent="0.25">
      <c r="A46" s="8"/>
    </row>
    <row r="47" spans="1:17" x14ac:dyDescent="0.25">
      <c r="A47" s="8"/>
    </row>
    <row r="48" spans="1:17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  <row r="338" spans="1:1" x14ac:dyDescent="0.25">
      <c r="A338" s="8"/>
    </row>
    <row r="339" spans="1:1" x14ac:dyDescent="0.25">
      <c r="A339" s="8"/>
    </row>
    <row r="340" spans="1:1" x14ac:dyDescent="0.25">
      <c r="A340" s="8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8"/>
    </row>
    <row r="345" spans="1:1" x14ac:dyDescent="0.25">
      <c r="A345" s="8"/>
    </row>
    <row r="346" spans="1:1" x14ac:dyDescent="0.25">
      <c r="A346" s="8"/>
    </row>
    <row r="347" spans="1:1" x14ac:dyDescent="0.25">
      <c r="A347" s="8"/>
    </row>
    <row r="348" spans="1:1" x14ac:dyDescent="0.25">
      <c r="A348" s="8"/>
    </row>
    <row r="349" spans="1:1" x14ac:dyDescent="0.25">
      <c r="A349" s="8"/>
    </row>
    <row r="350" spans="1:1" x14ac:dyDescent="0.25">
      <c r="A350" s="8"/>
    </row>
    <row r="351" spans="1:1" x14ac:dyDescent="0.25">
      <c r="A351" s="8"/>
    </row>
    <row r="352" spans="1:1" x14ac:dyDescent="0.25">
      <c r="A352" s="8"/>
    </row>
    <row r="353" spans="1:1" x14ac:dyDescent="0.25">
      <c r="A353" s="8"/>
    </row>
    <row r="354" spans="1:1" x14ac:dyDescent="0.25">
      <c r="A354" s="8"/>
    </row>
    <row r="355" spans="1:1" x14ac:dyDescent="0.25">
      <c r="A355" s="8"/>
    </row>
    <row r="356" spans="1:1" x14ac:dyDescent="0.25">
      <c r="A356" s="8"/>
    </row>
    <row r="357" spans="1:1" x14ac:dyDescent="0.25">
      <c r="A357" s="8"/>
    </row>
    <row r="358" spans="1:1" x14ac:dyDescent="0.25">
      <c r="A358" s="8"/>
    </row>
    <row r="359" spans="1:1" x14ac:dyDescent="0.25">
      <c r="A359" s="8"/>
    </row>
    <row r="360" spans="1:1" x14ac:dyDescent="0.25">
      <c r="A360" s="8"/>
    </row>
    <row r="361" spans="1:1" x14ac:dyDescent="0.25">
      <c r="A361" s="8"/>
    </row>
    <row r="362" spans="1:1" x14ac:dyDescent="0.25">
      <c r="A362" s="8"/>
    </row>
    <row r="363" spans="1:1" x14ac:dyDescent="0.25">
      <c r="A363" s="8"/>
    </row>
    <row r="364" spans="1:1" x14ac:dyDescent="0.25">
      <c r="A364" s="8"/>
    </row>
    <row r="365" spans="1:1" x14ac:dyDescent="0.25">
      <c r="A365" s="8"/>
    </row>
    <row r="366" spans="1:1" x14ac:dyDescent="0.25">
      <c r="A366" s="8"/>
    </row>
    <row r="367" spans="1:1" x14ac:dyDescent="0.25">
      <c r="A367" s="8"/>
    </row>
    <row r="368" spans="1:1" x14ac:dyDescent="0.25">
      <c r="A368" s="8"/>
    </row>
    <row r="369" spans="1:1" x14ac:dyDescent="0.25">
      <c r="A369" s="8"/>
    </row>
    <row r="370" spans="1:1" x14ac:dyDescent="0.25">
      <c r="A370" s="8"/>
    </row>
    <row r="371" spans="1:1" x14ac:dyDescent="0.25">
      <c r="A371" s="8"/>
    </row>
    <row r="372" spans="1:1" x14ac:dyDescent="0.25">
      <c r="A372" s="8"/>
    </row>
    <row r="373" spans="1:1" x14ac:dyDescent="0.25">
      <c r="A373" s="8"/>
    </row>
    <row r="374" spans="1:1" x14ac:dyDescent="0.25">
      <c r="A374" s="8"/>
    </row>
    <row r="375" spans="1:1" x14ac:dyDescent="0.25">
      <c r="A375" s="8"/>
    </row>
    <row r="376" spans="1:1" x14ac:dyDescent="0.25">
      <c r="A376" s="8"/>
    </row>
    <row r="377" spans="1:1" x14ac:dyDescent="0.25">
      <c r="A377" s="8"/>
    </row>
    <row r="378" spans="1:1" x14ac:dyDescent="0.25">
      <c r="A378" s="8"/>
    </row>
    <row r="379" spans="1:1" x14ac:dyDescent="0.25">
      <c r="A379" s="8"/>
    </row>
    <row r="380" spans="1:1" x14ac:dyDescent="0.25">
      <c r="A380" s="8"/>
    </row>
    <row r="381" spans="1:1" x14ac:dyDescent="0.25">
      <c r="A381" s="8"/>
    </row>
    <row r="382" spans="1:1" x14ac:dyDescent="0.25">
      <c r="A382" s="8"/>
    </row>
    <row r="383" spans="1:1" x14ac:dyDescent="0.25">
      <c r="A383" s="8"/>
    </row>
    <row r="384" spans="1:1" x14ac:dyDescent="0.25">
      <c r="A384" s="8"/>
    </row>
    <row r="385" spans="1:1" x14ac:dyDescent="0.25">
      <c r="A385" s="8"/>
    </row>
    <row r="386" spans="1:1" x14ac:dyDescent="0.25">
      <c r="A386" s="8"/>
    </row>
    <row r="387" spans="1:1" x14ac:dyDescent="0.25">
      <c r="A387" s="8"/>
    </row>
    <row r="388" spans="1:1" x14ac:dyDescent="0.25">
      <c r="A388" s="8"/>
    </row>
    <row r="389" spans="1:1" x14ac:dyDescent="0.25">
      <c r="A389" s="8"/>
    </row>
    <row r="390" spans="1:1" x14ac:dyDescent="0.25">
      <c r="A390" s="8"/>
    </row>
    <row r="391" spans="1:1" x14ac:dyDescent="0.25">
      <c r="A391" s="8"/>
    </row>
    <row r="392" spans="1:1" x14ac:dyDescent="0.25">
      <c r="A392" s="8"/>
    </row>
    <row r="393" spans="1:1" x14ac:dyDescent="0.25">
      <c r="A393" s="8"/>
    </row>
    <row r="394" spans="1:1" x14ac:dyDescent="0.25">
      <c r="A394" s="8"/>
    </row>
    <row r="395" spans="1:1" x14ac:dyDescent="0.25">
      <c r="A395" s="8"/>
    </row>
    <row r="396" spans="1:1" x14ac:dyDescent="0.25">
      <c r="A396" s="8"/>
    </row>
    <row r="397" spans="1:1" x14ac:dyDescent="0.25">
      <c r="A397" s="8"/>
    </row>
    <row r="398" spans="1:1" x14ac:dyDescent="0.25">
      <c r="A398" s="8"/>
    </row>
    <row r="399" spans="1:1" x14ac:dyDescent="0.25">
      <c r="A399" s="8"/>
    </row>
    <row r="400" spans="1:1" x14ac:dyDescent="0.25">
      <c r="A400" s="8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8"/>
    </row>
    <row r="405" spans="1:1" x14ac:dyDescent="0.25">
      <c r="A405" s="8"/>
    </row>
    <row r="406" spans="1:1" x14ac:dyDescent="0.25">
      <c r="A406" s="8"/>
    </row>
    <row r="407" spans="1:1" x14ac:dyDescent="0.25">
      <c r="A407" s="8"/>
    </row>
    <row r="408" spans="1:1" x14ac:dyDescent="0.25">
      <c r="A408" s="8"/>
    </row>
    <row r="409" spans="1:1" x14ac:dyDescent="0.25">
      <c r="A409" s="8"/>
    </row>
    <row r="410" spans="1:1" x14ac:dyDescent="0.25">
      <c r="A410" s="8"/>
    </row>
    <row r="411" spans="1:1" x14ac:dyDescent="0.25">
      <c r="A411" s="8"/>
    </row>
    <row r="412" spans="1:1" x14ac:dyDescent="0.25">
      <c r="A412" s="8"/>
    </row>
    <row r="413" spans="1:1" x14ac:dyDescent="0.25">
      <c r="A413" s="8"/>
    </row>
    <row r="414" spans="1:1" x14ac:dyDescent="0.25">
      <c r="A414" s="8"/>
    </row>
    <row r="415" spans="1:1" x14ac:dyDescent="0.25">
      <c r="A415" s="8"/>
    </row>
    <row r="416" spans="1:1" x14ac:dyDescent="0.25">
      <c r="A416" s="8"/>
    </row>
    <row r="417" spans="1:1" x14ac:dyDescent="0.25">
      <c r="A417" s="8"/>
    </row>
    <row r="418" spans="1:1" x14ac:dyDescent="0.25">
      <c r="A418" s="8"/>
    </row>
    <row r="419" spans="1:1" x14ac:dyDescent="0.25">
      <c r="A419" s="8"/>
    </row>
    <row r="420" spans="1:1" x14ac:dyDescent="0.25">
      <c r="A420" s="8"/>
    </row>
    <row r="421" spans="1:1" x14ac:dyDescent="0.25">
      <c r="A421" s="8"/>
    </row>
    <row r="422" spans="1:1" x14ac:dyDescent="0.25">
      <c r="A422" s="8"/>
    </row>
    <row r="423" spans="1:1" x14ac:dyDescent="0.25">
      <c r="A423" s="8"/>
    </row>
    <row r="424" spans="1:1" x14ac:dyDescent="0.25">
      <c r="A424" s="8"/>
    </row>
    <row r="425" spans="1:1" x14ac:dyDescent="0.25">
      <c r="A425" s="8"/>
    </row>
    <row r="426" spans="1:1" x14ac:dyDescent="0.25">
      <c r="A426" s="8"/>
    </row>
    <row r="427" spans="1:1" x14ac:dyDescent="0.25">
      <c r="A427" s="8"/>
    </row>
    <row r="428" spans="1:1" x14ac:dyDescent="0.25">
      <c r="A428" s="8"/>
    </row>
    <row r="429" spans="1:1" x14ac:dyDescent="0.25">
      <c r="A429" s="8"/>
    </row>
    <row r="430" spans="1:1" x14ac:dyDescent="0.25">
      <c r="A430" s="8"/>
    </row>
    <row r="431" spans="1:1" x14ac:dyDescent="0.25">
      <c r="A431" s="8"/>
    </row>
    <row r="432" spans="1:1" x14ac:dyDescent="0.25">
      <c r="A432" s="8"/>
    </row>
    <row r="433" spans="1:1" x14ac:dyDescent="0.25">
      <c r="A433" s="8"/>
    </row>
    <row r="434" spans="1:1" x14ac:dyDescent="0.25">
      <c r="A434" s="8"/>
    </row>
    <row r="435" spans="1:1" x14ac:dyDescent="0.25">
      <c r="A435" s="8"/>
    </row>
    <row r="436" spans="1:1" x14ac:dyDescent="0.25">
      <c r="A436" s="8"/>
    </row>
    <row r="437" spans="1:1" x14ac:dyDescent="0.25">
      <c r="A437" s="8"/>
    </row>
    <row r="438" spans="1:1" x14ac:dyDescent="0.25">
      <c r="A438" s="8"/>
    </row>
    <row r="439" spans="1:1" x14ac:dyDescent="0.25">
      <c r="A439" s="8"/>
    </row>
    <row r="440" spans="1:1" x14ac:dyDescent="0.25">
      <c r="A440" s="8"/>
    </row>
    <row r="441" spans="1:1" x14ac:dyDescent="0.25">
      <c r="A441" s="8"/>
    </row>
    <row r="442" spans="1:1" x14ac:dyDescent="0.25">
      <c r="A442" s="8"/>
    </row>
    <row r="443" spans="1:1" x14ac:dyDescent="0.25">
      <c r="A443" s="8"/>
    </row>
    <row r="444" spans="1:1" x14ac:dyDescent="0.25">
      <c r="A444" s="8"/>
    </row>
    <row r="445" spans="1:1" x14ac:dyDescent="0.25">
      <c r="A445" s="8"/>
    </row>
    <row r="446" spans="1:1" x14ac:dyDescent="0.25">
      <c r="A446" s="8"/>
    </row>
    <row r="447" spans="1:1" x14ac:dyDescent="0.25">
      <c r="A447" s="8"/>
    </row>
    <row r="448" spans="1:1" x14ac:dyDescent="0.25">
      <c r="A448" s="8"/>
    </row>
    <row r="449" spans="1:1" x14ac:dyDescent="0.25">
      <c r="A449" s="8"/>
    </row>
    <row r="450" spans="1:1" x14ac:dyDescent="0.25">
      <c r="A450" s="8"/>
    </row>
    <row r="451" spans="1:1" x14ac:dyDescent="0.25">
      <c r="A451" s="8"/>
    </row>
    <row r="452" spans="1:1" x14ac:dyDescent="0.25">
      <c r="A452" s="8"/>
    </row>
    <row r="453" spans="1:1" x14ac:dyDescent="0.25">
      <c r="A453" s="8"/>
    </row>
    <row r="454" spans="1:1" x14ac:dyDescent="0.25">
      <c r="A454" s="8"/>
    </row>
    <row r="455" spans="1:1" x14ac:dyDescent="0.25">
      <c r="A455" s="8"/>
    </row>
    <row r="456" spans="1:1" x14ac:dyDescent="0.25">
      <c r="A456" s="8"/>
    </row>
    <row r="457" spans="1:1" x14ac:dyDescent="0.25">
      <c r="A457" s="8"/>
    </row>
    <row r="458" spans="1:1" x14ac:dyDescent="0.25">
      <c r="A458" s="8"/>
    </row>
    <row r="459" spans="1:1" x14ac:dyDescent="0.25">
      <c r="A459" s="8"/>
    </row>
    <row r="460" spans="1:1" x14ac:dyDescent="0.25">
      <c r="A460" s="8"/>
    </row>
    <row r="461" spans="1:1" x14ac:dyDescent="0.25">
      <c r="A461" s="8"/>
    </row>
    <row r="462" spans="1:1" x14ac:dyDescent="0.25">
      <c r="A462" s="8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8"/>
    </row>
    <row r="467" spans="1:1" x14ac:dyDescent="0.25">
      <c r="A467" s="8"/>
    </row>
    <row r="468" spans="1:1" x14ac:dyDescent="0.25">
      <c r="A468" s="8"/>
    </row>
    <row r="469" spans="1:1" x14ac:dyDescent="0.25">
      <c r="A469" s="8"/>
    </row>
    <row r="470" spans="1:1" x14ac:dyDescent="0.25">
      <c r="A470" s="8"/>
    </row>
    <row r="471" spans="1:1" x14ac:dyDescent="0.25">
      <c r="A471" s="8"/>
    </row>
    <row r="472" spans="1:1" x14ac:dyDescent="0.25">
      <c r="A472" s="8"/>
    </row>
    <row r="473" spans="1:1" x14ac:dyDescent="0.25">
      <c r="A473" s="8"/>
    </row>
    <row r="474" spans="1:1" x14ac:dyDescent="0.25">
      <c r="A474" s="8"/>
    </row>
    <row r="475" spans="1:1" x14ac:dyDescent="0.25">
      <c r="A475" s="8"/>
    </row>
    <row r="476" spans="1:1" x14ac:dyDescent="0.25">
      <c r="A476" s="8"/>
    </row>
    <row r="477" spans="1:1" x14ac:dyDescent="0.25">
      <c r="A477" s="8"/>
    </row>
    <row r="478" spans="1:1" x14ac:dyDescent="0.25">
      <c r="A478" s="8"/>
    </row>
    <row r="479" spans="1:1" x14ac:dyDescent="0.25">
      <c r="A479" s="8"/>
    </row>
    <row r="480" spans="1:1" x14ac:dyDescent="0.25">
      <c r="A480" s="8"/>
    </row>
    <row r="481" spans="1:1" x14ac:dyDescent="0.25">
      <c r="A481" s="8"/>
    </row>
    <row r="482" spans="1:1" x14ac:dyDescent="0.25">
      <c r="A482" s="8"/>
    </row>
    <row r="483" spans="1:1" x14ac:dyDescent="0.25">
      <c r="A483" s="8"/>
    </row>
    <row r="484" spans="1:1" x14ac:dyDescent="0.25">
      <c r="A484" s="8"/>
    </row>
    <row r="485" spans="1:1" x14ac:dyDescent="0.25">
      <c r="A485" s="8"/>
    </row>
    <row r="486" spans="1:1" x14ac:dyDescent="0.25">
      <c r="A486" s="8"/>
    </row>
    <row r="487" spans="1:1" x14ac:dyDescent="0.25">
      <c r="A487" s="8"/>
    </row>
    <row r="488" spans="1:1" x14ac:dyDescent="0.25">
      <c r="A488" s="8"/>
    </row>
    <row r="489" spans="1:1" x14ac:dyDescent="0.25">
      <c r="A489" s="8"/>
    </row>
    <row r="490" spans="1:1" x14ac:dyDescent="0.25">
      <c r="A490" s="8"/>
    </row>
    <row r="491" spans="1:1" x14ac:dyDescent="0.25">
      <c r="A491" s="8"/>
    </row>
    <row r="492" spans="1:1" x14ac:dyDescent="0.25">
      <c r="A492" s="8"/>
    </row>
    <row r="493" spans="1:1" x14ac:dyDescent="0.25">
      <c r="A493" s="8"/>
    </row>
    <row r="494" spans="1:1" x14ac:dyDescent="0.25">
      <c r="A494" s="8"/>
    </row>
  </sheetData>
  <pageMargins left="0.7" right="0.7" top="0.75" bottom="0.75" header="0.3" footer="0.3"/>
  <pageSetup orientation="portrait" horizontalDpi="300" verticalDpi="300" r:id="rId1"/>
  <ignoredErrors>
    <ignoredError sqref="E2 E3:E21 F2:F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D338-4136-48B7-AEBD-40AFD08BBB84}">
  <dimension ref="A1:F494"/>
  <sheetViews>
    <sheetView workbookViewId="0">
      <selection activeCell="E18" sqref="E18"/>
    </sheetView>
  </sheetViews>
  <sheetFormatPr defaultRowHeight="15" x14ac:dyDescent="0.25"/>
  <cols>
    <col min="1" max="1" width="18.140625" bestFit="1" customWidth="1"/>
    <col min="2" max="3" width="10.42578125" bestFit="1" customWidth="1"/>
    <col min="4" max="4" width="8.7109375" bestFit="1" customWidth="1"/>
    <col min="5" max="5" width="9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498</v>
      </c>
    </row>
    <row r="2" spans="1:6" x14ac:dyDescent="0.25">
      <c r="A2" s="1" t="s">
        <v>5</v>
      </c>
      <c r="B2">
        <v>37.25</v>
      </c>
      <c r="C2">
        <v>151.9</v>
      </c>
      <c r="D2">
        <v>114.65</v>
      </c>
      <c r="E2">
        <v>307.79000000000002</v>
      </c>
      <c r="F2">
        <v>1</v>
      </c>
    </row>
    <row r="3" spans="1:6" x14ac:dyDescent="0.25">
      <c r="A3" s="1" t="s">
        <v>6</v>
      </c>
      <c r="B3">
        <v>1170.32</v>
      </c>
      <c r="C3">
        <v>2598.6799999999998</v>
      </c>
      <c r="D3">
        <v>1428.37</v>
      </c>
      <c r="E3">
        <v>122.05</v>
      </c>
      <c r="F3">
        <v>2</v>
      </c>
    </row>
    <row r="4" spans="1:6" x14ac:dyDescent="0.25">
      <c r="A4" s="1" t="s">
        <v>7</v>
      </c>
      <c r="B4">
        <v>7304.81</v>
      </c>
      <c r="C4">
        <v>15810.5</v>
      </c>
      <c r="D4">
        <v>8505.69</v>
      </c>
      <c r="E4">
        <v>116.44</v>
      </c>
      <c r="F4">
        <v>3</v>
      </c>
    </row>
    <row r="5" spans="1:6" x14ac:dyDescent="0.25">
      <c r="A5" s="1" t="s">
        <v>8</v>
      </c>
      <c r="B5">
        <v>753.51</v>
      </c>
      <c r="C5">
        <v>1262.74</v>
      </c>
      <c r="D5">
        <v>509.23</v>
      </c>
      <c r="E5">
        <v>67.58</v>
      </c>
      <c r="F5">
        <v>4</v>
      </c>
    </row>
    <row r="6" spans="1:6" x14ac:dyDescent="0.25">
      <c r="A6" s="1" t="s">
        <v>9</v>
      </c>
      <c r="B6">
        <v>90.64</v>
      </c>
      <c r="C6">
        <v>142.30000000000001</v>
      </c>
      <c r="D6">
        <v>51.66</v>
      </c>
      <c r="E6">
        <v>56.99</v>
      </c>
      <c r="F6">
        <v>5</v>
      </c>
    </row>
    <row r="7" spans="1:6" x14ac:dyDescent="0.25">
      <c r="A7" s="1" t="s">
        <v>10</v>
      </c>
      <c r="B7">
        <v>144.72999999999999</v>
      </c>
      <c r="C7">
        <v>223.5</v>
      </c>
      <c r="D7">
        <v>78.77</v>
      </c>
      <c r="E7">
        <v>54.43</v>
      </c>
      <c r="F7">
        <v>6</v>
      </c>
    </row>
    <row r="8" spans="1:6" x14ac:dyDescent="0.25">
      <c r="A8" s="1" t="s">
        <v>11</v>
      </c>
      <c r="B8">
        <v>412.79</v>
      </c>
      <c r="C8">
        <v>600.54999999999995</v>
      </c>
      <c r="D8">
        <v>187.76</v>
      </c>
      <c r="E8">
        <v>45.48</v>
      </c>
      <c r="F8">
        <v>7</v>
      </c>
    </row>
    <row r="9" spans="1:6" x14ac:dyDescent="0.25">
      <c r="A9" s="1" t="s">
        <v>12</v>
      </c>
      <c r="B9">
        <v>956.74</v>
      </c>
      <c r="C9">
        <v>1385.55</v>
      </c>
      <c r="D9">
        <v>428.81</v>
      </c>
      <c r="E9">
        <v>44.82</v>
      </c>
      <c r="F9">
        <v>8</v>
      </c>
    </row>
    <row r="10" spans="1:6" x14ac:dyDescent="0.25">
      <c r="A10" s="1" t="s">
        <v>13</v>
      </c>
      <c r="B10">
        <v>2371.4899999999998</v>
      </c>
      <c r="C10">
        <v>3429.35</v>
      </c>
      <c r="D10">
        <v>1057.8599999999999</v>
      </c>
      <c r="E10">
        <v>44.61</v>
      </c>
      <c r="F10">
        <v>9</v>
      </c>
    </row>
    <row r="11" spans="1:6" x14ac:dyDescent="0.25">
      <c r="A11" s="1" t="s">
        <v>14</v>
      </c>
      <c r="B11">
        <v>806.79</v>
      </c>
      <c r="C11">
        <v>1152.3800000000001</v>
      </c>
      <c r="D11">
        <v>345.59</v>
      </c>
      <c r="E11">
        <v>42.83</v>
      </c>
      <c r="F11">
        <v>10</v>
      </c>
    </row>
    <row r="12" spans="1:6" x14ac:dyDescent="0.25">
      <c r="A12" s="1" t="s">
        <v>15</v>
      </c>
      <c r="B12">
        <v>265.97000000000003</v>
      </c>
      <c r="C12">
        <v>379.85</v>
      </c>
      <c r="D12">
        <v>113.88</v>
      </c>
      <c r="E12">
        <v>42.82</v>
      </c>
      <c r="F12">
        <v>11</v>
      </c>
    </row>
    <row r="13" spans="1:6" x14ac:dyDescent="0.25">
      <c r="A13" s="1" t="s">
        <v>16</v>
      </c>
      <c r="B13">
        <v>839.18</v>
      </c>
      <c r="C13">
        <v>1192.5</v>
      </c>
      <c r="D13">
        <v>353.32</v>
      </c>
      <c r="E13">
        <v>42.1</v>
      </c>
      <c r="F13">
        <v>12</v>
      </c>
    </row>
    <row r="14" spans="1:6" x14ac:dyDescent="0.25">
      <c r="A14" s="1" t="s">
        <v>17</v>
      </c>
      <c r="B14">
        <v>10602.79</v>
      </c>
      <c r="C14">
        <v>14937.07</v>
      </c>
      <c r="D14">
        <v>4334.28</v>
      </c>
      <c r="E14">
        <v>40.880000000000003</v>
      </c>
      <c r="F14">
        <v>13</v>
      </c>
    </row>
    <row r="15" spans="1:6" x14ac:dyDescent="0.25">
      <c r="A15" s="1" t="s">
        <v>18</v>
      </c>
      <c r="B15">
        <v>1535.34</v>
      </c>
      <c r="C15">
        <v>2153.31</v>
      </c>
      <c r="D15">
        <v>617.97</v>
      </c>
      <c r="E15">
        <v>40.25</v>
      </c>
      <c r="F15">
        <v>14</v>
      </c>
    </row>
    <row r="16" spans="1:6" x14ac:dyDescent="0.25">
      <c r="A16" s="1" t="s">
        <v>19</v>
      </c>
      <c r="B16">
        <v>1324.5</v>
      </c>
      <c r="C16">
        <v>1853.2</v>
      </c>
      <c r="D16">
        <v>528.70000000000005</v>
      </c>
      <c r="E16">
        <v>39.92</v>
      </c>
      <c r="F16">
        <v>15</v>
      </c>
    </row>
    <row r="17" spans="1:6" x14ac:dyDescent="0.25">
      <c r="A17" s="1" t="s">
        <v>20</v>
      </c>
      <c r="B17">
        <v>1478.55</v>
      </c>
      <c r="C17">
        <v>2066.9499999999998</v>
      </c>
      <c r="D17">
        <v>588.4</v>
      </c>
      <c r="E17">
        <v>39.799999999999997</v>
      </c>
      <c r="F17">
        <v>16</v>
      </c>
    </row>
    <row r="18" spans="1:6" x14ac:dyDescent="0.25">
      <c r="A18" s="1" t="s">
        <v>21</v>
      </c>
      <c r="B18">
        <v>325.52999999999997</v>
      </c>
      <c r="C18">
        <v>448.65</v>
      </c>
      <c r="D18">
        <v>123.12</v>
      </c>
      <c r="E18">
        <v>37.82</v>
      </c>
      <c r="F18">
        <v>17</v>
      </c>
    </row>
    <row r="19" spans="1:6" x14ac:dyDescent="0.25">
      <c r="A19" s="1" t="s">
        <v>22</v>
      </c>
      <c r="B19">
        <v>300.29000000000002</v>
      </c>
      <c r="C19">
        <v>406.7</v>
      </c>
      <c r="D19">
        <v>106.41</v>
      </c>
      <c r="E19">
        <v>35.43</v>
      </c>
      <c r="F19">
        <v>18</v>
      </c>
    </row>
    <row r="20" spans="1:6" x14ac:dyDescent="0.25">
      <c r="A20" s="1" t="s">
        <v>23</v>
      </c>
      <c r="B20">
        <v>110.05</v>
      </c>
      <c r="C20">
        <v>148.51</v>
      </c>
      <c r="D20">
        <v>38.47</v>
      </c>
      <c r="E20">
        <v>34.950000000000003</v>
      </c>
      <c r="F20">
        <v>19</v>
      </c>
    </row>
    <row r="21" spans="1:6" x14ac:dyDescent="0.25">
      <c r="A21" s="1" t="s">
        <v>24</v>
      </c>
      <c r="B21">
        <v>566.23</v>
      </c>
      <c r="C21">
        <v>750.38</v>
      </c>
      <c r="D21">
        <v>184.14</v>
      </c>
      <c r="E21">
        <v>32.520000000000003</v>
      </c>
      <c r="F21">
        <v>20</v>
      </c>
    </row>
    <row r="22" spans="1:6" x14ac:dyDescent="0.25">
      <c r="A22" s="1" t="s">
        <v>25</v>
      </c>
      <c r="B22">
        <v>1715.27</v>
      </c>
      <c r="C22">
        <v>2264.77</v>
      </c>
      <c r="D22">
        <v>549.5</v>
      </c>
      <c r="E22">
        <v>32.04</v>
      </c>
      <c r="F22">
        <v>21</v>
      </c>
    </row>
    <row r="23" spans="1:6" x14ac:dyDescent="0.25">
      <c r="A23" s="1" t="s">
        <v>26</v>
      </c>
      <c r="B23">
        <v>320.20999999999998</v>
      </c>
      <c r="C23">
        <v>422.43</v>
      </c>
      <c r="D23">
        <v>102.22</v>
      </c>
      <c r="E23">
        <v>31.92</v>
      </c>
      <c r="F23">
        <v>22</v>
      </c>
    </row>
    <row r="24" spans="1:6" x14ac:dyDescent="0.25">
      <c r="A24" s="1" t="s">
        <v>27</v>
      </c>
      <c r="B24">
        <v>189.75</v>
      </c>
      <c r="C24">
        <v>249.64</v>
      </c>
      <c r="D24">
        <v>59.89</v>
      </c>
      <c r="E24">
        <v>31.56</v>
      </c>
      <c r="F24">
        <v>23</v>
      </c>
    </row>
    <row r="25" spans="1:6" x14ac:dyDescent="0.25">
      <c r="A25" s="1" t="s">
        <v>28</v>
      </c>
      <c r="B25">
        <v>340.14</v>
      </c>
      <c r="C25">
        <v>447.3</v>
      </c>
      <c r="D25">
        <v>107.16</v>
      </c>
      <c r="E25">
        <v>31.5</v>
      </c>
      <c r="F25">
        <v>24</v>
      </c>
    </row>
    <row r="26" spans="1:6" x14ac:dyDescent="0.25">
      <c r="A26" s="1" t="s">
        <v>29</v>
      </c>
      <c r="B26">
        <v>1632.07</v>
      </c>
      <c r="C26">
        <v>2130.39</v>
      </c>
      <c r="D26">
        <v>498.32</v>
      </c>
      <c r="E26">
        <v>30.53</v>
      </c>
      <c r="F26">
        <v>25</v>
      </c>
    </row>
    <row r="27" spans="1:6" x14ac:dyDescent="0.25">
      <c r="A27" s="1" t="s">
        <v>30</v>
      </c>
      <c r="B27">
        <v>1027</v>
      </c>
      <c r="C27">
        <v>1339.8</v>
      </c>
      <c r="D27">
        <v>312.8</v>
      </c>
      <c r="E27">
        <v>30.46</v>
      </c>
      <c r="F27">
        <v>26</v>
      </c>
    </row>
    <row r="28" spans="1:6" x14ac:dyDescent="0.25">
      <c r="A28" s="1" t="s">
        <v>31</v>
      </c>
      <c r="B28">
        <v>108.11</v>
      </c>
      <c r="C28">
        <v>140.55000000000001</v>
      </c>
      <c r="D28">
        <v>32.44</v>
      </c>
      <c r="E28">
        <v>30.01</v>
      </c>
      <c r="F28">
        <v>27</v>
      </c>
    </row>
    <row r="29" spans="1:6" x14ac:dyDescent="0.25">
      <c r="A29" s="1" t="s">
        <v>32</v>
      </c>
      <c r="B29">
        <v>1009.76</v>
      </c>
      <c r="C29">
        <v>1312.55</v>
      </c>
      <c r="D29">
        <v>302.79000000000002</v>
      </c>
      <c r="E29">
        <v>29.99</v>
      </c>
      <c r="F29">
        <v>28</v>
      </c>
    </row>
    <row r="30" spans="1:6" x14ac:dyDescent="0.25">
      <c r="A30" s="1" t="s">
        <v>33</v>
      </c>
      <c r="B30">
        <v>754.83</v>
      </c>
      <c r="C30">
        <v>969.51</v>
      </c>
      <c r="D30">
        <v>214.68</v>
      </c>
      <c r="E30">
        <v>28.44</v>
      </c>
      <c r="F30">
        <v>29</v>
      </c>
    </row>
    <row r="31" spans="1:6" x14ac:dyDescent="0.25">
      <c r="A31" s="1" t="s">
        <v>34</v>
      </c>
      <c r="B31">
        <v>206.83</v>
      </c>
      <c r="C31">
        <v>265.2</v>
      </c>
      <c r="D31">
        <v>58.37</v>
      </c>
      <c r="E31">
        <v>28.22</v>
      </c>
      <c r="F31">
        <v>30</v>
      </c>
    </row>
    <row r="32" spans="1:6" x14ac:dyDescent="0.25">
      <c r="A32" s="1" t="s">
        <v>35</v>
      </c>
      <c r="B32">
        <v>623.99</v>
      </c>
      <c r="C32">
        <v>790.25</v>
      </c>
      <c r="D32">
        <v>166.26</v>
      </c>
      <c r="E32">
        <v>26.64</v>
      </c>
      <c r="F32">
        <v>31</v>
      </c>
    </row>
    <row r="33" spans="1:6" x14ac:dyDescent="0.25">
      <c r="A33" s="1" t="s">
        <v>36</v>
      </c>
      <c r="B33">
        <v>355.76</v>
      </c>
      <c r="C33">
        <v>449.49</v>
      </c>
      <c r="D33">
        <v>93.72</v>
      </c>
      <c r="E33">
        <v>26.34</v>
      </c>
      <c r="F33">
        <v>32</v>
      </c>
    </row>
    <row r="34" spans="1:6" x14ac:dyDescent="0.25">
      <c r="A34" s="1" t="s">
        <v>37</v>
      </c>
      <c r="B34">
        <v>217.61</v>
      </c>
      <c r="C34">
        <v>273.52999999999997</v>
      </c>
      <c r="D34">
        <v>55.92</v>
      </c>
      <c r="E34">
        <v>25.7</v>
      </c>
      <c r="F34">
        <v>33</v>
      </c>
    </row>
    <row r="35" spans="1:6" x14ac:dyDescent="0.25">
      <c r="A35" s="1" t="s">
        <v>38</v>
      </c>
      <c r="B35">
        <v>137.72999999999999</v>
      </c>
      <c r="C35">
        <v>172.55</v>
      </c>
      <c r="D35">
        <v>34.82</v>
      </c>
      <c r="E35">
        <v>25.28</v>
      </c>
      <c r="F35">
        <v>34</v>
      </c>
    </row>
    <row r="36" spans="1:6" x14ac:dyDescent="0.25">
      <c r="A36" s="1" t="s">
        <v>39</v>
      </c>
      <c r="B36">
        <v>186.08</v>
      </c>
      <c r="C36">
        <v>232.66</v>
      </c>
      <c r="D36">
        <v>46.58</v>
      </c>
      <c r="E36">
        <v>25.03</v>
      </c>
      <c r="F36">
        <v>35</v>
      </c>
    </row>
    <row r="37" spans="1:6" x14ac:dyDescent="0.25">
      <c r="A37" s="1" t="s">
        <v>40</v>
      </c>
      <c r="B37">
        <v>3041.58</v>
      </c>
      <c r="C37">
        <v>3761.09</v>
      </c>
      <c r="D37">
        <v>719.51</v>
      </c>
      <c r="E37">
        <v>23.66</v>
      </c>
      <c r="F37">
        <v>36</v>
      </c>
    </row>
    <row r="38" spans="1:6" x14ac:dyDescent="0.25">
      <c r="A38" s="1" t="s">
        <v>41</v>
      </c>
      <c r="B38">
        <v>215.93</v>
      </c>
      <c r="C38">
        <v>264.25</v>
      </c>
      <c r="D38">
        <v>48.32</v>
      </c>
      <c r="E38">
        <v>22.38</v>
      </c>
      <c r="F38">
        <v>37</v>
      </c>
    </row>
    <row r="39" spans="1:6" x14ac:dyDescent="0.25">
      <c r="A39" s="1" t="s">
        <v>42</v>
      </c>
      <c r="B39">
        <v>4328.3100000000004</v>
      </c>
      <c r="C39">
        <v>5291</v>
      </c>
      <c r="D39">
        <v>962.69</v>
      </c>
      <c r="E39">
        <v>22.24</v>
      </c>
      <c r="F39">
        <v>38</v>
      </c>
    </row>
    <row r="40" spans="1:6" x14ac:dyDescent="0.25">
      <c r="A40" s="1" t="s">
        <v>43</v>
      </c>
      <c r="B40">
        <v>149.1</v>
      </c>
      <c r="C40">
        <v>181.54</v>
      </c>
      <c r="D40">
        <v>32.44</v>
      </c>
      <c r="E40">
        <v>21.75</v>
      </c>
      <c r="F40">
        <v>39</v>
      </c>
    </row>
    <row r="41" spans="1:6" x14ac:dyDescent="0.25">
      <c r="A41" s="1" t="s">
        <v>44</v>
      </c>
      <c r="B41">
        <v>1473.17</v>
      </c>
      <c r="C41">
        <v>1783.47</v>
      </c>
      <c r="D41">
        <v>310.3</v>
      </c>
      <c r="E41">
        <v>21.06</v>
      </c>
      <c r="F41">
        <v>40</v>
      </c>
    </row>
    <row r="42" spans="1:6" x14ac:dyDescent="0.25">
      <c r="A42" s="1" t="s">
        <v>45</v>
      </c>
      <c r="B42">
        <v>1995.56</v>
      </c>
      <c r="C42">
        <v>2399.62</v>
      </c>
      <c r="D42">
        <v>404.06</v>
      </c>
      <c r="E42">
        <v>20.25</v>
      </c>
      <c r="F42">
        <v>41</v>
      </c>
    </row>
    <row r="43" spans="1:6" x14ac:dyDescent="0.25">
      <c r="A43" s="1" t="s">
        <v>46</v>
      </c>
      <c r="B43">
        <v>168.64</v>
      </c>
      <c r="C43">
        <v>200.25</v>
      </c>
      <c r="D43">
        <v>31.61</v>
      </c>
      <c r="E43">
        <v>18.75</v>
      </c>
      <c r="F43">
        <v>42</v>
      </c>
    </row>
    <row r="44" spans="1:6" x14ac:dyDescent="0.25">
      <c r="A44" s="1" t="s">
        <v>47</v>
      </c>
      <c r="B44">
        <v>1755</v>
      </c>
      <c r="C44">
        <v>2052.54</v>
      </c>
      <c r="D44">
        <v>297.54000000000002</v>
      </c>
      <c r="E44">
        <v>16.95</v>
      </c>
      <c r="F44">
        <v>43</v>
      </c>
    </row>
    <row r="45" spans="1:6" x14ac:dyDescent="0.25">
      <c r="A45" s="1" t="s">
        <v>48</v>
      </c>
      <c r="B45">
        <v>5197.93</v>
      </c>
      <c r="C45">
        <v>6069.35</v>
      </c>
      <c r="D45">
        <v>871.42</v>
      </c>
      <c r="E45">
        <v>16.760000000000002</v>
      </c>
      <c r="F45">
        <v>44</v>
      </c>
    </row>
    <row r="46" spans="1:6" x14ac:dyDescent="0.25">
      <c r="A46" s="1" t="s">
        <v>49</v>
      </c>
      <c r="B46">
        <v>1645.93</v>
      </c>
      <c r="C46">
        <v>1901.05</v>
      </c>
      <c r="D46">
        <v>255.12</v>
      </c>
      <c r="E46">
        <v>15.5</v>
      </c>
      <c r="F46">
        <v>45</v>
      </c>
    </row>
    <row r="47" spans="1:6" x14ac:dyDescent="0.25">
      <c r="A47" s="1" t="s">
        <v>50</v>
      </c>
      <c r="B47">
        <v>2726.59</v>
      </c>
      <c r="C47">
        <v>3126.66</v>
      </c>
      <c r="D47">
        <v>400.06</v>
      </c>
      <c r="E47">
        <v>14.67</v>
      </c>
      <c r="F47">
        <v>46</v>
      </c>
    </row>
    <row r="48" spans="1:6" x14ac:dyDescent="0.25">
      <c r="A48" s="1" t="s">
        <v>51</v>
      </c>
      <c r="B48">
        <v>245.01</v>
      </c>
      <c r="C48">
        <v>278.95</v>
      </c>
      <c r="D48">
        <v>33.94</v>
      </c>
      <c r="E48">
        <v>13.85</v>
      </c>
      <c r="F48">
        <v>47</v>
      </c>
    </row>
    <row r="49" spans="1:6" x14ac:dyDescent="0.25">
      <c r="A49" s="1" t="s">
        <v>52</v>
      </c>
      <c r="B49">
        <v>3385.61</v>
      </c>
      <c r="C49">
        <v>3847.1</v>
      </c>
      <c r="D49">
        <v>461.49</v>
      </c>
      <c r="E49">
        <v>13.63</v>
      </c>
      <c r="F49">
        <v>48</v>
      </c>
    </row>
    <row r="50" spans="1:6" x14ac:dyDescent="0.25">
      <c r="A50" s="1" t="s">
        <v>53</v>
      </c>
      <c r="B50">
        <v>1039.06</v>
      </c>
      <c r="C50">
        <v>1177.8</v>
      </c>
      <c r="D50">
        <v>138.74</v>
      </c>
      <c r="E50">
        <v>13.35</v>
      </c>
      <c r="F50">
        <v>49</v>
      </c>
    </row>
    <row r="51" spans="1:6" x14ac:dyDescent="0.25">
      <c r="A51" s="1" t="s">
        <v>54</v>
      </c>
      <c r="B51">
        <v>2371.48</v>
      </c>
      <c r="C51">
        <v>2664.86</v>
      </c>
      <c r="D51">
        <v>293.38</v>
      </c>
      <c r="E51">
        <v>12.37</v>
      </c>
      <c r="F51">
        <v>50</v>
      </c>
    </row>
    <row r="52" spans="1:6" x14ac:dyDescent="0.25">
      <c r="A52" s="1" t="s">
        <v>55</v>
      </c>
      <c r="B52">
        <v>3483.31</v>
      </c>
      <c r="C52">
        <v>3897.85</v>
      </c>
      <c r="D52">
        <v>414.54</v>
      </c>
      <c r="E52">
        <v>11.9</v>
      </c>
      <c r="F52">
        <v>51</v>
      </c>
    </row>
    <row r="53" spans="1:6" x14ac:dyDescent="0.25">
      <c r="A53" s="1" t="s">
        <v>56</v>
      </c>
      <c r="B53">
        <v>816.4</v>
      </c>
      <c r="C53">
        <v>912.9</v>
      </c>
      <c r="D53">
        <v>96.5</v>
      </c>
      <c r="E53">
        <v>11.82</v>
      </c>
      <c r="F53">
        <v>52</v>
      </c>
    </row>
    <row r="54" spans="1:6" x14ac:dyDescent="0.25">
      <c r="A54" s="1" t="s">
        <v>57</v>
      </c>
      <c r="B54">
        <v>1990.3</v>
      </c>
      <c r="C54">
        <v>2209.5</v>
      </c>
      <c r="D54">
        <v>219.2</v>
      </c>
      <c r="E54">
        <v>11.01</v>
      </c>
      <c r="F54">
        <v>53</v>
      </c>
    </row>
    <row r="55" spans="1:6" x14ac:dyDescent="0.25">
      <c r="A55" s="1" t="s">
        <v>58</v>
      </c>
      <c r="B55">
        <v>1884.57</v>
      </c>
      <c r="C55">
        <v>2077</v>
      </c>
      <c r="D55">
        <v>192.43</v>
      </c>
      <c r="E55">
        <v>10.210000000000001</v>
      </c>
      <c r="F55">
        <v>54</v>
      </c>
    </row>
    <row r="56" spans="1:6" x14ac:dyDescent="0.25">
      <c r="A56" s="1" t="s">
        <v>59</v>
      </c>
      <c r="B56">
        <v>215.38</v>
      </c>
      <c r="C56">
        <v>237</v>
      </c>
      <c r="D56">
        <v>21.62</v>
      </c>
      <c r="E56">
        <v>10.039999999999999</v>
      </c>
      <c r="F56">
        <v>55</v>
      </c>
    </row>
    <row r="57" spans="1:6" x14ac:dyDescent="0.25">
      <c r="A57" s="1" t="s">
        <v>60</v>
      </c>
      <c r="B57">
        <v>459.1</v>
      </c>
      <c r="C57">
        <v>504.13</v>
      </c>
      <c r="D57">
        <v>45.02</v>
      </c>
      <c r="E57">
        <v>9.81</v>
      </c>
      <c r="F57">
        <v>56</v>
      </c>
    </row>
    <row r="58" spans="1:6" x14ac:dyDescent="0.25">
      <c r="A58" s="1" t="s">
        <v>61</v>
      </c>
      <c r="B58">
        <v>384.65</v>
      </c>
      <c r="C58">
        <v>422.3</v>
      </c>
      <c r="D58">
        <v>37.65</v>
      </c>
      <c r="E58">
        <v>9.7899999999999991</v>
      </c>
      <c r="F58">
        <v>57</v>
      </c>
    </row>
    <row r="59" spans="1:6" x14ac:dyDescent="0.25">
      <c r="A59" s="1" t="s">
        <v>62</v>
      </c>
      <c r="B59">
        <v>1024.5899999999999</v>
      </c>
      <c r="C59">
        <v>1120.25</v>
      </c>
      <c r="D59">
        <v>95.66</v>
      </c>
      <c r="E59">
        <v>9.34</v>
      </c>
      <c r="F59">
        <v>58</v>
      </c>
    </row>
    <row r="60" spans="1:6" x14ac:dyDescent="0.25">
      <c r="A60" s="1" t="s">
        <v>63</v>
      </c>
      <c r="B60">
        <v>1843.71</v>
      </c>
      <c r="C60">
        <v>2006.65</v>
      </c>
      <c r="D60">
        <v>162.94</v>
      </c>
      <c r="E60">
        <v>8.84</v>
      </c>
      <c r="F60">
        <v>59</v>
      </c>
    </row>
    <row r="61" spans="1:6" x14ac:dyDescent="0.25">
      <c r="A61" s="1" t="s">
        <v>64</v>
      </c>
      <c r="B61">
        <v>866.6</v>
      </c>
      <c r="C61">
        <v>940.33</v>
      </c>
      <c r="D61">
        <v>73.73</v>
      </c>
      <c r="E61">
        <v>8.51</v>
      </c>
      <c r="F61">
        <v>60</v>
      </c>
    </row>
    <row r="62" spans="1:6" x14ac:dyDescent="0.25">
      <c r="A62" s="1" t="s">
        <v>65</v>
      </c>
      <c r="B62">
        <v>601.95000000000005</v>
      </c>
      <c r="C62">
        <v>650.15</v>
      </c>
      <c r="D62">
        <v>48.2</v>
      </c>
      <c r="E62">
        <v>8.01</v>
      </c>
      <c r="F62">
        <v>61</v>
      </c>
    </row>
    <row r="63" spans="1:6" x14ac:dyDescent="0.25">
      <c r="A63" s="1" t="s">
        <v>66</v>
      </c>
      <c r="B63">
        <v>154.18</v>
      </c>
      <c r="C63">
        <v>166.32</v>
      </c>
      <c r="D63">
        <v>12.14</v>
      </c>
      <c r="E63">
        <v>7.87</v>
      </c>
      <c r="F63">
        <v>62</v>
      </c>
    </row>
    <row r="64" spans="1:6" x14ac:dyDescent="0.25">
      <c r="A64" s="1" t="s">
        <v>67</v>
      </c>
      <c r="B64">
        <v>70</v>
      </c>
      <c r="C64">
        <v>75</v>
      </c>
      <c r="D64">
        <v>5</v>
      </c>
      <c r="E64">
        <v>7.14</v>
      </c>
      <c r="F64">
        <v>63</v>
      </c>
    </row>
    <row r="65" spans="1:6" x14ac:dyDescent="0.25">
      <c r="A65" s="1" t="s">
        <v>68</v>
      </c>
      <c r="B65">
        <v>398.21</v>
      </c>
      <c r="C65">
        <v>426.44</v>
      </c>
      <c r="D65">
        <v>28.23</v>
      </c>
      <c r="E65">
        <v>7.09</v>
      </c>
      <c r="F65">
        <v>64</v>
      </c>
    </row>
    <row r="66" spans="1:6" x14ac:dyDescent="0.25">
      <c r="A66" s="1" t="s">
        <v>69</v>
      </c>
      <c r="B66">
        <v>22971.87</v>
      </c>
      <c r="C66">
        <v>24539.61</v>
      </c>
      <c r="D66">
        <v>1567.74</v>
      </c>
      <c r="E66">
        <v>6.82</v>
      </c>
      <c r="F66">
        <v>65</v>
      </c>
    </row>
    <row r="67" spans="1:6" x14ac:dyDescent="0.25">
      <c r="A67" s="1" t="s">
        <v>70</v>
      </c>
      <c r="B67">
        <v>932.64</v>
      </c>
      <c r="C67">
        <v>975.4</v>
      </c>
      <c r="D67">
        <v>42.76</v>
      </c>
      <c r="E67">
        <v>4.58</v>
      </c>
      <c r="F67">
        <v>66</v>
      </c>
    </row>
    <row r="68" spans="1:6" x14ac:dyDescent="0.25">
      <c r="A68" s="1" t="s">
        <v>71</v>
      </c>
      <c r="B68">
        <v>592.29</v>
      </c>
      <c r="C68">
        <v>619.04999999999995</v>
      </c>
      <c r="D68">
        <v>26.76</v>
      </c>
      <c r="E68">
        <v>4.5199999999999996</v>
      </c>
      <c r="F68">
        <v>67</v>
      </c>
    </row>
    <row r="69" spans="1:6" x14ac:dyDescent="0.25">
      <c r="A69" s="1" t="s">
        <v>72</v>
      </c>
      <c r="B69">
        <v>1003.76</v>
      </c>
      <c r="C69">
        <v>1045.05</v>
      </c>
      <c r="D69">
        <v>41.29</v>
      </c>
      <c r="E69">
        <v>4.1100000000000003</v>
      </c>
      <c r="F69">
        <v>68</v>
      </c>
    </row>
    <row r="70" spans="1:6" x14ac:dyDescent="0.25">
      <c r="A70" s="1" t="s">
        <v>73</v>
      </c>
      <c r="B70">
        <v>583.15</v>
      </c>
      <c r="C70">
        <v>606</v>
      </c>
      <c r="D70">
        <v>22.85</v>
      </c>
      <c r="E70">
        <v>3.92</v>
      </c>
      <c r="F70">
        <v>69</v>
      </c>
    </row>
    <row r="71" spans="1:6" x14ac:dyDescent="0.25">
      <c r="A71" s="1" t="s">
        <v>74</v>
      </c>
      <c r="B71">
        <v>206.17</v>
      </c>
      <c r="C71">
        <v>213.75</v>
      </c>
      <c r="D71">
        <v>7.58</v>
      </c>
      <c r="E71">
        <v>3.68</v>
      </c>
      <c r="F71">
        <v>70</v>
      </c>
    </row>
    <row r="72" spans="1:6" x14ac:dyDescent="0.25">
      <c r="A72" s="1" t="s">
        <v>75</v>
      </c>
      <c r="B72">
        <v>8517.49</v>
      </c>
      <c r="C72">
        <v>8803.09</v>
      </c>
      <c r="D72">
        <v>285.58999999999997</v>
      </c>
      <c r="E72">
        <v>3.35</v>
      </c>
      <c r="F72">
        <v>71</v>
      </c>
    </row>
    <row r="73" spans="1:6" x14ac:dyDescent="0.25">
      <c r="A73" s="1" t="s">
        <v>76</v>
      </c>
      <c r="B73">
        <v>502.62</v>
      </c>
      <c r="C73">
        <v>516.95000000000005</v>
      </c>
      <c r="D73">
        <v>14.33</v>
      </c>
      <c r="E73">
        <v>2.85</v>
      </c>
      <c r="F73">
        <v>72</v>
      </c>
    </row>
    <row r="74" spans="1:6" x14ac:dyDescent="0.25">
      <c r="A74" s="1" t="s">
        <v>77</v>
      </c>
      <c r="B74">
        <v>1479.55</v>
      </c>
      <c r="C74">
        <v>1519.55</v>
      </c>
      <c r="D74">
        <v>40</v>
      </c>
      <c r="E74">
        <v>2.7</v>
      </c>
      <c r="F74">
        <v>73</v>
      </c>
    </row>
    <row r="75" spans="1:6" x14ac:dyDescent="0.25">
      <c r="A75" s="1" t="s">
        <v>78</v>
      </c>
      <c r="B75">
        <v>416.46</v>
      </c>
      <c r="C75">
        <v>426.45</v>
      </c>
      <c r="D75">
        <v>9.99</v>
      </c>
      <c r="E75">
        <v>2.4</v>
      </c>
      <c r="F75">
        <v>74</v>
      </c>
    </row>
    <row r="76" spans="1:6" x14ac:dyDescent="0.25">
      <c r="A76" s="1" t="s">
        <v>79</v>
      </c>
      <c r="B76">
        <v>523.84</v>
      </c>
      <c r="C76">
        <v>536.04999999999995</v>
      </c>
      <c r="D76">
        <v>12.21</v>
      </c>
      <c r="E76">
        <v>2.33</v>
      </c>
      <c r="F76">
        <v>75</v>
      </c>
    </row>
    <row r="77" spans="1:6" x14ac:dyDescent="0.25">
      <c r="A77" s="1" t="s">
        <v>80</v>
      </c>
      <c r="B77">
        <v>341.9</v>
      </c>
      <c r="C77">
        <v>349.35</v>
      </c>
      <c r="D77">
        <v>7.45</v>
      </c>
      <c r="E77">
        <v>2.1800000000000002</v>
      </c>
      <c r="F77">
        <v>76</v>
      </c>
    </row>
    <row r="78" spans="1:6" x14ac:dyDescent="0.25">
      <c r="A78" s="1" t="s">
        <v>81</v>
      </c>
      <c r="B78">
        <v>880.55</v>
      </c>
      <c r="C78">
        <v>898.95</v>
      </c>
      <c r="D78">
        <v>18.399999999999999</v>
      </c>
      <c r="E78">
        <v>2.09</v>
      </c>
      <c r="F78">
        <v>77</v>
      </c>
    </row>
    <row r="79" spans="1:6" x14ac:dyDescent="0.25">
      <c r="A79" s="1" t="s">
        <v>82</v>
      </c>
      <c r="B79">
        <v>1210.96</v>
      </c>
      <c r="C79">
        <v>1235.53</v>
      </c>
      <c r="D79">
        <v>24.56</v>
      </c>
      <c r="E79">
        <v>2.0299999999999998</v>
      </c>
      <c r="F79">
        <v>78</v>
      </c>
    </row>
    <row r="80" spans="1:6" x14ac:dyDescent="0.25">
      <c r="A80" s="1" t="s">
        <v>83</v>
      </c>
      <c r="B80">
        <v>784.24</v>
      </c>
      <c r="C80">
        <v>790.7</v>
      </c>
      <c r="D80">
        <v>6.46</v>
      </c>
      <c r="E80">
        <v>0.82</v>
      </c>
      <c r="F80">
        <v>79</v>
      </c>
    </row>
    <row r="81" spans="1:6" x14ac:dyDescent="0.25">
      <c r="A81" s="1" t="s">
        <v>84</v>
      </c>
      <c r="B81">
        <v>176.47</v>
      </c>
      <c r="C81">
        <v>176.05</v>
      </c>
      <c r="D81">
        <v>-0.42</v>
      </c>
      <c r="E81">
        <v>-0.24</v>
      </c>
      <c r="F81">
        <v>80</v>
      </c>
    </row>
    <row r="82" spans="1:6" x14ac:dyDescent="0.25">
      <c r="A82" s="1" t="s">
        <v>85</v>
      </c>
      <c r="B82">
        <v>1101.05</v>
      </c>
      <c r="C82">
        <v>1086.3499999999999</v>
      </c>
      <c r="D82">
        <v>-14.7</v>
      </c>
      <c r="E82">
        <v>-1.34</v>
      </c>
      <c r="F82">
        <v>81</v>
      </c>
    </row>
    <row r="83" spans="1:6" x14ac:dyDescent="0.25">
      <c r="A83" s="1" t="s">
        <v>86</v>
      </c>
      <c r="B83">
        <v>1236.83</v>
      </c>
      <c r="C83">
        <v>1208.3800000000001</v>
      </c>
      <c r="D83">
        <v>-28.44</v>
      </c>
      <c r="E83">
        <v>-2.2999999999999998</v>
      </c>
      <c r="F83">
        <v>82</v>
      </c>
    </row>
    <row r="84" spans="1:6" x14ac:dyDescent="0.25">
      <c r="A84" s="1" t="s">
        <v>87</v>
      </c>
      <c r="B84">
        <v>1159.5999999999999</v>
      </c>
      <c r="C84">
        <v>1132.4000000000001</v>
      </c>
      <c r="D84">
        <v>-27.2</v>
      </c>
      <c r="E84">
        <v>-2.35</v>
      </c>
      <c r="F84">
        <v>83</v>
      </c>
    </row>
    <row r="85" spans="1:6" x14ac:dyDescent="0.25">
      <c r="A85" s="1" t="s">
        <v>88</v>
      </c>
      <c r="B85">
        <v>41.51</v>
      </c>
      <c r="C85">
        <v>40.5</v>
      </c>
      <c r="D85">
        <v>-1.01</v>
      </c>
      <c r="E85">
        <v>-2.4300000000000002</v>
      </c>
      <c r="F85">
        <v>84</v>
      </c>
    </row>
    <row r="86" spans="1:6" x14ac:dyDescent="0.25">
      <c r="A86" s="1" t="s">
        <v>89</v>
      </c>
      <c r="B86">
        <v>6375.38</v>
      </c>
      <c r="C86">
        <v>6174.75</v>
      </c>
      <c r="D86">
        <v>-200.63</v>
      </c>
      <c r="E86">
        <v>-3.15</v>
      </c>
      <c r="F86">
        <v>85</v>
      </c>
    </row>
    <row r="87" spans="1:6" x14ac:dyDescent="0.25">
      <c r="A87" s="1" t="s">
        <v>90</v>
      </c>
      <c r="B87">
        <v>328.09</v>
      </c>
      <c r="C87">
        <v>317.14999999999998</v>
      </c>
      <c r="D87">
        <v>-10.94</v>
      </c>
      <c r="E87">
        <v>-3.33</v>
      </c>
      <c r="F87">
        <v>86</v>
      </c>
    </row>
    <row r="88" spans="1:6" x14ac:dyDescent="0.25">
      <c r="A88" s="1" t="s">
        <v>91</v>
      </c>
      <c r="B88">
        <v>10742.56</v>
      </c>
      <c r="C88">
        <v>10363</v>
      </c>
      <c r="D88">
        <v>-379.56</v>
      </c>
      <c r="E88">
        <v>-3.53</v>
      </c>
      <c r="F88">
        <v>87</v>
      </c>
    </row>
    <row r="89" spans="1:6" x14ac:dyDescent="0.25">
      <c r="A89" s="1" t="s">
        <v>92</v>
      </c>
      <c r="B89">
        <v>37.65</v>
      </c>
      <c r="C89">
        <v>36.200000000000003</v>
      </c>
      <c r="D89">
        <v>-1.45</v>
      </c>
      <c r="E89">
        <v>-3.85</v>
      </c>
      <c r="F89">
        <v>88</v>
      </c>
    </row>
    <row r="90" spans="1:6" x14ac:dyDescent="0.25">
      <c r="A90" s="1" t="s">
        <v>93</v>
      </c>
      <c r="B90">
        <v>1264.74</v>
      </c>
      <c r="C90">
        <v>1215.9000000000001</v>
      </c>
      <c r="D90">
        <v>-48.84</v>
      </c>
      <c r="E90">
        <v>-3.86</v>
      </c>
      <c r="F90">
        <v>89</v>
      </c>
    </row>
    <row r="91" spans="1:6" x14ac:dyDescent="0.25">
      <c r="A91" s="1" t="s">
        <v>94</v>
      </c>
      <c r="B91">
        <v>471.94</v>
      </c>
      <c r="C91">
        <v>453.3</v>
      </c>
      <c r="D91">
        <v>-18.64</v>
      </c>
      <c r="E91">
        <v>-3.95</v>
      </c>
      <c r="F91">
        <v>90</v>
      </c>
    </row>
    <row r="92" spans="1:6" x14ac:dyDescent="0.25">
      <c r="A92" s="1" t="s">
        <v>95</v>
      </c>
      <c r="B92">
        <v>303.37</v>
      </c>
      <c r="C92">
        <v>290.95</v>
      </c>
      <c r="D92">
        <v>-12.42</v>
      </c>
      <c r="E92">
        <v>-4.09</v>
      </c>
      <c r="F92">
        <v>91</v>
      </c>
    </row>
    <row r="93" spans="1:6" x14ac:dyDescent="0.25">
      <c r="A93" s="1" t="s">
        <v>96</v>
      </c>
      <c r="B93">
        <v>478.69</v>
      </c>
      <c r="C93">
        <v>458.85</v>
      </c>
      <c r="D93">
        <v>-19.84</v>
      </c>
      <c r="E93">
        <v>-4.1399999999999997</v>
      </c>
      <c r="F93">
        <v>92</v>
      </c>
    </row>
    <row r="94" spans="1:6" x14ac:dyDescent="0.25">
      <c r="A94" s="1" t="s">
        <v>97</v>
      </c>
      <c r="B94">
        <v>106.02</v>
      </c>
      <c r="C94">
        <v>101.4</v>
      </c>
      <c r="D94">
        <v>-4.62</v>
      </c>
      <c r="E94">
        <v>-4.3600000000000003</v>
      </c>
      <c r="F94">
        <v>93</v>
      </c>
    </row>
    <row r="95" spans="1:6" x14ac:dyDescent="0.25">
      <c r="A95" s="1" t="s">
        <v>98</v>
      </c>
      <c r="B95">
        <v>1252.43</v>
      </c>
      <c r="C95">
        <v>1189.55</v>
      </c>
      <c r="D95">
        <v>-62.88</v>
      </c>
      <c r="E95">
        <v>-5.0199999999999996</v>
      </c>
      <c r="F95">
        <v>94</v>
      </c>
    </row>
    <row r="96" spans="1:6" x14ac:dyDescent="0.25">
      <c r="A96" s="1" t="s">
        <v>99</v>
      </c>
      <c r="B96">
        <v>21.86</v>
      </c>
      <c r="C96">
        <v>20.75</v>
      </c>
      <c r="D96">
        <v>-1.1100000000000001</v>
      </c>
      <c r="E96">
        <v>-5.0599999999999996</v>
      </c>
      <c r="F96">
        <v>95</v>
      </c>
    </row>
    <row r="97" spans="1:6" x14ac:dyDescent="0.25">
      <c r="A97" s="1" t="s">
        <v>100</v>
      </c>
      <c r="B97">
        <v>1285.82</v>
      </c>
      <c r="C97">
        <v>1216.4000000000001</v>
      </c>
      <c r="D97">
        <v>-69.42</v>
      </c>
      <c r="E97">
        <v>-5.4</v>
      </c>
      <c r="F97">
        <v>96</v>
      </c>
    </row>
    <row r="98" spans="1:6" x14ac:dyDescent="0.25">
      <c r="A98" s="1" t="s">
        <v>101</v>
      </c>
      <c r="B98">
        <v>1314.4</v>
      </c>
      <c r="C98">
        <v>1240.0999999999999</v>
      </c>
      <c r="D98">
        <v>-74.3</v>
      </c>
      <c r="E98">
        <v>-5.65</v>
      </c>
      <c r="F98">
        <v>97</v>
      </c>
    </row>
    <row r="99" spans="1:6" x14ac:dyDescent="0.25">
      <c r="A99" s="1" t="s">
        <v>102</v>
      </c>
      <c r="B99">
        <v>363.45</v>
      </c>
      <c r="C99">
        <v>338.9</v>
      </c>
      <c r="D99">
        <v>-24.55</v>
      </c>
      <c r="E99">
        <v>-6.75</v>
      </c>
      <c r="F99">
        <v>98</v>
      </c>
    </row>
    <row r="100" spans="1:6" x14ac:dyDescent="0.25">
      <c r="A100" s="1" t="s">
        <v>103</v>
      </c>
      <c r="B100">
        <v>553.45000000000005</v>
      </c>
      <c r="C100">
        <v>514.91999999999996</v>
      </c>
      <c r="D100">
        <v>-38.53</v>
      </c>
      <c r="E100">
        <v>-6.96</v>
      </c>
      <c r="F100">
        <v>99</v>
      </c>
    </row>
    <row r="101" spans="1:6" x14ac:dyDescent="0.25">
      <c r="A101" s="1" t="s">
        <v>104</v>
      </c>
      <c r="B101">
        <v>686.53</v>
      </c>
      <c r="C101">
        <v>632.04999999999995</v>
      </c>
      <c r="D101">
        <v>-54.48</v>
      </c>
      <c r="E101">
        <v>-7.94</v>
      </c>
      <c r="F101">
        <v>100</v>
      </c>
    </row>
    <row r="102" spans="1:6" x14ac:dyDescent="0.25">
      <c r="A102" s="1" t="s">
        <v>105</v>
      </c>
      <c r="B102">
        <v>1412.44</v>
      </c>
      <c r="C102">
        <v>1297.8</v>
      </c>
      <c r="D102">
        <v>-114.64</v>
      </c>
      <c r="E102">
        <v>-8.1199999999999992</v>
      </c>
      <c r="F102">
        <v>101</v>
      </c>
    </row>
    <row r="103" spans="1:6" x14ac:dyDescent="0.25">
      <c r="A103" s="1" t="s">
        <v>106</v>
      </c>
      <c r="B103">
        <v>59974.27</v>
      </c>
      <c r="C103">
        <v>55062.2</v>
      </c>
      <c r="D103">
        <v>-4912.07</v>
      </c>
      <c r="E103">
        <v>-8.19</v>
      </c>
      <c r="F103">
        <v>102</v>
      </c>
    </row>
    <row r="104" spans="1:6" x14ac:dyDescent="0.25">
      <c r="A104" s="1" t="s">
        <v>107</v>
      </c>
      <c r="B104">
        <v>1149.76</v>
      </c>
      <c r="C104">
        <v>1051.25</v>
      </c>
      <c r="D104">
        <v>-98.51</v>
      </c>
      <c r="E104">
        <v>-8.57</v>
      </c>
      <c r="F104">
        <v>103</v>
      </c>
    </row>
    <row r="105" spans="1:6" x14ac:dyDescent="0.25">
      <c r="A105" s="1" t="s">
        <v>108</v>
      </c>
      <c r="B105">
        <v>226.92</v>
      </c>
      <c r="C105">
        <v>207</v>
      </c>
      <c r="D105">
        <v>-19.920000000000002</v>
      </c>
      <c r="E105">
        <v>-8.7799999999999994</v>
      </c>
      <c r="F105">
        <v>104</v>
      </c>
    </row>
    <row r="106" spans="1:6" x14ac:dyDescent="0.25">
      <c r="A106" s="1" t="s">
        <v>109</v>
      </c>
      <c r="B106">
        <v>110.75</v>
      </c>
      <c r="C106">
        <v>100.05</v>
      </c>
      <c r="D106">
        <v>-10.7</v>
      </c>
      <c r="E106">
        <v>-9.66</v>
      </c>
      <c r="F106">
        <v>105</v>
      </c>
    </row>
    <row r="107" spans="1:6" x14ac:dyDescent="0.25">
      <c r="A107" s="1" t="s">
        <v>110</v>
      </c>
      <c r="B107">
        <v>838.47</v>
      </c>
      <c r="C107">
        <v>756.15</v>
      </c>
      <c r="D107">
        <v>-82.32</v>
      </c>
      <c r="E107">
        <v>-9.82</v>
      </c>
      <c r="F107">
        <v>106</v>
      </c>
    </row>
    <row r="108" spans="1:6" x14ac:dyDescent="0.25">
      <c r="A108" s="1" t="s">
        <v>111</v>
      </c>
      <c r="B108">
        <v>379.15</v>
      </c>
      <c r="C108">
        <v>340.84</v>
      </c>
      <c r="D108">
        <v>-38.299999999999997</v>
      </c>
      <c r="E108">
        <v>-10.1</v>
      </c>
      <c r="F108">
        <v>107</v>
      </c>
    </row>
    <row r="109" spans="1:6" x14ac:dyDescent="0.25">
      <c r="A109" s="1" t="s">
        <v>112</v>
      </c>
      <c r="B109">
        <v>233.52</v>
      </c>
      <c r="C109">
        <v>209.9</v>
      </c>
      <c r="D109">
        <v>-23.62</v>
      </c>
      <c r="E109">
        <v>-10.11</v>
      </c>
      <c r="F109">
        <v>108</v>
      </c>
    </row>
    <row r="110" spans="1:6" x14ac:dyDescent="0.25">
      <c r="A110" s="1" t="s">
        <v>113</v>
      </c>
      <c r="B110">
        <v>136.4</v>
      </c>
      <c r="C110">
        <v>122.15</v>
      </c>
      <c r="D110">
        <v>-14.25</v>
      </c>
      <c r="E110">
        <v>-10.45</v>
      </c>
      <c r="F110">
        <v>109</v>
      </c>
    </row>
    <row r="111" spans="1:6" x14ac:dyDescent="0.25">
      <c r="A111" s="1" t="s">
        <v>114</v>
      </c>
      <c r="B111">
        <v>218.4</v>
      </c>
      <c r="C111">
        <v>193.95</v>
      </c>
      <c r="D111">
        <v>-24.45</v>
      </c>
      <c r="E111">
        <v>-11.2</v>
      </c>
      <c r="F111">
        <v>110</v>
      </c>
    </row>
    <row r="112" spans="1:6" x14ac:dyDescent="0.25">
      <c r="A112" s="1" t="s">
        <v>115</v>
      </c>
      <c r="B112">
        <v>574.75</v>
      </c>
      <c r="C112">
        <v>507.55</v>
      </c>
      <c r="D112">
        <v>-67.2</v>
      </c>
      <c r="E112">
        <v>-11.69</v>
      </c>
      <c r="F112">
        <v>111</v>
      </c>
    </row>
    <row r="113" spans="1:6" x14ac:dyDescent="0.25">
      <c r="A113" s="1" t="s">
        <v>116</v>
      </c>
      <c r="B113">
        <v>607.14</v>
      </c>
      <c r="C113">
        <v>535.76</v>
      </c>
      <c r="D113">
        <v>-71.38</v>
      </c>
      <c r="E113">
        <v>-11.76</v>
      </c>
      <c r="F113">
        <v>112</v>
      </c>
    </row>
    <row r="114" spans="1:6" x14ac:dyDescent="0.25">
      <c r="A114" s="1" t="s">
        <v>117</v>
      </c>
      <c r="B114">
        <v>380.61</v>
      </c>
      <c r="C114">
        <v>335.45</v>
      </c>
      <c r="D114">
        <v>-45.16</v>
      </c>
      <c r="E114">
        <v>-11.87</v>
      </c>
      <c r="F114">
        <v>113</v>
      </c>
    </row>
    <row r="115" spans="1:6" x14ac:dyDescent="0.25">
      <c r="A115" s="1" t="s">
        <v>118</v>
      </c>
      <c r="B115">
        <v>22.64</v>
      </c>
      <c r="C115">
        <v>19.8</v>
      </c>
      <c r="D115">
        <v>-2.84</v>
      </c>
      <c r="E115">
        <v>-12.55</v>
      </c>
      <c r="F115">
        <v>114</v>
      </c>
    </row>
    <row r="116" spans="1:6" x14ac:dyDescent="0.25">
      <c r="A116" s="1" t="s">
        <v>119</v>
      </c>
      <c r="B116">
        <v>1088.5899999999999</v>
      </c>
      <c r="C116">
        <v>949.95</v>
      </c>
      <c r="D116">
        <v>-138.63999999999999</v>
      </c>
      <c r="E116">
        <v>-12.74</v>
      </c>
      <c r="F116">
        <v>115</v>
      </c>
    </row>
    <row r="117" spans="1:6" x14ac:dyDescent="0.25">
      <c r="A117" s="1" t="s">
        <v>120</v>
      </c>
      <c r="B117">
        <v>516.11</v>
      </c>
      <c r="C117">
        <v>449.2</v>
      </c>
      <c r="D117">
        <v>-66.91</v>
      </c>
      <c r="E117">
        <v>-12.96</v>
      </c>
      <c r="F117">
        <v>116</v>
      </c>
    </row>
    <row r="118" spans="1:6" x14ac:dyDescent="0.25">
      <c r="A118" s="1" t="s">
        <v>121</v>
      </c>
      <c r="B118">
        <v>535.79999999999995</v>
      </c>
      <c r="C118">
        <v>465.8</v>
      </c>
      <c r="D118">
        <v>-70</v>
      </c>
      <c r="E118">
        <v>-13.06</v>
      </c>
      <c r="F118">
        <v>117</v>
      </c>
    </row>
    <row r="119" spans="1:6" x14ac:dyDescent="0.25">
      <c r="A119" s="1" t="s">
        <v>122</v>
      </c>
      <c r="B119">
        <v>2940.31</v>
      </c>
      <c r="C119">
        <v>2535.16</v>
      </c>
      <c r="D119">
        <v>-405.14</v>
      </c>
      <c r="E119">
        <v>-13.78</v>
      </c>
      <c r="F119">
        <v>118</v>
      </c>
    </row>
    <row r="120" spans="1:6" x14ac:dyDescent="0.25">
      <c r="A120" s="1" t="s">
        <v>123</v>
      </c>
      <c r="B120">
        <v>1370.79</v>
      </c>
      <c r="C120">
        <v>1179.54</v>
      </c>
      <c r="D120">
        <v>-191.25</v>
      </c>
      <c r="E120">
        <v>-13.95</v>
      </c>
      <c r="F120">
        <v>119</v>
      </c>
    </row>
    <row r="121" spans="1:6" x14ac:dyDescent="0.25">
      <c r="A121" s="1" t="s">
        <v>124</v>
      </c>
      <c r="B121">
        <v>18.600000000000001</v>
      </c>
      <c r="C121">
        <v>16</v>
      </c>
      <c r="D121">
        <v>-2.6</v>
      </c>
      <c r="E121">
        <v>-13.98</v>
      </c>
      <c r="F121">
        <v>120</v>
      </c>
    </row>
    <row r="122" spans="1:6" x14ac:dyDescent="0.25">
      <c r="A122" s="1" t="s">
        <v>125</v>
      </c>
      <c r="B122">
        <v>292.99</v>
      </c>
      <c r="C122">
        <v>251.15</v>
      </c>
      <c r="D122">
        <v>-41.84</v>
      </c>
      <c r="E122">
        <v>-14.28</v>
      </c>
      <c r="F122">
        <v>121</v>
      </c>
    </row>
    <row r="123" spans="1:6" x14ac:dyDescent="0.25">
      <c r="A123" s="1" t="s">
        <v>126</v>
      </c>
      <c r="B123">
        <v>963.23</v>
      </c>
      <c r="C123">
        <v>824.5</v>
      </c>
      <c r="D123">
        <v>-138.72999999999999</v>
      </c>
      <c r="E123">
        <v>-14.4</v>
      </c>
      <c r="F123">
        <v>122</v>
      </c>
    </row>
    <row r="124" spans="1:6" x14ac:dyDescent="0.25">
      <c r="A124" s="1" t="s">
        <v>127</v>
      </c>
      <c r="B124">
        <v>1333.48</v>
      </c>
      <c r="C124">
        <v>1140.8499999999999</v>
      </c>
      <c r="D124">
        <v>-192.63</v>
      </c>
      <c r="E124">
        <v>-14.45</v>
      </c>
      <c r="F124">
        <v>123</v>
      </c>
    </row>
    <row r="125" spans="1:6" x14ac:dyDescent="0.25">
      <c r="A125" s="1" t="s">
        <v>128</v>
      </c>
      <c r="B125">
        <v>18491.23</v>
      </c>
      <c r="C125">
        <v>15783.8</v>
      </c>
      <c r="D125">
        <v>-2707.43</v>
      </c>
      <c r="E125">
        <v>-14.64</v>
      </c>
      <c r="F125">
        <v>124</v>
      </c>
    </row>
    <row r="126" spans="1:6" x14ac:dyDescent="0.25">
      <c r="A126" s="1" t="s">
        <v>129</v>
      </c>
      <c r="B126">
        <v>763.65</v>
      </c>
      <c r="C126">
        <v>651.6</v>
      </c>
      <c r="D126">
        <v>-112.04</v>
      </c>
      <c r="E126">
        <v>-14.67</v>
      </c>
      <c r="F126">
        <v>125</v>
      </c>
    </row>
    <row r="127" spans="1:6" x14ac:dyDescent="0.25">
      <c r="A127" s="1" t="s">
        <v>130</v>
      </c>
      <c r="B127">
        <v>1366.53</v>
      </c>
      <c r="C127">
        <v>1161.4100000000001</v>
      </c>
      <c r="D127">
        <v>-205.12</v>
      </c>
      <c r="E127">
        <v>-15.01</v>
      </c>
      <c r="F127">
        <v>126</v>
      </c>
    </row>
    <row r="128" spans="1:6" x14ac:dyDescent="0.25">
      <c r="A128" s="1" t="s">
        <v>131</v>
      </c>
      <c r="B128">
        <v>158.99</v>
      </c>
      <c r="C128">
        <v>135.05000000000001</v>
      </c>
      <c r="D128">
        <v>-23.94</v>
      </c>
      <c r="E128">
        <v>-15.06</v>
      </c>
      <c r="F128">
        <v>127</v>
      </c>
    </row>
    <row r="129" spans="1:6" x14ac:dyDescent="0.25">
      <c r="A129" s="1" t="s">
        <v>132</v>
      </c>
      <c r="B129">
        <v>1049.07</v>
      </c>
      <c r="C129">
        <v>888.45</v>
      </c>
      <c r="D129">
        <v>-160.62</v>
      </c>
      <c r="E129">
        <v>-15.31</v>
      </c>
      <c r="F129">
        <v>128</v>
      </c>
    </row>
    <row r="130" spans="1:6" x14ac:dyDescent="0.25">
      <c r="A130" s="1" t="s">
        <v>133</v>
      </c>
      <c r="B130">
        <v>324.49</v>
      </c>
      <c r="C130">
        <v>274.60000000000002</v>
      </c>
      <c r="D130">
        <v>-49.89</v>
      </c>
      <c r="E130">
        <v>-15.37</v>
      </c>
      <c r="F130">
        <v>129</v>
      </c>
    </row>
    <row r="131" spans="1:6" x14ac:dyDescent="0.25">
      <c r="A131" s="1" t="s">
        <v>134</v>
      </c>
      <c r="B131">
        <v>170.9</v>
      </c>
      <c r="C131">
        <v>144.22999999999999</v>
      </c>
      <c r="D131">
        <v>-26.68</v>
      </c>
      <c r="E131">
        <v>-15.61</v>
      </c>
      <c r="F131">
        <v>130</v>
      </c>
    </row>
    <row r="132" spans="1:6" x14ac:dyDescent="0.25">
      <c r="A132" s="1" t="s">
        <v>135</v>
      </c>
      <c r="B132">
        <v>136.34</v>
      </c>
      <c r="C132">
        <v>114.7</v>
      </c>
      <c r="D132">
        <v>-21.64</v>
      </c>
      <c r="E132">
        <v>-15.87</v>
      </c>
      <c r="F132">
        <v>131</v>
      </c>
    </row>
    <row r="133" spans="1:6" x14ac:dyDescent="0.25">
      <c r="A133" s="1" t="s">
        <v>136</v>
      </c>
      <c r="B133">
        <v>613.32000000000005</v>
      </c>
      <c r="C133">
        <v>514.1</v>
      </c>
      <c r="D133">
        <v>-99.22</v>
      </c>
      <c r="E133">
        <v>-16.18</v>
      </c>
      <c r="F133">
        <v>132</v>
      </c>
    </row>
    <row r="134" spans="1:6" x14ac:dyDescent="0.25">
      <c r="A134" s="1" t="s">
        <v>137</v>
      </c>
      <c r="B134">
        <v>310.24</v>
      </c>
      <c r="C134">
        <v>258.85000000000002</v>
      </c>
      <c r="D134">
        <v>-51.39</v>
      </c>
      <c r="E134">
        <v>-16.559999999999999</v>
      </c>
      <c r="F134">
        <v>133</v>
      </c>
    </row>
    <row r="135" spans="1:6" x14ac:dyDescent="0.25">
      <c r="A135" s="1" t="s">
        <v>138</v>
      </c>
      <c r="B135">
        <v>228.61</v>
      </c>
      <c r="C135">
        <v>190.65</v>
      </c>
      <c r="D135">
        <v>-37.96</v>
      </c>
      <c r="E135">
        <v>-16.600000000000001</v>
      </c>
      <c r="F135">
        <v>134</v>
      </c>
    </row>
    <row r="136" spans="1:6" x14ac:dyDescent="0.25">
      <c r="A136" s="1" t="s">
        <v>139</v>
      </c>
      <c r="B136">
        <v>1988.09</v>
      </c>
      <c r="C136">
        <v>1645.66</v>
      </c>
      <c r="D136">
        <v>-342.43</v>
      </c>
      <c r="E136">
        <v>-17.22</v>
      </c>
      <c r="F136">
        <v>135</v>
      </c>
    </row>
    <row r="137" spans="1:6" x14ac:dyDescent="0.25">
      <c r="A137" s="1" t="s">
        <v>140</v>
      </c>
      <c r="B137">
        <v>454.86</v>
      </c>
      <c r="C137">
        <v>375.24</v>
      </c>
      <c r="D137">
        <v>-79.63</v>
      </c>
      <c r="E137">
        <v>-17.510000000000002</v>
      </c>
      <c r="F137">
        <v>136</v>
      </c>
    </row>
    <row r="138" spans="1:6" x14ac:dyDescent="0.25">
      <c r="A138" s="1" t="s">
        <v>141</v>
      </c>
      <c r="B138">
        <v>1453.71</v>
      </c>
      <c r="C138">
        <v>1197.4000000000001</v>
      </c>
      <c r="D138">
        <v>-256.31</v>
      </c>
      <c r="E138">
        <v>-17.63</v>
      </c>
      <c r="F138">
        <v>137</v>
      </c>
    </row>
    <row r="139" spans="1:6" x14ac:dyDescent="0.25">
      <c r="A139" s="1" t="s">
        <v>142</v>
      </c>
      <c r="B139">
        <v>496.08</v>
      </c>
      <c r="C139">
        <v>406.78</v>
      </c>
      <c r="D139">
        <v>-89.3</v>
      </c>
      <c r="E139">
        <v>-18</v>
      </c>
      <c r="F139">
        <v>138</v>
      </c>
    </row>
    <row r="140" spans="1:6" x14ac:dyDescent="0.25">
      <c r="A140" s="1" t="s">
        <v>143</v>
      </c>
      <c r="B140">
        <v>458.47</v>
      </c>
      <c r="C140">
        <v>374.32</v>
      </c>
      <c r="D140">
        <v>-84.15</v>
      </c>
      <c r="E140">
        <v>-18.350000000000001</v>
      </c>
      <c r="F140">
        <v>139</v>
      </c>
    </row>
    <row r="141" spans="1:6" x14ac:dyDescent="0.25">
      <c r="A141" s="1" t="s">
        <v>144</v>
      </c>
      <c r="B141">
        <v>191.52</v>
      </c>
      <c r="C141">
        <v>156.19999999999999</v>
      </c>
      <c r="D141">
        <v>-35.32</v>
      </c>
      <c r="E141">
        <v>-18.440000000000001</v>
      </c>
      <c r="F141">
        <v>140</v>
      </c>
    </row>
    <row r="142" spans="1:6" x14ac:dyDescent="0.25">
      <c r="A142" s="1" t="s">
        <v>145</v>
      </c>
      <c r="B142">
        <v>105.2</v>
      </c>
      <c r="C142">
        <v>85.3</v>
      </c>
      <c r="D142">
        <v>-19.899999999999999</v>
      </c>
      <c r="E142">
        <v>-18.91</v>
      </c>
      <c r="F142">
        <v>141</v>
      </c>
    </row>
    <row r="143" spans="1:6" x14ac:dyDescent="0.25">
      <c r="A143" s="1" t="s">
        <v>146</v>
      </c>
      <c r="B143">
        <v>1661.21</v>
      </c>
      <c r="C143">
        <v>1343.93</v>
      </c>
      <c r="D143">
        <v>-317.27999999999997</v>
      </c>
      <c r="E143">
        <v>-19.100000000000001</v>
      </c>
      <c r="F143">
        <v>142</v>
      </c>
    </row>
    <row r="144" spans="1:6" x14ac:dyDescent="0.25">
      <c r="A144" s="1" t="s">
        <v>147</v>
      </c>
      <c r="B144">
        <v>658</v>
      </c>
      <c r="C144">
        <v>531.45000000000005</v>
      </c>
      <c r="D144">
        <v>-126.55</v>
      </c>
      <c r="E144">
        <v>-19.23</v>
      </c>
      <c r="F144">
        <v>143</v>
      </c>
    </row>
    <row r="145" spans="1:6" x14ac:dyDescent="0.25">
      <c r="A145" s="1" t="s">
        <v>148</v>
      </c>
      <c r="B145">
        <v>716.18</v>
      </c>
      <c r="C145">
        <v>577.83000000000004</v>
      </c>
      <c r="D145">
        <v>-138.35</v>
      </c>
      <c r="E145">
        <v>-19.32</v>
      </c>
      <c r="F145">
        <v>144</v>
      </c>
    </row>
    <row r="146" spans="1:6" x14ac:dyDescent="0.25">
      <c r="A146" s="1" t="s">
        <v>149</v>
      </c>
      <c r="B146">
        <v>3292.23</v>
      </c>
      <c r="C146">
        <v>2633.99</v>
      </c>
      <c r="D146">
        <v>-658.24</v>
      </c>
      <c r="E146">
        <v>-19.989999999999998</v>
      </c>
      <c r="F146">
        <v>145</v>
      </c>
    </row>
    <row r="147" spans="1:6" x14ac:dyDescent="0.25">
      <c r="A147" s="1" t="s">
        <v>150</v>
      </c>
      <c r="B147">
        <v>162.71</v>
      </c>
      <c r="C147">
        <v>130.1</v>
      </c>
      <c r="D147">
        <v>-32.61</v>
      </c>
      <c r="E147">
        <v>-20.04</v>
      </c>
      <c r="F147">
        <v>146</v>
      </c>
    </row>
    <row r="148" spans="1:6" x14ac:dyDescent="0.25">
      <c r="A148" s="1" t="s">
        <v>151</v>
      </c>
      <c r="B148">
        <v>99.34</v>
      </c>
      <c r="C148">
        <v>79.25</v>
      </c>
      <c r="D148">
        <v>-20.09</v>
      </c>
      <c r="E148">
        <v>-20.23</v>
      </c>
      <c r="F148">
        <v>147</v>
      </c>
    </row>
    <row r="149" spans="1:6" x14ac:dyDescent="0.25">
      <c r="A149" s="1" t="s">
        <v>152</v>
      </c>
      <c r="B149">
        <v>971.19</v>
      </c>
      <c r="C149">
        <v>771.6</v>
      </c>
      <c r="D149">
        <v>-199.59</v>
      </c>
      <c r="E149">
        <v>-20.55</v>
      </c>
      <c r="F149">
        <v>148</v>
      </c>
    </row>
    <row r="150" spans="1:6" x14ac:dyDescent="0.25">
      <c r="A150" s="1" t="s">
        <v>153</v>
      </c>
      <c r="B150">
        <v>604.42999999999995</v>
      </c>
      <c r="C150">
        <v>479.05</v>
      </c>
      <c r="D150">
        <v>-125.38</v>
      </c>
      <c r="E150">
        <v>-20.74</v>
      </c>
      <c r="F150">
        <v>149</v>
      </c>
    </row>
    <row r="151" spans="1:6" x14ac:dyDescent="0.25">
      <c r="A151" s="1" t="s">
        <v>154</v>
      </c>
      <c r="B151">
        <v>116.75</v>
      </c>
      <c r="C151">
        <v>92.4</v>
      </c>
      <c r="D151">
        <v>-24.35</v>
      </c>
      <c r="E151">
        <v>-20.86</v>
      </c>
      <c r="F151">
        <v>150</v>
      </c>
    </row>
    <row r="152" spans="1:6" x14ac:dyDescent="0.25">
      <c r="A152" s="1" t="s">
        <v>155</v>
      </c>
      <c r="B152">
        <v>1082.24</v>
      </c>
      <c r="C152">
        <v>856.3</v>
      </c>
      <c r="D152">
        <v>-225.93</v>
      </c>
      <c r="E152">
        <v>-20.88</v>
      </c>
      <c r="F152">
        <v>151</v>
      </c>
    </row>
    <row r="153" spans="1:6" x14ac:dyDescent="0.25">
      <c r="A153" s="1" t="s">
        <v>156</v>
      </c>
      <c r="B153">
        <v>469.94</v>
      </c>
      <c r="C153">
        <v>371.5</v>
      </c>
      <c r="D153">
        <v>-98.44</v>
      </c>
      <c r="E153">
        <v>-20.95</v>
      </c>
      <c r="F153">
        <v>152</v>
      </c>
    </row>
    <row r="154" spans="1:6" x14ac:dyDescent="0.25">
      <c r="A154" s="1" t="s">
        <v>157</v>
      </c>
      <c r="B154">
        <v>1362.58</v>
      </c>
      <c r="C154">
        <v>1073.42</v>
      </c>
      <c r="D154">
        <v>-289.16000000000003</v>
      </c>
      <c r="E154">
        <v>-21.22</v>
      </c>
      <c r="F154">
        <v>153</v>
      </c>
    </row>
    <row r="155" spans="1:6" x14ac:dyDescent="0.25">
      <c r="A155" s="1" t="s">
        <v>158</v>
      </c>
      <c r="B155">
        <v>672.93</v>
      </c>
      <c r="C155">
        <v>529.54999999999995</v>
      </c>
      <c r="D155">
        <v>-143.38</v>
      </c>
      <c r="E155">
        <v>-21.31</v>
      </c>
      <c r="F155">
        <v>154</v>
      </c>
    </row>
    <row r="156" spans="1:6" x14ac:dyDescent="0.25">
      <c r="A156" s="1" t="s">
        <v>159</v>
      </c>
      <c r="B156">
        <v>882.64</v>
      </c>
      <c r="C156">
        <v>693.68</v>
      </c>
      <c r="D156">
        <v>-188.96</v>
      </c>
      <c r="E156">
        <v>-21.41</v>
      </c>
      <c r="F156">
        <v>155</v>
      </c>
    </row>
    <row r="157" spans="1:6" x14ac:dyDescent="0.25">
      <c r="A157" s="1" t="s">
        <v>160</v>
      </c>
      <c r="B157">
        <v>1400.21</v>
      </c>
      <c r="C157">
        <v>1096.21</v>
      </c>
      <c r="D157">
        <v>-304</v>
      </c>
      <c r="E157">
        <v>-21.71</v>
      </c>
      <c r="F157">
        <v>156</v>
      </c>
    </row>
    <row r="158" spans="1:6" x14ac:dyDescent="0.25">
      <c r="A158" s="1" t="s">
        <v>161</v>
      </c>
      <c r="B158">
        <v>578.91999999999996</v>
      </c>
      <c r="C158">
        <v>453.13</v>
      </c>
      <c r="D158">
        <v>-125.79</v>
      </c>
      <c r="E158">
        <v>-21.73</v>
      </c>
      <c r="F158">
        <v>157</v>
      </c>
    </row>
    <row r="159" spans="1:6" x14ac:dyDescent="0.25">
      <c r="A159" s="1" t="s">
        <v>162</v>
      </c>
      <c r="B159">
        <v>1496.57</v>
      </c>
      <c r="C159">
        <v>1170.78</v>
      </c>
      <c r="D159">
        <v>-325.79000000000002</v>
      </c>
      <c r="E159">
        <v>-21.77</v>
      </c>
      <c r="F159">
        <v>158</v>
      </c>
    </row>
    <row r="160" spans="1:6" x14ac:dyDescent="0.25">
      <c r="A160" s="1" t="s">
        <v>163</v>
      </c>
      <c r="B160">
        <v>2822.89</v>
      </c>
      <c r="C160">
        <v>2206.5500000000002</v>
      </c>
      <c r="D160">
        <v>-616.34</v>
      </c>
      <c r="E160">
        <v>-21.83</v>
      </c>
      <c r="F160">
        <v>159</v>
      </c>
    </row>
    <row r="161" spans="1:6" x14ac:dyDescent="0.25">
      <c r="A161" s="1" t="s">
        <v>164</v>
      </c>
      <c r="B161">
        <v>110.7</v>
      </c>
      <c r="C161">
        <v>86.25</v>
      </c>
      <c r="D161">
        <v>-24.45</v>
      </c>
      <c r="E161">
        <v>-22.09</v>
      </c>
      <c r="F161">
        <v>160</v>
      </c>
    </row>
    <row r="162" spans="1:6" x14ac:dyDescent="0.25">
      <c r="A162" s="1" t="s">
        <v>165</v>
      </c>
      <c r="B162">
        <v>172.26</v>
      </c>
      <c r="C162">
        <v>134.1</v>
      </c>
      <c r="D162">
        <v>-38.159999999999997</v>
      </c>
      <c r="E162">
        <v>-22.15</v>
      </c>
      <c r="F162">
        <v>161</v>
      </c>
    </row>
    <row r="163" spans="1:6" x14ac:dyDescent="0.25">
      <c r="A163" s="1" t="s">
        <v>166</v>
      </c>
      <c r="B163">
        <v>598.17999999999995</v>
      </c>
      <c r="C163">
        <v>465.45</v>
      </c>
      <c r="D163">
        <v>-132.72999999999999</v>
      </c>
      <c r="E163">
        <v>-22.19</v>
      </c>
      <c r="F163">
        <v>162</v>
      </c>
    </row>
    <row r="164" spans="1:6" x14ac:dyDescent="0.25">
      <c r="A164" s="1" t="s">
        <v>167</v>
      </c>
      <c r="B164">
        <v>600.44000000000005</v>
      </c>
      <c r="C164">
        <v>466.35</v>
      </c>
      <c r="D164">
        <v>-134.09</v>
      </c>
      <c r="E164">
        <v>-22.33</v>
      </c>
      <c r="F164">
        <v>163</v>
      </c>
    </row>
    <row r="165" spans="1:6" x14ac:dyDescent="0.25">
      <c r="A165" s="1" t="s">
        <v>168</v>
      </c>
      <c r="B165">
        <v>798.6</v>
      </c>
      <c r="C165">
        <v>619.89</v>
      </c>
      <c r="D165">
        <v>-178.71</v>
      </c>
      <c r="E165">
        <v>-22.38</v>
      </c>
      <c r="F165">
        <v>164</v>
      </c>
    </row>
    <row r="166" spans="1:6" x14ac:dyDescent="0.25">
      <c r="A166" s="1" t="s">
        <v>169</v>
      </c>
      <c r="B166">
        <v>762.42</v>
      </c>
      <c r="C166">
        <v>591.08000000000004</v>
      </c>
      <c r="D166">
        <v>-171.35</v>
      </c>
      <c r="E166">
        <v>-22.47</v>
      </c>
      <c r="F166">
        <v>165</v>
      </c>
    </row>
    <row r="167" spans="1:6" x14ac:dyDescent="0.25">
      <c r="A167" s="1" t="s">
        <v>170</v>
      </c>
      <c r="B167">
        <v>663.73</v>
      </c>
      <c r="C167">
        <v>512.04999999999995</v>
      </c>
      <c r="D167">
        <v>-151.68</v>
      </c>
      <c r="E167">
        <v>-22.85</v>
      </c>
      <c r="F167">
        <v>166</v>
      </c>
    </row>
    <row r="168" spans="1:6" x14ac:dyDescent="0.25">
      <c r="A168" s="1" t="s">
        <v>171</v>
      </c>
      <c r="B168">
        <v>434.6</v>
      </c>
      <c r="C168">
        <v>333.85</v>
      </c>
      <c r="D168">
        <v>-100.75</v>
      </c>
      <c r="E168">
        <v>-23.18</v>
      </c>
      <c r="F168">
        <v>167</v>
      </c>
    </row>
    <row r="169" spans="1:6" x14ac:dyDescent="0.25">
      <c r="A169" s="1" t="s">
        <v>172</v>
      </c>
      <c r="B169">
        <v>934.32</v>
      </c>
      <c r="C169">
        <v>715.4</v>
      </c>
      <c r="D169">
        <v>-218.92</v>
      </c>
      <c r="E169">
        <v>-23.43</v>
      </c>
      <c r="F169">
        <v>168</v>
      </c>
    </row>
    <row r="170" spans="1:6" x14ac:dyDescent="0.25">
      <c r="A170" s="1" t="s">
        <v>173</v>
      </c>
      <c r="B170">
        <v>2665.27</v>
      </c>
      <c r="C170">
        <v>2033.75</v>
      </c>
      <c r="D170">
        <v>-631.52</v>
      </c>
      <c r="E170">
        <v>-23.69</v>
      </c>
      <c r="F170">
        <v>169</v>
      </c>
    </row>
    <row r="171" spans="1:6" x14ac:dyDescent="0.25">
      <c r="A171" s="1" t="s">
        <v>174</v>
      </c>
      <c r="B171">
        <v>3978.83</v>
      </c>
      <c r="C171">
        <v>3032.04</v>
      </c>
      <c r="D171">
        <v>-946.79</v>
      </c>
      <c r="E171">
        <v>-23.8</v>
      </c>
      <c r="F171">
        <v>170</v>
      </c>
    </row>
    <row r="172" spans="1:6" x14ac:dyDescent="0.25">
      <c r="A172" s="1" t="s">
        <v>175</v>
      </c>
      <c r="B172">
        <v>6623.9</v>
      </c>
      <c r="C172">
        <v>5037.05</v>
      </c>
      <c r="D172">
        <v>-1586.85</v>
      </c>
      <c r="E172">
        <v>-23.96</v>
      </c>
      <c r="F172">
        <v>171</v>
      </c>
    </row>
    <row r="173" spans="1:6" x14ac:dyDescent="0.25">
      <c r="A173" s="1" t="s">
        <v>176</v>
      </c>
      <c r="B173">
        <v>87.7</v>
      </c>
      <c r="C173">
        <v>66.45</v>
      </c>
      <c r="D173">
        <v>-21.25</v>
      </c>
      <c r="E173">
        <v>-24.23</v>
      </c>
      <c r="F173">
        <v>172</v>
      </c>
    </row>
    <row r="174" spans="1:6" x14ac:dyDescent="0.25">
      <c r="A174" s="1" t="s">
        <v>177</v>
      </c>
      <c r="B174">
        <v>1939.61</v>
      </c>
      <c r="C174">
        <v>1466.82</v>
      </c>
      <c r="D174">
        <v>-472.8</v>
      </c>
      <c r="E174">
        <v>-24.38</v>
      </c>
      <c r="F174">
        <v>173</v>
      </c>
    </row>
    <row r="175" spans="1:6" x14ac:dyDescent="0.25">
      <c r="A175" s="1" t="s">
        <v>178</v>
      </c>
      <c r="B175">
        <v>1689.6</v>
      </c>
      <c r="C175">
        <v>1277.0999999999999</v>
      </c>
      <c r="D175">
        <v>-412.5</v>
      </c>
      <c r="E175">
        <v>-24.41</v>
      </c>
      <c r="F175">
        <v>174</v>
      </c>
    </row>
    <row r="176" spans="1:6" x14ac:dyDescent="0.25">
      <c r="A176" s="1" t="s">
        <v>179</v>
      </c>
      <c r="B176">
        <v>344.89</v>
      </c>
      <c r="C176">
        <v>260.37</v>
      </c>
      <c r="D176">
        <v>-84.52</v>
      </c>
      <c r="E176">
        <v>-24.51</v>
      </c>
      <c r="F176">
        <v>175</v>
      </c>
    </row>
    <row r="177" spans="1:6" x14ac:dyDescent="0.25">
      <c r="A177" s="1" t="s">
        <v>180</v>
      </c>
      <c r="B177">
        <v>347.59</v>
      </c>
      <c r="C177">
        <v>261.14999999999998</v>
      </c>
      <c r="D177">
        <v>-86.44</v>
      </c>
      <c r="E177">
        <v>-24.87</v>
      </c>
      <c r="F177">
        <v>176</v>
      </c>
    </row>
    <row r="178" spans="1:6" x14ac:dyDescent="0.25">
      <c r="A178" s="1" t="s">
        <v>181</v>
      </c>
      <c r="B178">
        <v>94.01</v>
      </c>
      <c r="C178">
        <v>69.95</v>
      </c>
      <c r="D178">
        <v>-24.06</v>
      </c>
      <c r="E178">
        <v>-25.6</v>
      </c>
      <c r="F178">
        <v>177</v>
      </c>
    </row>
    <row r="179" spans="1:6" x14ac:dyDescent="0.25">
      <c r="A179" s="1" t="s">
        <v>182</v>
      </c>
      <c r="B179">
        <v>707.67</v>
      </c>
      <c r="C179">
        <v>525.85</v>
      </c>
      <c r="D179">
        <v>-181.82</v>
      </c>
      <c r="E179">
        <v>-25.69</v>
      </c>
      <c r="F179">
        <v>178</v>
      </c>
    </row>
    <row r="180" spans="1:6" x14ac:dyDescent="0.25">
      <c r="A180" s="1" t="s">
        <v>183</v>
      </c>
      <c r="B180">
        <v>269.20999999999998</v>
      </c>
      <c r="C180">
        <v>199.13</v>
      </c>
      <c r="D180">
        <v>-70.08</v>
      </c>
      <c r="E180">
        <v>-26.03</v>
      </c>
      <c r="F180">
        <v>179</v>
      </c>
    </row>
    <row r="181" spans="1:6" x14ac:dyDescent="0.25">
      <c r="A181" s="1" t="s">
        <v>184</v>
      </c>
      <c r="B181">
        <v>255.97</v>
      </c>
      <c r="C181">
        <v>189.3</v>
      </c>
      <c r="D181">
        <v>-66.67</v>
      </c>
      <c r="E181">
        <v>-26.05</v>
      </c>
      <c r="F181">
        <v>180</v>
      </c>
    </row>
    <row r="182" spans="1:6" x14ac:dyDescent="0.25">
      <c r="A182" s="1" t="s">
        <v>185</v>
      </c>
      <c r="B182">
        <v>4259.5200000000004</v>
      </c>
      <c r="C182">
        <v>3131.87</v>
      </c>
      <c r="D182">
        <v>-1127.6400000000001</v>
      </c>
      <c r="E182">
        <v>-26.47</v>
      </c>
      <c r="F182">
        <v>181</v>
      </c>
    </row>
    <row r="183" spans="1:6" x14ac:dyDescent="0.25">
      <c r="A183" s="1" t="s">
        <v>186</v>
      </c>
      <c r="B183">
        <v>247.59</v>
      </c>
      <c r="C183">
        <v>182</v>
      </c>
      <c r="D183">
        <v>-65.59</v>
      </c>
      <c r="E183">
        <v>-26.49</v>
      </c>
      <c r="F183">
        <v>182</v>
      </c>
    </row>
    <row r="184" spans="1:6" x14ac:dyDescent="0.25">
      <c r="A184" s="1" t="s">
        <v>187</v>
      </c>
      <c r="B184">
        <v>390.19</v>
      </c>
      <c r="C184">
        <v>286.64999999999998</v>
      </c>
      <c r="D184">
        <v>-103.54</v>
      </c>
      <c r="E184">
        <v>-26.54</v>
      </c>
      <c r="F184">
        <v>183</v>
      </c>
    </row>
    <row r="185" spans="1:6" x14ac:dyDescent="0.25">
      <c r="A185" s="1" t="s">
        <v>188</v>
      </c>
      <c r="B185">
        <v>728.24</v>
      </c>
      <c r="C185">
        <v>534.87</v>
      </c>
      <c r="D185">
        <v>-193.37</v>
      </c>
      <c r="E185">
        <v>-26.55</v>
      </c>
      <c r="F185">
        <v>184</v>
      </c>
    </row>
    <row r="186" spans="1:6" x14ac:dyDescent="0.25">
      <c r="A186" s="1" t="s">
        <v>189</v>
      </c>
      <c r="B186">
        <v>203.69</v>
      </c>
      <c r="C186">
        <v>149.05000000000001</v>
      </c>
      <c r="D186">
        <v>-54.64</v>
      </c>
      <c r="E186">
        <v>-26.83</v>
      </c>
      <c r="F186">
        <v>185</v>
      </c>
    </row>
    <row r="187" spans="1:6" x14ac:dyDescent="0.25">
      <c r="A187" s="1" t="s">
        <v>190</v>
      </c>
      <c r="B187">
        <v>553.66</v>
      </c>
      <c r="C187">
        <v>404.55</v>
      </c>
      <c r="D187">
        <v>-149.11000000000001</v>
      </c>
      <c r="E187">
        <v>-26.93</v>
      </c>
      <c r="F187">
        <v>186</v>
      </c>
    </row>
    <row r="188" spans="1:6" x14ac:dyDescent="0.25">
      <c r="A188" s="1" t="s">
        <v>191</v>
      </c>
      <c r="B188">
        <v>23983.5</v>
      </c>
      <c r="C188">
        <v>17490.099999999999</v>
      </c>
      <c r="D188">
        <v>-6493.4</v>
      </c>
      <c r="E188">
        <v>-27.07</v>
      </c>
      <c r="F188">
        <v>187</v>
      </c>
    </row>
    <row r="189" spans="1:6" x14ac:dyDescent="0.25">
      <c r="A189" s="1" t="s">
        <v>192</v>
      </c>
      <c r="B189">
        <v>179.53</v>
      </c>
      <c r="C189">
        <v>130.84</v>
      </c>
      <c r="D189">
        <v>-48.7</v>
      </c>
      <c r="E189">
        <v>-27.12</v>
      </c>
      <c r="F189">
        <v>188</v>
      </c>
    </row>
    <row r="190" spans="1:6" x14ac:dyDescent="0.25">
      <c r="A190" s="1" t="s">
        <v>193</v>
      </c>
      <c r="B190">
        <v>241.71</v>
      </c>
      <c r="C190">
        <v>176.12</v>
      </c>
      <c r="D190">
        <v>-65.59</v>
      </c>
      <c r="E190">
        <v>-27.13</v>
      </c>
      <c r="F190">
        <v>189</v>
      </c>
    </row>
    <row r="191" spans="1:6" x14ac:dyDescent="0.25">
      <c r="A191" s="1" t="s">
        <v>194</v>
      </c>
      <c r="B191">
        <v>3033.7</v>
      </c>
      <c r="C191">
        <v>2207.5</v>
      </c>
      <c r="D191">
        <v>-826.2</v>
      </c>
      <c r="E191">
        <v>-27.23</v>
      </c>
      <c r="F191">
        <v>190</v>
      </c>
    </row>
    <row r="192" spans="1:6" x14ac:dyDescent="0.25">
      <c r="A192" s="1" t="s">
        <v>195</v>
      </c>
      <c r="B192">
        <v>1098.24</v>
      </c>
      <c r="C192">
        <v>799</v>
      </c>
      <c r="D192">
        <v>-299.24</v>
      </c>
      <c r="E192">
        <v>-27.25</v>
      </c>
      <c r="F192">
        <v>191</v>
      </c>
    </row>
    <row r="193" spans="1:6" x14ac:dyDescent="0.25">
      <c r="A193" s="1" t="s">
        <v>196</v>
      </c>
      <c r="B193">
        <v>210.23</v>
      </c>
      <c r="C193">
        <v>152.9</v>
      </c>
      <c r="D193">
        <v>-57.33</v>
      </c>
      <c r="E193">
        <v>-27.27</v>
      </c>
      <c r="F193">
        <v>192</v>
      </c>
    </row>
    <row r="194" spans="1:6" x14ac:dyDescent="0.25">
      <c r="A194" s="1" t="s">
        <v>197</v>
      </c>
      <c r="B194">
        <v>59.99</v>
      </c>
      <c r="C194">
        <v>43.6</v>
      </c>
      <c r="D194">
        <v>-16.39</v>
      </c>
      <c r="E194">
        <v>-27.32</v>
      </c>
      <c r="F194">
        <v>193</v>
      </c>
    </row>
    <row r="195" spans="1:6" x14ac:dyDescent="0.25">
      <c r="A195" s="1" t="s">
        <v>198</v>
      </c>
      <c r="B195">
        <v>2900.93</v>
      </c>
      <c r="C195">
        <v>2103.5</v>
      </c>
      <c r="D195">
        <v>-797.43</v>
      </c>
      <c r="E195">
        <v>-27.49</v>
      </c>
      <c r="F195">
        <v>194</v>
      </c>
    </row>
    <row r="196" spans="1:6" x14ac:dyDescent="0.25">
      <c r="A196" s="1" t="s">
        <v>199</v>
      </c>
      <c r="B196">
        <v>381.1</v>
      </c>
      <c r="C196">
        <v>274.75</v>
      </c>
      <c r="D196">
        <v>-106.35</v>
      </c>
      <c r="E196">
        <v>-27.91</v>
      </c>
      <c r="F196">
        <v>195</v>
      </c>
    </row>
    <row r="197" spans="1:6" x14ac:dyDescent="0.25">
      <c r="A197" s="1" t="s">
        <v>200</v>
      </c>
      <c r="B197">
        <v>394.12</v>
      </c>
      <c r="C197">
        <v>283.79000000000002</v>
      </c>
      <c r="D197">
        <v>-110.33</v>
      </c>
      <c r="E197">
        <v>-27.99</v>
      </c>
      <c r="F197">
        <v>196</v>
      </c>
    </row>
    <row r="198" spans="1:6" x14ac:dyDescent="0.25">
      <c r="A198" s="1" t="s">
        <v>201</v>
      </c>
      <c r="B198">
        <v>1136.77</v>
      </c>
      <c r="C198">
        <v>813.85</v>
      </c>
      <c r="D198">
        <v>-322.92</v>
      </c>
      <c r="E198">
        <v>-28.41</v>
      </c>
      <c r="F198">
        <v>197</v>
      </c>
    </row>
    <row r="199" spans="1:6" x14ac:dyDescent="0.25">
      <c r="A199" s="1" t="s">
        <v>202</v>
      </c>
      <c r="B199">
        <v>414.99</v>
      </c>
      <c r="C199">
        <v>295.8</v>
      </c>
      <c r="D199">
        <v>-119.19</v>
      </c>
      <c r="E199">
        <v>-28.72</v>
      </c>
      <c r="F199">
        <v>198</v>
      </c>
    </row>
    <row r="200" spans="1:6" x14ac:dyDescent="0.25">
      <c r="A200" s="1" t="s">
        <v>203</v>
      </c>
      <c r="B200">
        <v>1545.81</v>
      </c>
      <c r="C200">
        <v>1096.52</v>
      </c>
      <c r="D200">
        <v>-449.29</v>
      </c>
      <c r="E200">
        <v>-29.07</v>
      </c>
      <c r="F200">
        <v>199</v>
      </c>
    </row>
    <row r="201" spans="1:6" x14ac:dyDescent="0.25">
      <c r="A201" s="1" t="s">
        <v>204</v>
      </c>
      <c r="B201">
        <v>1297.92</v>
      </c>
      <c r="C201">
        <v>919.03</v>
      </c>
      <c r="D201">
        <v>-378.89</v>
      </c>
      <c r="E201">
        <v>-29.19</v>
      </c>
      <c r="F201">
        <v>200</v>
      </c>
    </row>
    <row r="202" spans="1:6" x14ac:dyDescent="0.25">
      <c r="A202" s="1" t="s">
        <v>205</v>
      </c>
      <c r="B202">
        <v>912.52</v>
      </c>
      <c r="C202">
        <v>644.95000000000005</v>
      </c>
      <c r="D202">
        <v>-267.57</v>
      </c>
      <c r="E202">
        <v>-29.32</v>
      </c>
      <c r="F202">
        <v>201</v>
      </c>
    </row>
    <row r="203" spans="1:6" x14ac:dyDescent="0.25">
      <c r="A203" s="1" t="s">
        <v>206</v>
      </c>
      <c r="B203">
        <v>127.92</v>
      </c>
      <c r="C203">
        <v>90.35</v>
      </c>
      <c r="D203">
        <v>-37.57</v>
      </c>
      <c r="E203">
        <v>-29.37</v>
      </c>
      <c r="F203">
        <v>202</v>
      </c>
    </row>
    <row r="204" spans="1:6" x14ac:dyDescent="0.25">
      <c r="A204" s="1" t="s">
        <v>207</v>
      </c>
      <c r="B204">
        <v>98.47</v>
      </c>
      <c r="C204">
        <v>69.3</v>
      </c>
      <c r="D204">
        <v>-29.17</v>
      </c>
      <c r="E204">
        <v>-29.62</v>
      </c>
      <c r="F204">
        <v>203</v>
      </c>
    </row>
    <row r="205" spans="1:6" x14ac:dyDescent="0.25">
      <c r="A205" s="1" t="s">
        <v>208</v>
      </c>
      <c r="B205">
        <v>654.95000000000005</v>
      </c>
      <c r="C205">
        <v>460.2</v>
      </c>
      <c r="D205">
        <v>-194.75</v>
      </c>
      <c r="E205">
        <v>-29.73</v>
      </c>
      <c r="F205">
        <v>204</v>
      </c>
    </row>
    <row r="206" spans="1:6" x14ac:dyDescent="0.25">
      <c r="A206" s="1" t="s">
        <v>209</v>
      </c>
      <c r="B206">
        <v>219.45</v>
      </c>
      <c r="C206">
        <v>154</v>
      </c>
      <c r="D206">
        <v>-65.45</v>
      </c>
      <c r="E206">
        <v>-29.83</v>
      </c>
      <c r="F206">
        <v>205</v>
      </c>
    </row>
    <row r="207" spans="1:6" x14ac:dyDescent="0.25">
      <c r="A207" s="1" t="s">
        <v>210</v>
      </c>
      <c r="B207">
        <v>1360.99</v>
      </c>
      <c r="C207">
        <v>953.25</v>
      </c>
      <c r="D207">
        <v>-407.74</v>
      </c>
      <c r="E207">
        <v>-29.96</v>
      </c>
      <c r="F207">
        <v>206</v>
      </c>
    </row>
    <row r="208" spans="1:6" x14ac:dyDescent="0.25">
      <c r="A208" s="1" t="s">
        <v>211</v>
      </c>
      <c r="B208">
        <v>744.91</v>
      </c>
      <c r="C208">
        <v>516.69000000000005</v>
      </c>
      <c r="D208">
        <v>-228.23</v>
      </c>
      <c r="E208">
        <v>-30.64</v>
      </c>
      <c r="F208">
        <v>207</v>
      </c>
    </row>
    <row r="209" spans="1:6" x14ac:dyDescent="0.25">
      <c r="A209" s="1" t="s">
        <v>212</v>
      </c>
      <c r="B209">
        <v>393.16</v>
      </c>
      <c r="C209">
        <v>271.99</v>
      </c>
      <c r="D209">
        <v>-121.16</v>
      </c>
      <c r="E209">
        <v>-30.82</v>
      </c>
      <c r="F209">
        <v>208</v>
      </c>
    </row>
    <row r="210" spans="1:6" x14ac:dyDescent="0.25">
      <c r="A210" s="1" t="s">
        <v>213</v>
      </c>
      <c r="B210">
        <v>260.60000000000002</v>
      </c>
      <c r="C210">
        <v>180</v>
      </c>
      <c r="D210">
        <v>-80.599999999999994</v>
      </c>
      <c r="E210">
        <v>-30.93</v>
      </c>
      <c r="F210">
        <v>209</v>
      </c>
    </row>
    <row r="211" spans="1:6" x14ac:dyDescent="0.25">
      <c r="A211" s="1" t="s">
        <v>214</v>
      </c>
      <c r="B211">
        <v>1885.79</v>
      </c>
      <c r="C211">
        <v>1297.08</v>
      </c>
      <c r="D211">
        <v>-588.71</v>
      </c>
      <c r="E211">
        <v>-31.22</v>
      </c>
      <c r="F211">
        <v>210</v>
      </c>
    </row>
    <row r="212" spans="1:6" x14ac:dyDescent="0.25">
      <c r="A212" s="1" t="s">
        <v>215</v>
      </c>
      <c r="B212">
        <v>89.93</v>
      </c>
      <c r="C212">
        <v>61.66</v>
      </c>
      <c r="D212">
        <v>-28.27</v>
      </c>
      <c r="E212">
        <v>-31.43</v>
      </c>
      <c r="F212">
        <v>211</v>
      </c>
    </row>
    <row r="213" spans="1:6" x14ac:dyDescent="0.25">
      <c r="A213" s="1" t="s">
        <v>216</v>
      </c>
      <c r="B213">
        <v>891.6</v>
      </c>
      <c r="C213">
        <v>608.04999999999995</v>
      </c>
      <c r="D213">
        <v>-283.55</v>
      </c>
      <c r="E213">
        <v>-31.8</v>
      </c>
      <c r="F213">
        <v>212</v>
      </c>
    </row>
    <row r="214" spans="1:6" x14ac:dyDescent="0.25">
      <c r="A214" s="1" t="s">
        <v>217</v>
      </c>
      <c r="B214">
        <v>222.62</v>
      </c>
      <c r="C214">
        <v>151.66999999999999</v>
      </c>
      <c r="D214">
        <v>-70.959999999999994</v>
      </c>
      <c r="E214">
        <v>-31.87</v>
      </c>
      <c r="F214">
        <v>213</v>
      </c>
    </row>
    <row r="215" spans="1:6" x14ac:dyDescent="0.25">
      <c r="A215" s="1" t="s">
        <v>218</v>
      </c>
      <c r="B215">
        <v>333.02</v>
      </c>
      <c r="C215">
        <v>225.85</v>
      </c>
      <c r="D215">
        <v>-107.17</v>
      </c>
      <c r="E215">
        <v>-32.18</v>
      </c>
      <c r="F215">
        <v>214</v>
      </c>
    </row>
    <row r="216" spans="1:6" x14ac:dyDescent="0.25">
      <c r="A216" s="1" t="s">
        <v>219</v>
      </c>
      <c r="B216">
        <v>24424.18</v>
      </c>
      <c r="C216">
        <v>16503</v>
      </c>
      <c r="D216">
        <v>-7921.18</v>
      </c>
      <c r="E216">
        <v>-32.43</v>
      </c>
      <c r="F216">
        <v>215</v>
      </c>
    </row>
    <row r="217" spans="1:6" x14ac:dyDescent="0.25">
      <c r="A217" s="1" t="s">
        <v>220</v>
      </c>
      <c r="B217">
        <v>506.22</v>
      </c>
      <c r="C217">
        <v>340.88</v>
      </c>
      <c r="D217">
        <v>-165.34</v>
      </c>
      <c r="E217">
        <v>-32.659999999999997</v>
      </c>
      <c r="F217">
        <v>216</v>
      </c>
    </row>
    <row r="218" spans="1:6" x14ac:dyDescent="0.25">
      <c r="A218" s="1" t="s">
        <v>221</v>
      </c>
      <c r="B218">
        <v>453.75</v>
      </c>
      <c r="C218">
        <v>305.48</v>
      </c>
      <c r="D218">
        <v>-148.27000000000001</v>
      </c>
      <c r="E218">
        <v>-32.68</v>
      </c>
      <c r="F218">
        <v>217</v>
      </c>
    </row>
    <row r="219" spans="1:6" x14ac:dyDescent="0.25">
      <c r="A219" s="1" t="s">
        <v>222</v>
      </c>
      <c r="B219">
        <v>1373.45</v>
      </c>
      <c r="C219">
        <v>923</v>
      </c>
      <c r="D219">
        <v>-450.45</v>
      </c>
      <c r="E219">
        <v>-32.799999999999997</v>
      </c>
      <c r="F219">
        <v>218</v>
      </c>
    </row>
    <row r="220" spans="1:6" x14ac:dyDescent="0.25">
      <c r="A220" s="1" t="s">
        <v>223</v>
      </c>
      <c r="B220">
        <v>1387.47</v>
      </c>
      <c r="C220">
        <v>929.85</v>
      </c>
      <c r="D220">
        <v>-457.62</v>
      </c>
      <c r="E220">
        <v>-32.979999999999997</v>
      </c>
      <c r="F220">
        <v>219</v>
      </c>
    </row>
    <row r="221" spans="1:6" x14ac:dyDescent="0.25">
      <c r="A221" s="1" t="s">
        <v>224</v>
      </c>
      <c r="B221">
        <v>1132.4100000000001</v>
      </c>
      <c r="C221">
        <v>758.84</v>
      </c>
      <c r="D221">
        <v>-373.57</v>
      </c>
      <c r="E221">
        <v>-32.99</v>
      </c>
      <c r="F221">
        <v>220</v>
      </c>
    </row>
    <row r="222" spans="1:6" x14ac:dyDescent="0.25">
      <c r="A222" s="1" t="s">
        <v>225</v>
      </c>
      <c r="B222">
        <v>396.11</v>
      </c>
      <c r="C222">
        <v>265.39999999999998</v>
      </c>
      <c r="D222">
        <v>-130.71</v>
      </c>
      <c r="E222">
        <v>-33</v>
      </c>
      <c r="F222">
        <v>221</v>
      </c>
    </row>
    <row r="223" spans="1:6" x14ac:dyDescent="0.25">
      <c r="A223" s="1" t="s">
        <v>226</v>
      </c>
      <c r="B223">
        <v>275.45999999999998</v>
      </c>
      <c r="C223">
        <v>183.95</v>
      </c>
      <c r="D223">
        <v>-91.51</v>
      </c>
      <c r="E223">
        <v>-33.22</v>
      </c>
      <c r="F223">
        <v>222</v>
      </c>
    </row>
    <row r="224" spans="1:6" x14ac:dyDescent="0.25">
      <c r="A224" s="1" t="s">
        <v>227</v>
      </c>
      <c r="B224">
        <v>150.97999999999999</v>
      </c>
      <c r="C224">
        <v>100.55</v>
      </c>
      <c r="D224">
        <v>-50.43</v>
      </c>
      <c r="E224">
        <v>-33.4</v>
      </c>
      <c r="F224">
        <v>223</v>
      </c>
    </row>
    <row r="225" spans="1:6" x14ac:dyDescent="0.25">
      <c r="A225" s="1" t="s">
        <v>228</v>
      </c>
      <c r="B225">
        <v>198.83</v>
      </c>
      <c r="C225">
        <v>132.1</v>
      </c>
      <c r="D225">
        <v>-66.73</v>
      </c>
      <c r="E225">
        <v>-33.56</v>
      </c>
      <c r="F225">
        <v>224</v>
      </c>
    </row>
    <row r="226" spans="1:6" x14ac:dyDescent="0.25">
      <c r="A226" s="1" t="s">
        <v>229</v>
      </c>
      <c r="B226">
        <v>219.7</v>
      </c>
      <c r="C226">
        <v>145.94999999999999</v>
      </c>
      <c r="D226">
        <v>-73.75</v>
      </c>
      <c r="E226">
        <v>-33.57</v>
      </c>
      <c r="F226">
        <v>225</v>
      </c>
    </row>
    <row r="227" spans="1:6" x14ac:dyDescent="0.25">
      <c r="A227" s="1" t="s">
        <v>230</v>
      </c>
      <c r="B227">
        <v>158.37</v>
      </c>
      <c r="C227">
        <v>104.65</v>
      </c>
      <c r="D227">
        <v>-53.72</v>
      </c>
      <c r="E227">
        <v>-33.92</v>
      </c>
      <c r="F227">
        <v>226</v>
      </c>
    </row>
    <row r="228" spans="1:6" x14ac:dyDescent="0.25">
      <c r="A228" s="1" t="s">
        <v>231</v>
      </c>
      <c r="B228">
        <v>5356.45</v>
      </c>
      <c r="C228">
        <v>3524.86</v>
      </c>
      <c r="D228">
        <v>-1831.59</v>
      </c>
      <c r="E228">
        <v>-34.19</v>
      </c>
      <c r="F228">
        <v>227</v>
      </c>
    </row>
    <row r="229" spans="1:6" x14ac:dyDescent="0.25">
      <c r="A229" s="1" t="s">
        <v>232</v>
      </c>
      <c r="B229">
        <v>1068.77</v>
      </c>
      <c r="C229">
        <v>701.65</v>
      </c>
      <c r="D229">
        <v>-367.12</v>
      </c>
      <c r="E229">
        <v>-34.35</v>
      </c>
      <c r="F229">
        <v>228</v>
      </c>
    </row>
    <row r="230" spans="1:6" x14ac:dyDescent="0.25">
      <c r="A230" s="1" t="s">
        <v>233</v>
      </c>
      <c r="B230">
        <v>672.12</v>
      </c>
      <c r="C230">
        <v>440.5</v>
      </c>
      <c r="D230">
        <v>-231.62</v>
      </c>
      <c r="E230">
        <v>-34.46</v>
      </c>
      <c r="F230">
        <v>229</v>
      </c>
    </row>
    <row r="231" spans="1:6" x14ac:dyDescent="0.25">
      <c r="A231" s="1" t="s">
        <v>234</v>
      </c>
      <c r="B231">
        <v>6.38</v>
      </c>
      <c r="C231">
        <v>4.1500000000000004</v>
      </c>
      <c r="D231">
        <v>-2.23</v>
      </c>
      <c r="E231">
        <v>-34.94</v>
      </c>
      <c r="F231">
        <v>230</v>
      </c>
    </row>
    <row r="232" spans="1:6" x14ac:dyDescent="0.25">
      <c r="A232" s="1" t="s">
        <v>235</v>
      </c>
      <c r="B232">
        <v>466.83</v>
      </c>
      <c r="C232">
        <v>303.39999999999998</v>
      </c>
      <c r="D232">
        <v>-163.43</v>
      </c>
      <c r="E232">
        <v>-35.01</v>
      </c>
      <c r="F232">
        <v>231</v>
      </c>
    </row>
    <row r="233" spans="1:6" x14ac:dyDescent="0.25">
      <c r="A233" s="1" t="s">
        <v>236</v>
      </c>
      <c r="B233">
        <v>377.63</v>
      </c>
      <c r="C233">
        <v>244.8</v>
      </c>
      <c r="D233">
        <v>-132.83000000000001</v>
      </c>
      <c r="E233">
        <v>-35.17</v>
      </c>
      <c r="F233">
        <v>232</v>
      </c>
    </row>
    <row r="234" spans="1:6" x14ac:dyDescent="0.25">
      <c r="A234" s="1" t="s">
        <v>237</v>
      </c>
      <c r="B234">
        <v>2424.56</v>
      </c>
      <c r="C234">
        <v>1567.82</v>
      </c>
      <c r="D234">
        <v>-856.74</v>
      </c>
      <c r="E234">
        <v>-35.340000000000003</v>
      </c>
      <c r="F234">
        <v>233</v>
      </c>
    </row>
    <row r="235" spans="1:6" x14ac:dyDescent="0.25">
      <c r="A235" s="1" t="s">
        <v>238</v>
      </c>
      <c r="B235">
        <v>203.85</v>
      </c>
      <c r="C235">
        <v>131.4</v>
      </c>
      <c r="D235">
        <v>-72.45</v>
      </c>
      <c r="E235">
        <v>-35.54</v>
      </c>
      <c r="F235">
        <v>234</v>
      </c>
    </row>
    <row r="236" spans="1:6" x14ac:dyDescent="0.25">
      <c r="A236" s="1" t="s">
        <v>239</v>
      </c>
      <c r="B236">
        <v>374.96</v>
      </c>
      <c r="C236">
        <v>240.9</v>
      </c>
      <c r="D236">
        <v>-134.06</v>
      </c>
      <c r="E236">
        <v>-35.75</v>
      </c>
      <c r="F236">
        <v>235</v>
      </c>
    </row>
    <row r="237" spans="1:6" x14ac:dyDescent="0.25">
      <c r="A237" s="1" t="s">
        <v>240</v>
      </c>
      <c r="B237">
        <v>737.78</v>
      </c>
      <c r="C237">
        <v>473.85</v>
      </c>
      <c r="D237">
        <v>-263.93</v>
      </c>
      <c r="E237">
        <v>-35.770000000000003</v>
      </c>
      <c r="F237">
        <v>236</v>
      </c>
    </row>
    <row r="238" spans="1:6" x14ac:dyDescent="0.25">
      <c r="A238" s="1" t="s">
        <v>241</v>
      </c>
      <c r="B238">
        <v>19746.04</v>
      </c>
      <c r="C238">
        <v>12680</v>
      </c>
      <c r="D238">
        <v>-7066.04</v>
      </c>
      <c r="E238">
        <v>-35.78</v>
      </c>
      <c r="F238">
        <v>237</v>
      </c>
    </row>
    <row r="239" spans="1:6" x14ac:dyDescent="0.25">
      <c r="A239" s="1" t="s">
        <v>242</v>
      </c>
      <c r="B239">
        <v>214.73</v>
      </c>
      <c r="C239">
        <v>137.75</v>
      </c>
      <c r="D239">
        <v>-76.98</v>
      </c>
      <c r="E239">
        <v>-35.85</v>
      </c>
      <c r="F239">
        <v>238</v>
      </c>
    </row>
    <row r="240" spans="1:6" x14ac:dyDescent="0.25">
      <c r="A240" s="1" t="s">
        <v>243</v>
      </c>
      <c r="B240">
        <v>6949.3</v>
      </c>
      <c r="C240">
        <v>4455.2700000000004</v>
      </c>
      <c r="D240">
        <v>-2494.0300000000002</v>
      </c>
      <c r="E240">
        <v>-35.89</v>
      </c>
      <c r="F240">
        <v>239</v>
      </c>
    </row>
    <row r="241" spans="1:6" x14ac:dyDescent="0.25">
      <c r="A241" s="1" t="s">
        <v>244</v>
      </c>
      <c r="B241">
        <v>43.56</v>
      </c>
      <c r="C241">
        <v>27.85</v>
      </c>
      <c r="D241">
        <v>-15.71</v>
      </c>
      <c r="E241">
        <v>-36.06</v>
      </c>
      <c r="F241">
        <v>240</v>
      </c>
    </row>
    <row r="242" spans="1:6" x14ac:dyDescent="0.25">
      <c r="A242" s="1" t="s">
        <v>245</v>
      </c>
      <c r="B242">
        <v>279.37</v>
      </c>
      <c r="C242">
        <v>178.35</v>
      </c>
      <c r="D242">
        <v>-101.02</v>
      </c>
      <c r="E242">
        <v>-36.159999999999997</v>
      </c>
      <c r="F242">
        <v>241</v>
      </c>
    </row>
    <row r="243" spans="1:6" x14ac:dyDescent="0.25">
      <c r="A243" s="1" t="s">
        <v>246</v>
      </c>
      <c r="B243">
        <v>149.25</v>
      </c>
      <c r="C243">
        <v>94.79</v>
      </c>
      <c r="D243">
        <v>-54.46</v>
      </c>
      <c r="E243">
        <v>-36.49</v>
      </c>
      <c r="F243">
        <v>242</v>
      </c>
    </row>
    <row r="244" spans="1:6" x14ac:dyDescent="0.25">
      <c r="A244" s="1" t="s">
        <v>247</v>
      </c>
      <c r="B244">
        <v>1394.86</v>
      </c>
      <c r="C244">
        <v>884.67</v>
      </c>
      <c r="D244">
        <v>-510.2</v>
      </c>
      <c r="E244">
        <v>-36.58</v>
      </c>
      <c r="F244">
        <v>243</v>
      </c>
    </row>
    <row r="245" spans="1:6" x14ac:dyDescent="0.25">
      <c r="A245" s="1" t="s">
        <v>248</v>
      </c>
      <c r="B245">
        <v>395.91</v>
      </c>
      <c r="C245">
        <v>251</v>
      </c>
      <c r="D245">
        <v>-144.91</v>
      </c>
      <c r="E245">
        <v>-36.6</v>
      </c>
      <c r="F245">
        <v>244</v>
      </c>
    </row>
    <row r="246" spans="1:6" x14ac:dyDescent="0.25">
      <c r="A246" s="1" t="s">
        <v>249</v>
      </c>
      <c r="B246">
        <v>14</v>
      </c>
      <c r="C246">
        <v>8.85</v>
      </c>
      <c r="D246">
        <v>-5.15</v>
      </c>
      <c r="E246">
        <v>-36.79</v>
      </c>
      <c r="F246">
        <v>245</v>
      </c>
    </row>
    <row r="247" spans="1:6" x14ac:dyDescent="0.25">
      <c r="A247" s="1" t="s">
        <v>250</v>
      </c>
      <c r="B247">
        <v>854.27</v>
      </c>
      <c r="C247">
        <v>539.23</v>
      </c>
      <c r="D247">
        <v>-315.04000000000002</v>
      </c>
      <c r="E247">
        <v>-36.880000000000003</v>
      </c>
      <c r="F247">
        <v>246</v>
      </c>
    </row>
    <row r="248" spans="1:6" x14ac:dyDescent="0.25">
      <c r="A248" s="1" t="s">
        <v>251</v>
      </c>
      <c r="B248">
        <v>203.93</v>
      </c>
      <c r="C248">
        <v>128.55000000000001</v>
      </c>
      <c r="D248">
        <v>-75.38</v>
      </c>
      <c r="E248">
        <v>-36.96</v>
      </c>
      <c r="F248">
        <v>247</v>
      </c>
    </row>
    <row r="249" spans="1:6" x14ac:dyDescent="0.25">
      <c r="A249" s="1" t="s">
        <v>252</v>
      </c>
      <c r="B249">
        <v>346.05</v>
      </c>
      <c r="C249">
        <v>218.06</v>
      </c>
      <c r="D249">
        <v>-127.99</v>
      </c>
      <c r="E249">
        <v>-36.99</v>
      </c>
      <c r="F249">
        <v>248</v>
      </c>
    </row>
    <row r="250" spans="1:6" x14ac:dyDescent="0.25">
      <c r="A250" s="1" t="s">
        <v>253</v>
      </c>
      <c r="B250">
        <v>212.05</v>
      </c>
      <c r="C250">
        <v>133.5</v>
      </c>
      <c r="D250">
        <v>-78.55</v>
      </c>
      <c r="E250">
        <v>-37.04</v>
      </c>
      <c r="F250">
        <v>249</v>
      </c>
    </row>
    <row r="251" spans="1:6" x14ac:dyDescent="0.25">
      <c r="A251" s="1" t="s">
        <v>254</v>
      </c>
      <c r="B251">
        <v>928.33</v>
      </c>
      <c r="C251">
        <v>583.04999999999995</v>
      </c>
      <c r="D251">
        <v>-345.28</v>
      </c>
      <c r="E251">
        <v>-37.19</v>
      </c>
      <c r="F251">
        <v>250</v>
      </c>
    </row>
    <row r="252" spans="1:6" x14ac:dyDescent="0.25">
      <c r="A252" s="1" t="s">
        <v>255</v>
      </c>
      <c r="B252">
        <v>107.15</v>
      </c>
      <c r="C252">
        <v>66.8</v>
      </c>
      <c r="D252">
        <v>-40.35</v>
      </c>
      <c r="E252">
        <v>-37.659999999999997</v>
      </c>
      <c r="F252">
        <v>251</v>
      </c>
    </row>
    <row r="253" spans="1:6" x14ac:dyDescent="0.25">
      <c r="A253" s="1" t="s">
        <v>256</v>
      </c>
      <c r="B253">
        <v>760.7</v>
      </c>
      <c r="C253">
        <v>471.5</v>
      </c>
      <c r="D253">
        <v>-289.2</v>
      </c>
      <c r="E253">
        <v>-38.020000000000003</v>
      </c>
      <c r="F253">
        <v>252</v>
      </c>
    </row>
    <row r="254" spans="1:6" x14ac:dyDescent="0.25">
      <c r="A254" s="1" t="s">
        <v>257</v>
      </c>
      <c r="B254">
        <v>686.61</v>
      </c>
      <c r="C254">
        <v>425.55</v>
      </c>
      <c r="D254">
        <v>-261.06</v>
      </c>
      <c r="E254">
        <v>-38.020000000000003</v>
      </c>
      <c r="F254">
        <v>253</v>
      </c>
    </row>
    <row r="255" spans="1:6" x14ac:dyDescent="0.25">
      <c r="A255" s="1" t="s">
        <v>258</v>
      </c>
      <c r="B255">
        <v>1632.72</v>
      </c>
      <c r="C255">
        <v>1007</v>
      </c>
      <c r="D255">
        <v>-625.72</v>
      </c>
      <c r="E255">
        <v>-38.32</v>
      </c>
      <c r="F255">
        <v>254</v>
      </c>
    </row>
    <row r="256" spans="1:6" x14ac:dyDescent="0.25">
      <c r="A256" s="1" t="s">
        <v>259</v>
      </c>
      <c r="B256">
        <v>149.04</v>
      </c>
      <c r="C256">
        <v>91.35</v>
      </c>
      <c r="D256">
        <v>-57.69</v>
      </c>
      <c r="E256">
        <v>-38.71</v>
      </c>
      <c r="F256">
        <v>255</v>
      </c>
    </row>
    <row r="257" spans="1:6" x14ac:dyDescent="0.25">
      <c r="A257" s="1" t="s">
        <v>260</v>
      </c>
      <c r="B257">
        <v>276.37</v>
      </c>
      <c r="C257">
        <v>169.2</v>
      </c>
      <c r="D257">
        <v>-107.17</v>
      </c>
      <c r="E257">
        <v>-38.78</v>
      </c>
      <c r="F257">
        <v>256</v>
      </c>
    </row>
    <row r="258" spans="1:6" x14ac:dyDescent="0.25">
      <c r="A258" s="1" t="s">
        <v>261</v>
      </c>
      <c r="B258">
        <v>7394.98</v>
      </c>
      <c r="C258">
        <v>4510.75</v>
      </c>
      <c r="D258">
        <v>-2884.23</v>
      </c>
      <c r="E258">
        <v>-39</v>
      </c>
      <c r="F258">
        <v>257</v>
      </c>
    </row>
    <row r="259" spans="1:6" x14ac:dyDescent="0.25">
      <c r="A259" s="1" t="s">
        <v>262</v>
      </c>
      <c r="B259">
        <v>229.02</v>
      </c>
      <c r="C259">
        <v>139.30000000000001</v>
      </c>
      <c r="D259">
        <v>-89.72</v>
      </c>
      <c r="E259">
        <v>-39.18</v>
      </c>
      <c r="F259">
        <v>258</v>
      </c>
    </row>
    <row r="260" spans="1:6" x14ac:dyDescent="0.25">
      <c r="A260" s="1" t="s">
        <v>263</v>
      </c>
      <c r="B260">
        <v>86.22</v>
      </c>
      <c r="C260">
        <v>52.4</v>
      </c>
      <c r="D260">
        <v>-33.82</v>
      </c>
      <c r="E260">
        <v>-39.22</v>
      </c>
      <c r="F260">
        <v>259</v>
      </c>
    </row>
    <row r="261" spans="1:6" x14ac:dyDescent="0.25">
      <c r="A261" s="1" t="s">
        <v>264</v>
      </c>
      <c r="B261">
        <v>66.77</v>
      </c>
      <c r="C261">
        <v>40.57</v>
      </c>
      <c r="D261">
        <v>-26.2</v>
      </c>
      <c r="E261">
        <v>-39.24</v>
      </c>
      <c r="F261">
        <v>260</v>
      </c>
    </row>
    <row r="262" spans="1:6" x14ac:dyDescent="0.25">
      <c r="A262" s="1" t="s">
        <v>265</v>
      </c>
      <c r="B262">
        <v>154.9</v>
      </c>
      <c r="C262">
        <v>94</v>
      </c>
      <c r="D262">
        <v>-60.9</v>
      </c>
      <c r="E262">
        <v>-39.32</v>
      </c>
      <c r="F262">
        <v>261</v>
      </c>
    </row>
    <row r="263" spans="1:6" x14ac:dyDescent="0.25">
      <c r="A263" s="1" t="s">
        <v>266</v>
      </c>
      <c r="B263">
        <v>656.95</v>
      </c>
      <c r="C263">
        <v>398.52</v>
      </c>
      <c r="D263">
        <v>-258.43</v>
      </c>
      <c r="E263">
        <v>-39.340000000000003</v>
      </c>
      <c r="F263">
        <v>262</v>
      </c>
    </row>
    <row r="264" spans="1:6" x14ac:dyDescent="0.25">
      <c r="A264" s="1" t="s">
        <v>267</v>
      </c>
      <c r="B264">
        <v>140.19999999999999</v>
      </c>
      <c r="C264">
        <v>85.05</v>
      </c>
      <c r="D264">
        <v>-55.15</v>
      </c>
      <c r="E264">
        <v>-39.340000000000003</v>
      </c>
      <c r="F264">
        <v>263</v>
      </c>
    </row>
    <row r="265" spans="1:6" x14ac:dyDescent="0.25">
      <c r="A265" s="1" t="s">
        <v>268</v>
      </c>
      <c r="B265">
        <v>127.33</v>
      </c>
      <c r="C265">
        <v>77.17</v>
      </c>
      <c r="D265">
        <v>-50.16</v>
      </c>
      <c r="E265">
        <v>-39.39</v>
      </c>
      <c r="F265">
        <v>264</v>
      </c>
    </row>
    <row r="266" spans="1:6" x14ac:dyDescent="0.25">
      <c r="A266" s="1" t="s">
        <v>269</v>
      </c>
      <c r="B266">
        <v>96.28</v>
      </c>
      <c r="C266">
        <v>58.25</v>
      </c>
      <c r="D266">
        <v>-38.03</v>
      </c>
      <c r="E266">
        <v>-39.5</v>
      </c>
      <c r="F266">
        <v>265</v>
      </c>
    </row>
    <row r="267" spans="1:6" x14ac:dyDescent="0.25">
      <c r="A267" s="1" t="s">
        <v>270</v>
      </c>
      <c r="B267">
        <v>608.25</v>
      </c>
      <c r="C267">
        <v>366.32</v>
      </c>
      <c r="D267">
        <v>-241.93</v>
      </c>
      <c r="E267">
        <v>-39.770000000000003</v>
      </c>
      <c r="F267">
        <v>266</v>
      </c>
    </row>
    <row r="268" spans="1:6" x14ac:dyDescent="0.25">
      <c r="A268" s="1" t="s">
        <v>271</v>
      </c>
      <c r="B268">
        <v>1581.3</v>
      </c>
      <c r="C268">
        <v>950.72</v>
      </c>
      <c r="D268">
        <v>-630.58000000000004</v>
      </c>
      <c r="E268">
        <v>-39.880000000000003</v>
      </c>
      <c r="F268">
        <v>267</v>
      </c>
    </row>
    <row r="269" spans="1:6" x14ac:dyDescent="0.25">
      <c r="A269" s="1" t="s">
        <v>272</v>
      </c>
      <c r="B269">
        <v>32.61</v>
      </c>
      <c r="C269">
        <v>19.600000000000001</v>
      </c>
      <c r="D269">
        <v>-13.01</v>
      </c>
      <c r="E269">
        <v>-39.9</v>
      </c>
      <c r="F269">
        <v>268</v>
      </c>
    </row>
    <row r="270" spans="1:6" x14ac:dyDescent="0.25">
      <c r="A270" s="1" t="s">
        <v>273</v>
      </c>
      <c r="B270">
        <v>601.66</v>
      </c>
      <c r="C270">
        <v>360.5</v>
      </c>
      <c r="D270">
        <v>-241.16</v>
      </c>
      <c r="E270">
        <v>-40.08</v>
      </c>
      <c r="F270">
        <v>269</v>
      </c>
    </row>
    <row r="271" spans="1:6" x14ac:dyDescent="0.25">
      <c r="A271" s="1" t="s">
        <v>274</v>
      </c>
      <c r="B271">
        <v>1335.53</v>
      </c>
      <c r="C271">
        <v>799.45</v>
      </c>
      <c r="D271">
        <v>-536.08000000000004</v>
      </c>
      <c r="E271">
        <v>-40.14</v>
      </c>
      <c r="F271">
        <v>270</v>
      </c>
    </row>
    <row r="272" spans="1:6" x14ac:dyDescent="0.25">
      <c r="A272" s="1" t="s">
        <v>275</v>
      </c>
      <c r="B272">
        <v>249.92</v>
      </c>
      <c r="C272">
        <v>149.5</v>
      </c>
      <c r="D272">
        <v>-100.42</v>
      </c>
      <c r="E272">
        <v>-40.18</v>
      </c>
      <c r="F272">
        <v>271</v>
      </c>
    </row>
    <row r="273" spans="1:6" x14ac:dyDescent="0.25">
      <c r="A273" s="1" t="s">
        <v>276</v>
      </c>
      <c r="B273">
        <v>100.65</v>
      </c>
      <c r="C273">
        <v>60.2</v>
      </c>
      <c r="D273">
        <v>-40.450000000000003</v>
      </c>
      <c r="E273">
        <v>-40.19</v>
      </c>
      <c r="F273">
        <v>272</v>
      </c>
    </row>
    <row r="274" spans="1:6" x14ac:dyDescent="0.25">
      <c r="A274" s="1" t="s">
        <v>277</v>
      </c>
      <c r="B274">
        <v>535.99</v>
      </c>
      <c r="C274">
        <v>320.2</v>
      </c>
      <c r="D274">
        <v>-215.79</v>
      </c>
      <c r="E274">
        <v>-40.26</v>
      </c>
      <c r="F274">
        <v>273</v>
      </c>
    </row>
    <row r="275" spans="1:6" x14ac:dyDescent="0.25">
      <c r="A275" s="1" t="s">
        <v>278</v>
      </c>
      <c r="B275">
        <v>3332.21</v>
      </c>
      <c r="C275">
        <v>1986.75</v>
      </c>
      <c r="D275">
        <v>-1345.46</v>
      </c>
      <c r="E275">
        <v>-40.380000000000003</v>
      </c>
      <c r="F275">
        <v>274</v>
      </c>
    </row>
    <row r="276" spans="1:6" x14ac:dyDescent="0.25">
      <c r="A276" s="1" t="s">
        <v>279</v>
      </c>
      <c r="B276">
        <v>79.650000000000006</v>
      </c>
      <c r="C276">
        <v>47.25</v>
      </c>
      <c r="D276">
        <v>-32.4</v>
      </c>
      <c r="E276">
        <v>-40.68</v>
      </c>
      <c r="F276">
        <v>275</v>
      </c>
    </row>
    <row r="277" spans="1:6" x14ac:dyDescent="0.25">
      <c r="A277" s="1" t="s">
        <v>280</v>
      </c>
      <c r="B277">
        <v>1051.81</v>
      </c>
      <c r="C277">
        <v>619.9</v>
      </c>
      <c r="D277">
        <v>-431.91</v>
      </c>
      <c r="E277">
        <v>-41.06</v>
      </c>
      <c r="F277">
        <v>276</v>
      </c>
    </row>
    <row r="278" spans="1:6" x14ac:dyDescent="0.25">
      <c r="A278" s="1" t="s">
        <v>281</v>
      </c>
      <c r="B278">
        <v>560.37</v>
      </c>
      <c r="C278">
        <v>328.25</v>
      </c>
      <c r="D278">
        <v>-232.12</v>
      </c>
      <c r="E278">
        <v>-41.42</v>
      </c>
      <c r="F278">
        <v>277</v>
      </c>
    </row>
    <row r="279" spans="1:6" x14ac:dyDescent="0.25">
      <c r="A279" s="1" t="s">
        <v>282</v>
      </c>
      <c r="B279">
        <v>521.98</v>
      </c>
      <c r="C279">
        <v>304.5</v>
      </c>
      <c r="D279">
        <v>-217.48</v>
      </c>
      <c r="E279">
        <v>-41.66</v>
      </c>
      <c r="F279">
        <v>278</v>
      </c>
    </row>
    <row r="280" spans="1:6" x14ac:dyDescent="0.25">
      <c r="A280" s="1" t="s">
        <v>283</v>
      </c>
      <c r="B280">
        <v>3264.06</v>
      </c>
      <c r="C280">
        <v>1892.51</v>
      </c>
      <c r="D280">
        <v>-1371.55</v>
      </c>
      <c r="E280">
        <v>-42.02</v>
      </c>
      <c r="F280">
        <v>279</v>
      </c>
    </row>
    <row r="281" spans="1:6" x14ac:dyDescent="0.25">
      <c r="A281" s="1" t="s">
        <v>284</v>
      </c>
      <c r="B281">
        <v>555.75</v>
      </c>
      <c r="C281">
        <v>321.25</v>
      </c>
      <c r="D281">
        <v>-234.5</v>
      </c>
      <c r="E281">
        <v>-42.2</v>
      </c>
      <c r="F281">
        <v>280</v>
      </c>
    </row>
    <row r="282" spans="1:6" x14ac:dyDescent="0.25">
      <c r="A282" s="1" t="s">
        <v>285</v>
      </c>
      <c r="B282">
        <v>3622.26</v>
      </c>
      <c r="C282">
        <v>2092.85</v>
      </c>
      <c r="D282">
        <v>-1529.41</v>
      </c>
      <c r="E282">
        <v>-42.22</v>
      </c>
      <c r="F282">
        <v>281</v>
      </c>
    </row>
    <row r="283" spans="1:6" x14ac:dyDescent="0.25">
      <c r="A283" s="1" t="s">
        <v>286</v>
      </c>
      <c r="B283">
        <v>1330.05</v>
      </c>
      <c r="C283">
        <v>767.94</v>
      </c>
      <c r="D283">
        <v>-562.1</v>
      </c>
      <c r="E283">
        <v>-42.26</v>
      </c>
      <c r="F283">
        <v>282</v>
      </c>
    </row>
    <row r="284" spans="1:6" x14ac:dyDescent="0.25">
      <c r="A284" s="1" t="s">
        <v>287</v>
      </c>
      <c r="B284">
        <v>3335.46</v>
      </c>
      <c r="C284">
        <v>1924.6</v>
      </c>
      <c r="D284">
        <v>-1410.86</v>
      </c>
      <c r="E284">
        <v>-42.3</v>
      </c>
      <c r="F284">
        <v>283</v>
      </c>
    </row>
    <row r="285" spans="1:6" x14ac:dyDescent="0.25">
      <c r="A285" s="1" t="s">
        <v>288</v>
      </c>
      <c r="B285">
        <v>198.05</v>
      </c>
      <c r="C285">
        <v>113.95</v>
      </c>
      <c r="D285">
        <v>-84.1</v>
      </c>
      <c r="E285">
        <v>-42.46</v>
      </c>
      <c r="F285">
        <v>284</v>
      </c>
    </row>
    <row r="286" spans="1:6" x14ac:dyDescent="0.25">
      <c r="A286" s="1" t="s">
        <v>289</v>
      </c>
      <c r="B286">
        <v>6913.42</v>
      </c>
      <c r="C286">
        <v>3975.74</v>
      </c>
      <c r="D286">
        <v>-2937.68</v>
      </c>
      <c r="E286">
        <v>-42.49</v>
      </c>
      <c r="F286">
        <v>285</v>
      </c>
    </row>
    <row r="287" spans="1:6" x14ac:dyDescent="0.25">
      <c r="A287" s="1" t="s">
        <v>290</v>
      </c>
      <c r="B287">
        <v>257.60000000000002</v>
      </c>
      <c r="C287">
        <v>147.38999999999999</v>
      </c>
      <c r="D287">
        <v>-110.21</v>
      </c>
      <c r="E287">
        <v>-42.78</v>
      </c>
      <c r="F287">
        <v>286</v>
      </c>
    </row>
    <row r="288" spans="1:6" x14ac:dyDescent="0.25">
      <c r="A288" s="1" t="s">
        <v>291</v>
      </c>
      <c r="B288">
        <v>187.34</v>
      </c>
      <c r="C288">
        <v>107.1</v>
      </c>
      <c r="D288">
        <v>-80.239999999999995</v>
      </c>
      <c r="E288">
        <v>-42.83</v>
      </c>
      <c r="F288">
        <v>287</v>
      </c>
    </row>
    <row r="289" spans="1:6" x14ac:dyDescent="0.25">
      <c r="A289" s="1" t="s">
        <v>292</v>
      </c>
      <c r="B289">
        <v>42.4</v>
      </c>
      <c r="C289">
        <v>24.2</v>
      </c>
      <c r="D289">
        <v>-18.2</v>
      </c>
      <c r="E289">
        <v>-42.92</v>
      </c>
      <c r="F289">
        <v>288</v>
      </c>
    </row>
    <row r="290" spans="1:6" x14ac:dyDescent="0.25">
      <c r="A290" s="1" t="s">
        <v>293</v>
      </c>
      <c r="B290">
        <v>176.81</v>
      </c>
      <c r="C290">
        <v>100.45</v>
      </c>
      <c r="D290">
        <v>-76.36</v>
      </c>
      <c r="E290">
        <v>-43.19</v>
      </c>
      <c r="F290">
        <v>289</v>
      </c>
    </row>
    <row r="291" spans="1:6" x14ac:dyDescent="0.25">
      <c r="A291" s="1" t="s">
        <v>294</v>
      </c>
      <c r="B291">
        <v>811.23</v>
      </c>
      <c r="C291">
        <v>460.75</v>
      </c>
      <c r="D291">
        <v>-350.48</v>
      </c>
      <c r="E291">
        <v>-43.2</v>
      </c>
      <c r="F291">
        <v>290</v>
      </c>
    </row>
    <row r="292" spans="1:6" x14ac:dyDescent="0.25">
      <c r="A292" s="1" t="s">
        <v>295</v>
      </c>
      <c r="B292">
        <v>2720.62</v>
      </c>
      <c r="C292">
        <v>1540.7</v>
      </c>
      <c r="D292">
        <v>-1179.92</v>
      </c>
      <c r="E292">
        <v>-43.37</v>
      </c>
      <c r="F292">
        <v>291</v>
      </c>
    </row>
    <row r="293" spans="1:6" x14ac:dyDescent="0.25">
      <c r="A293" s="1" t="s">
        <v>296</v>
      </c>
      <c r="B293">
        <v>388.75</v>
      </c>
      <c r="C293">
        <v>219.15</v>
      </c>
      <c r="D293">
        <v>-169.6</v>
      </c>
      <c r="E293">
        <v>-43.63</v>
      </c>
      <c r="F293">
        <v>292</v>
      </c>
    </row>
    <row r="294" spans="1:6" x14ac:dyDescent="0.25">
      <c r="A294" s="1" t="s">
        <v>297</v>
      </c>
      <c r="B294">
        <v>253.85</v>
      </c>
      <c r="C294">
        <v>143.05000000000001</v>
      </c>
      <c r="D294">
        <v>-110.8</v>
      </c>
      <c r="E294">
        <v>-43.65</v>
      </c>
      <c r="F294">
        <v>293</v>
      </c>
    </row>
    <row r="295" spans="1:6" x14ac:dyDescent="0.25">
      <c r="A295" s="1" t="s">
        <v>298</v>
      </c>
      <c r="B295">
        <v>1275.79</v>
      </c>
      <c r="C295">
        <v>716.03</v>
      </c>
      <c r="D295">
        <v>-559.76</v>
      </c>
      <c r="E295">
        <v>-43.88</v>
      </c>
      <c r="F295">
        <v>294</v>
      </c>
    </row>
    <row r="296" spans="1:6" x14ac:dyDescent="0.25">
      <c r="A296" s="1" t="s">
        <v>299</v>
      </c>
      <c r="B296">
        <v>135.63999999999999</v>
      </c>
      <c r="C296">
        <v>76.099999999999994</v>
      </c>
      <c r="D296">
        <v>-59.54</v>
      </c>
      <c r="E296">
        <v>-43.9</v>
      </c>
      <c r="F296">
        <v>295</v>
      </c>
    </row>
    <row r="297" spans="1:6" x14ac:dyDescent="0.25">
      <c r="A297" s="1" t="s">
        <v>300</v>
      </c>
      <c r="B297">
        <v>170.54</v>
      </c>
      <c r="C297">
        <v>94.25</v>
      </c>
      <c r="D297">
        <v>-76.290000000000006</v>
      </c>
      <c r="E297">
        <v>-44.74</v>
      </c>
      <c r="F297">
        <v>296</v>
      </c>
    </row>
    <row r="298" spans="1:6" x14ac:dyDescent="0.25">
      <c r="A298" s="1" t="s">
        <v>301</v>
      </c>
      <c r="B298">
        <v>823.81</v>
      </c>
      <c r="C298">
        <v>454.7</v>
      </c>
      <c r="D298">
        <v>-369.11</v>
      </c>
      <c r="E298">
        <v>-44.81</v>
      </c>
      <c r="F298">
        <v>297</v>
      </c>
    </row>
    <row r="299" spans="1:6" x14ac:dyDescent="0.25">
      <c r="A299" s="1" t="s">
        <v>302</v>
      </c>
      <c r="B299">
        <v>70.849999999999994</v>
      </c>
      <c r="C299">
        <v>39.1</v>
      </c>
      <c r="D299">
        <v>-31.75</v>
      </c>
      <c r="E299">
        <v>-44.81</v>
      </c>
      <c r="F299">
        <v>298</v>
      </c>
    </row>
    <row r="300" spans="1:6" x14ac:dyDescent="0.25">
      <c r="A300" s="1" t="s">
        <v>303</v>
      </c>
      <c r="B300">
        <v>186.55</v>
      </c>
      <c r="C300">
        <v>102.9</v>
      </c>
      <c r="D300">
        <v>-83.65</v>
      </c>
      <c r="E300">
        <v>-44.84</v>
      </c>
      <c r="F300">
        <v>299</v>
      </c>
    </row>
    <row r="301" spans="1:6" x14ac:dyDescent="0.25">
      <c r="A301" s="1" t="s">
        <v>304</v>
      </c>
      <c r="B301">
        <v>106.82</v>
      </c>
      <c r="C301">
        <v>58.9</v>
      </c>
      <c r="D301">
        <v>-47.92</v>
      </c>
      <c r="E301">
        <v>-44.86</v>
      </c>
      <c r="F301">
        <v>300</v>
      </c>
    </row>
    <row r="302" spans="1:6" x14ac:dyDescent="0.25">
      <c r="A302" s="1" t="s">
        <v>305</v>
      </c>
      <c r="B302">
        <v>145.07</v>
      </c>
      <c r="C302">
        <v>79.5</v>
      </c>
      <c r="D302">
        <v>-65.569999999999993</v>
      </c>
      <c r="E302">
        <v>-45.2</v>
      </c>
      <c r="F302">
        <v>301</v>
      </c>
    </row>
    <row r="303" spans="1:6" x14ac:dyDescent="0.25">
      <c r="A303" s="1" t="s">
        <v>306</v>
      </c>
      <c r="B303">
        <v>320.5</v>
      </c>
      <c r="C303">
        <v>175.5</v>
      </c>
      <c r="D303">
        <v>-145</v>
      </c>
      <c r="E303">
        <v>-45.24</v>
      </c>
      <c r="F303">
        <v>302</v>
      </c>
    </row>
    <row r="304" spans="1:6" x14ac:dyDescent="0.25">
      <c r="A304" s="1" t="s">
        <v>307</v>
      </c>
      <c r="B304">
        <v>292.18</v>
      </c>
      <c r="C304">
        <v>159.75</v>
      </c>
      <c r="D304">
        <v>-132.43</v>
      </c>
      <c r="E304">
        <v>-45.33</v>
      </c>
      <c r="F304">
        <v>303</v>
      </c>
    </row>
    <row r="305" spans="1:6" x14ac:dyDescent="0.25">
      <c r="A305" s="1" t="s">
        <v>308</v>
      </c>
      <c r="B305">
        <v>490.61</v>
      </c>
      <c r="C305">
        <v>268.05</v>
      </c>
      <c r="D305">
        <v>-222.56</v>
      </c>
      <c r="E305">
        <v>-45.36</v>
      </c>
      <c r="F305">
        <v>304</v>
      </c>
    </row>
    <row r="306" spans="1:6" x14ac:dyDescent="0.25">
      <c r="A306" s="1" t="s">
        <v>309</v>
      </c>
      <c r="B306">
        <v>245.6</v>
      </c>
      <c r="C306">
        <v>133.80000000000001</v>
      </c>
      <c r="D306">
        <v>-111.8</v>
      </c>
      <c r="E306">
        <v>-45.52</v>
      </c>
      <c r="F306">
        <v>305</v>
      </c>
    </row>
    <row r="307" spans="1:6" x14ac:dyDescent="0.25">
      <c r="A307" s="1" t="s">
        <v>310</v>
      </c>
      <c r="B307">
        <v>51.71</v>
      </c>
      <c r="C307">
        <v>28.15</v>
      </c>
      <c r="D307">
        <v>-23.56</v>
      </c>
      <c r="E307">
        <v>-45.56</v>
      </c>
      <c r="F307">
        <v>306</v>
      </c>
    </row>
    <row r="308" spans="1:6" x14ac:dyDescent="0.25">
      <c r="A308" s="1" t="s">
        <v>311</v>
      </c>
      <c r="B308">
        <v>98.72</v>
      </c>
      <c r="C308">
        <v>53.55</v>
      </c>
      <c r="D308">
        <v>-45.17</v>
      </c>
      <c r="E308">
        <v>-45.76</v>
      </c>
      <c r="F308">
        <v>307</v>
      </c>
    </row>
    <row r="309" spans="1:6" x14ac:dyDescent="0.25">
      <c r="A309" s="1" t="s">
        <v>312</v>
      </c>
      <c r="B309">
        <v>49.4</v>
      </c>
      <c r="C309">
        <v>26.75</v>
      </c>
      <c r="D309">
        <v>-22.65</v>
      </c>
      <c r="E309">
        <v>-45.85</v>
      </c>
      <c r="F309">
        <v>308</v>
      </c>
    </row>
    <row r="310" spans="1:6" x14ac:dyDescent="0.25">
      <c r="A310" s="1" t="s">
        <v>313</v>
      </c>
      <c r="B310">
        <v>290.24</v>
      </c>
      <c r="C310">
        <v>156.15</v>
      </c>
      <c r="D310">
        <v>-134.09</v>
      </c>
      <c r="E310">
        <v>-46.2</v>
      </c>
      <c r="F310">
        <v>309</v>
      </c>
    </row>
    <row r="311" spans="1:6" x14ac:dyDescent="0.25">
      <c r="A311" s="1" t="s">
        <v>314</v>
      </c>
      <c r="B311">
        <v>344.71</v>
      </c>
      <c r="C311">
        <v>185.05</v>
      </c>
      <c r="D311">
        <v>-159.66</v>
      </c>
      <c r="E311">
        <v>-46.32</v>
      </c>
      <c r="F311">
        <v>310</v>
      </c>
    </row>
    <row r="312" spans="1:6" x14ac:dyDescent="0.25">
      <c r="A312" s="1" t="s">
        <v>315</v>
      </c>
      <c r="B312">
        <v>111.69</v>
      </c>
      <c r="C312">
        <v>59.45</v>
      </c>
      <c r="D312">
        <v>-52.24</v>
      </c>
      <c r="E312">
        <v>-46.77</v>
      </c>
      <c r="F312">
        <v>311</v>
      </c>
    </row>
    <row r="313" spans="1:6" x14ac:dyDescent="0.25">
      <c r="A313" s="1" t="s">
        <v>316</v>
      </c>
      <c r="B313">
        <v>528.09</v>
      </c>
      <c r="C313">
        <v>278.64999999999998</v>
      </c>
      <c r="D313">
        <v>-249.44</v>
      </c>
      <c r="E313">
        <v>-47.23</v>
      </c>
      <c r="F313">
        <v>312</v>
      </c>
    </row>
    <row r="314" spans="1:6" x14ac:dyDescent="0.25">
      <c r="A314" s="1" t="s">
        <v>317</v>
      </c>
      <c r="B314">
        <v>481.09</v>
      </c>
      <c r="C314">
        <v>252.95</v>
      </c>
      <c r="D314">
        <v>-228.14</v>
      </c>
      <c r="E314">
        <v>-47.42</v>
      </c>
      <c r="F314">
        <v>313</v>
      </c>
    </row>
    <row r="315" spans="1:6" x14ac:dyDescent="0.25">
      <c r="A315" s="1" t="s">
        <v>318</v>
      </c>
      <c r="B315">
        <v>289.77999999999997</v>
      </c>
      <c r="C315">
        <v>150.76</v>
      </c>
      <c r="D315">
        <v>-139.02000000000001</v>
      </c>
      <c r="E315">
        <v>-47.97</v>
      </c>
      <c r="F315">
        <v>314</v>
      </c>
    </row>
    <row r="316" spans="1:6" x14ac:dyDescent="0.25">
      <c r="A316" s="1" t="s">
        <v>319</v>
      </c>
      <c r="B316">
        <v>398.21</v>
      </c>
      <c r="C316">
        <v>206.65</v>
      </c>
      <c r="D316">
        <v>-191.57</v>
      </c>
      <c r="E316">
        <v>-48.11</v>
      </c>
      <c r="F316">
        <v>315</v>
      </c>
    </row>
    <row r="317" spans="1:6" x14ac:dyDescent="0.25">
      <c r="A317" s="1" t="s">
        <v>320</v>
      </c>
      <c r="B317">
        <v>488.54</v>
      </c>
      <c r="C317">
        <v>252.45</v>
      </c>
      <c r="D317">
        <v>-236.09</v>
      </c>
      <c r="E317">
        <v>-48.33</v>
      </c>
      <c r="F317">
        <v>316</v>
      </c>
    </row>
    <row r="318" spans="1:6" x14ac:dyDescent="0.25">
      <c r="A318" s="1" t="s">
        <v>321</v>
      </c>
      <c r="B318">
        <v>315.01</v>
      </c>
      <c r="C318">
        <v>162.75</v>
      </c>
      <c r="D318">
        <v>-152.26</v>
      </c>
      <c r="E318">
        <v>-48.33</v>
      </c>
      <c r="F318">
        <v>317</v>
      </c>
    </row>
    <row r="319" spans="1:6" x14ac:dyDescent="0.25">
      <c r="A319" s="1" t="s">
        <v>322</v>
      </c>
      <c r="B319">
        <v>1147.95</v>
      </c>
      <c r="C319">
        <v>592.20000000000005</v>
      </c>
      <c r="D319">
        <v>-555.75</v>
      </c>
      <c r="E319">
        <v>-48.41</v>
      </c>
      <c r="F319">
        <v>318</v>
      </c>
    </row>
    <row r="320" spans="1:6" x14ac:dyDescent="0.25">
      <c r="A320" s="1" t="s">
        <v>323</v>
      </c>
      <c r="B320">
        <v>565.32000000000005</v>
      </c>
      <c r="C320">
        <v>287.27</v>
      </c>
      <c r="D320">
        <v>-278.05</v>
      </c>
      <c r="E320">
        <v>-49.18</v>
      </c>
      <c r="F320">
        <v>319</v>
      </c>
    </row>
    <row r="321" spans="1:6" x14ac:dyDescent="0.25">
      <c r="A321" s="1" t="s">
        <v>324</v>
      </c>
      <c r="B321">
        <v>589.5</v>
      </c>
      <c r="C321">
        <v>299.5</v>
      </c>
      <c r="D321">
        <v>-290</v>
      </c>
      <c r="E321">
        <v>-49.19</v>
      </c>
      <c r="F321">
        <v>320</v>
      </c>
    </row>
    <row r="322" spans="1:6" x14ac:dyDescent="0.25">
      <c r="A322" s="1" t="s">
        <v>325</v>
      </c>
      <c r="B322">
        <v>3027.2</v>
      </c>
      <c r="C322">
        <v>1535.35</v>
      </c>
      <c r="D322">
        <v>-1491.85</v>
      </c>
      <c r="E322">
        <v>-49.28</v>
      </c>
      <c r="F322">
        <v>321</v>
      </c>
    </row>
    <row r="323" spans="1:6" x14ac:dyDescent="0.25">
      <c r="A323" s="1" t="s">
        <v>326</v>
      </c>
      <c r="B323">
        <v>205.32</v>
      </c>
      <c r="C323">
        <v>104</v>
      </c>
      <c r="D323">
        <v>-101.32</v>
      </c>
      <c r="E323">
        <v>-49.35</v>
      </c>
      <c r="F323">
        <v>322</v>
      </c>
    </row>
    <row r="324" spans="1:6" x14ac:dyDescent="0.25">
      <c r="A324" s="1" t="s">
        <v>327</v>
      </c>
      <c r="B324">
        <v>83.55</v>
      </c>
      <c r="C324">
        <v>42.18</v>
      </c>
      <c r="D324">
        <v>-41.36</v>
      </c>
      <c r="E324">
        <v>-49.51</v>
      </c>
      <c r="F324">
        <v>323</v>
      </c>
    </row>
    <row r="325" spans="1:6" x14ac:dyDescent="0.25">
      <c r="A325" s="1" t="s">
        <v>328</v>
      </c>
      <c r="B325">
        <v>167.23</v>
      </c>
      <c r="C325">
        <v>84.25</v>
      </c>
      <c r="D325">
        <v>-82.98</v>
      </c>
      <c r="E325">
        <v>-49.62</v>
      </c>
      <c r="F325">
        <v>324</v>
      </c>
    </row>
    <row r="326" spans="1:6" x14ac:dyDescent="0.25">
      <c r="A326" s="1" t="s">
        <v>329</v>
      </c>
      <c r="B326">
        <v>531.29999999999995</v>
      </c>
      <c r="C326">
        <v>267.3</v>
      </c>
      <c r="D326">
        <v>-264</v>
      </c>
      <c r="E326">
        <v>-49.69</v>
      </c>
      <c r="F326">
        <v>325</v>
      </c>
    </row>
    <row r="327" spans="1:6" x14ac:dyDescent="0.25">
      <c r="A327" s="1" t="s">
        <v>330</v>
      </c>
      <c r="B327">
        <v>275.17</v>
      </c>
      <c r="C327">
        <v>137.79</v>
      </c>
      <c r="D327">
        <v>-137.38</v>
      </c>
      <c r="E327">
        <v>-49.93</v>
      </c>
      <c r="F327">
        <v>326</v>
      </c>
    </row>
    <row r="328" spans="1:6" x14ac:dyDescent="0.25">
      <c r="A328" s="1" t="s">
        <v>331</v>
      </c>
      <c r="B328">
        <v>239.41</v>
      </c>
      <c r="C328">
        <v>119.75</v>
      </c>
      <c r="D328">
        <v>-119.66</v>
      </c>
      <c r="E328">
        <v>-49.98</v>
      </c>
      <c r="F328">
        <v>327</v>
      </c>
    </row>
    <row r="329" spans="1:6" x14ac:dyDescent="0.25">
      <c r="A329" s="1" t="s">
        <v>332</v>
      </c>
      <c r="B329">
        <v>766.74</v>
      </c>
      <c r="C329">
        <v>381.84</v>
      </c>
      <c r="D329">
        <v>-384.9</v>
      </c>
      <c r="E329">
        <v>-50.2</v>
      </c>
      <c r="F329">
        <v>328</v>
      </c>
    </row>
    <row r="330" spans="1:6" x14ac:dyDescent="0.25">
      <c r="A330" s="1" t="s">
        <v>333</v>
      </c>
      <c r="B330">
        <v>17577.28</v>
      </c>
      <c r="C330">
        <v>8674.09</v>
      </c>
      <c r="D330">
        <v>-8903.19</v>
      </c>
      <c r="E330">
        <v>-50.65</v>
      </c>
      <c r="F330">
        <v>329</v>
      </c>
    </row>
    <row r="331" spans="1:6" x14ac:dyDescent="0.25">
      <c r="A331" s="1" t="s">
        <v>334</v>
      </c>
      <c r="B331">
        <v>165.81</v>
      </c>
      <c r="C331">
        <v>80.900000000000006</v>
      </c>
      <c r="D331">
        <v>-84.91</v>
      </c>
      <c r="E331">
        <v>-51.21</v>
      </c>
      <c r="F331">
        <v>330</v>
      </c>
    </row>
    <row r="332" spans="1:6" x14ac:dyDescent="0.25">
      <c r="A332" s="1" t="s">
        <v>335</v>
      </c>
      <c r="B332">
        <v>604.02</v>
      </c>
      <c r="C332">
        <v>294.52</v>
      </c>
      <c r="D332">
        <v>-309.5</v>
      </c>
      <c r="E332">
        <v>-51.24</v>
      </c>
      <c r="F332">
        <v>331</v>
      </c>
    </row>
    <row r="333" spans="1:6" x14ac:dyDescent="0.25">
      <c r="A333" s="1" t="s">
        <v>336</v>
      </c>
      <c r="B333">
        <v>508.63</v>
      </c>
      <c r="C333">
        <v>247.34</v>
      </c>
      <c r="D333">
        <v>-261.29000000000002</v>
      </c>
      <c r="E333">
        <v>-51.37</v>
      </c>
      <c r="F333">
        <v>332</v>
      </c>
    </row>
    <row r="334" spans="1:6" x14ac:dyDescent="0.25">
      <c r="A334" s="1" t="s">
        <v>337</v>
      </c>
      <c r="B334">
        <v>143.81</v>
      </c>
      <c r="C334">
        <v>69.849999999999994</v>
      </c>
      <c r="D334">
        <v>-73.959999999999994</v>
      </c>
      <c r="E334">
        <v>-51.43</v>
      </c>
      <c r="F334">
        <v>333</v>
      </c>
    </row>
    <row r="335" spans="1:6" x14ac:dyDescent="0.25">
      <c r="A335" s="1" t="s">
        <v>338</v>
      </c>
      <c r="B335">
        <v>272.89</v>
      </c>
      <c r="C335">
        <v>130.94999999999999</v>
      </c>
      <c r="D335">
        <v>-141.94</v>
      </c>
      <c r="E335">
        <v>-52.01</v>
      </c>
      <c r="F335">
        <v>334</v>
      </c>
    </row>
    <row r="336" spans="1:6" x14ac:dyDescent="0.25">
      <c r="A336" s="1" t="s">
        <v>339</v>
      </c>
      <c r="B336">
        <v>451.16</v>
      </c>
      <c r="C336">
        <v>216.3</v>
      </c>
      <c r="D336">
        <v>-234.86</v>
      </c>
      <c r="E336">
        <v>-52.06</v>
      </c>
      <c r="F336">
        <v>335</v>
      </c>
    </row>
    <row r="337" spans="1:6" x14ac:dyDescent="0.25">
      <c r="A337" s="1" t="s">
        <v>340</v>
      </c>
      <c r="B337">
        <v>251.24</v>
      </c>
      <c r="C337">
        <v>119.85</v>
      </c>
      <c r="D337">
        <v>-131.38999999999999</v>
      </c>
      <c r="E337">
        <v>-52.3</v>
      </c>
      <c r="F337">
        <v>336</v>
      </c>
    </row>
    <row r="338" spans="1:6" x14ac:dyDescent="0.25">
      <c r="A338" s="1" t="s">
        <v>341</v>
      </c>
      <c r="B338">
        <v>19</v>
      </c>
      <c r="C338">
        <v>9.0500000000000007</v>
      </c>
      <c r="D338">
        <v>-9.9499999999999993</v>
      </c>
      <c r="E338">
        <v>-52.37</v>
      </c>
      <c r="F338">
        <v>337</v>
      </c>
    </row>
    <row r="339" spans="1:6" x14ac:dyDescent="0.25">
      <c r="A339" s="1" t="s">
        <v>342</v>
      </c>
      <c r="B339">
        <v>176.74</v>
      </c>
      <c r="C339">
        <v>84.05</v>
      </c>
      <c r="D339">
        <v>-92.69</v>
      </c>
      <c r="E339">
        <v>-52.45</v>
      </c>
      <c r="F339">
        <v>338</v>
      </c>
    </row>
    <row r="340" spans="1:6" x14ac:dyDescent="0.25">
      <c r="A340" s="1" t="s">
        <v>343</v>
      </c>
      <c r="B340">
        <v>80.25</v>
      </c>
      <c r="C340">
        <v>38.15</v>
      </c>
      <c r="D340">
        <v>-42.1</v>
      </c>
      <c r="E340">
        <v>-52.46</v>
      </c>
      <c r="F340">
        <v>339</v>
      </c>
    </row>
    <row r="341" spans="1:6" x14ac:dyDescent="0.25">
      <c r="A341" s="1" t="s">
        <v>344</v>
      </c>
      <c r="B341">
        <v>232.99</v>
      </c>
      <c r="C341">
        <v>110</v>
      </c>
      <c r="D341">
        <v>-122.99</v>
      </c>
      <c r="E341">
        <v>-52.79</v>
      </c>
      <c r="F341">
        <v>340</v>
      </c>
    </row>
    <row r="342" spans="1:6" x14ac:dyDescent="0.25">
      <c r="A342" s="1" t="s">
        <v>345</v>
      </c>
      <c r="B342">
        <v>10.7</v>
      </c>
      <c r="C342">
        <v>5.05</v>
      </c>
      <c r="D342">
        <v>-5.65</v>
      </c>
      <c r="E342">
        <v>-52.8</v>
      </c>
      <c r="F342">
        <v>341</v>
      </c>
    </row>
    <row r="343" spans="1:6" x14ac:dyDescent="0.25">
      <c r="A343" s="1" t="s">
        <v>346</v>
      </c>
      <c r="B343">
        <v>58.61</v>
      </c>
      <c r="C343">
        <v>27.55</v>
      </c>
      <c r="D343">
        <v>-31.06</v>
      </c>
      <c r="E343">
        <v>-52.99</v>
      </c>
      <c r="F343">
        <v>342</v>
      </c>
    </row>
    <row r="344" spans="1:6" x14ac:dyDescent="0.25">
      <c r="A344" s="1" t="s">
        <v>347</v>
      </c>
      <c r="B344">
        <v>331.21</v>
      </c>
      <c r="C344">
        <v>155.65</v>
      </c>
      <c r="D344">
        <v>-175.56</v>
      </c>
      <c r="E344">
        <v>-53.01</v>
      </c>
      <c r="F344">
        <v>343</v>
      </c>
    </row>
    <row r="345" spans="1:6" x14ac:dyDescent="0.25">
      <c r="A345" s="1" t="s">
        <v>348</v>
      </c>
      <c r="B345">
        <v>479.54</v>
      </c>
      <c r="C345">
        <v>225.15</v>
      </c>
      <c r="D345">
        <v>-254.39</v>
      </c>
      <c r="E345">
        <v>-53.05</v>
      </c>
      <c r="F345">
        <v>344</v>
      </c>
    </row>
    <row r="346" spans="1:6" x14ac:dyDescent="0.25">
      <c r="A346" s="1" t="s">
        <v>349</v>
      </c>
      <c r="B346">
        <v>137.52000000000001</v>
      </c>
      <c r="C346">
        <v>63.98</v>
      </c>
      <c r="D346">
        <v>-73.540000000000006</v>
      </c>
      <c r="E346">
        <v>-53.48</v>
      </c>
      <c r="F346">
        <v>345</v>
      </c>
    </row>
    <row r="347" spans="1:6" x14ac:dyDescent="0.25">
      <c r="A347" s="1" t="s">
        <v>350</v>
      </c>
      <c r="B347">
        <v>391.21</v>
      </c>
      <c r="C347">
        <v>181.95</v>
      </c>
      <c r="D347">
        <v>-209.26</v>
      </c>
      <c r="E347">
        <v>-53.49</v>
      </c>
      <c r="F347">
        <v>346</v>
      </c>
    </row>
    <row r="348" spans="1:6" x14ac:dyDescent="0.25">
      <c r="A348" s="1" t="s">
        <v>351</v>
      </c>
      <c r="B348">
        <v>15.2</v>
      </c>
      <c r="C348">
        <v>7</v>
      </c>
      <c r="D348">
        <v>-8.1999999999999993</v>
      </c>
      <c r="E348">
        <v>-53.95</v>
      </c>
      <c r="F348">
        <v>347</v>
      </c>
    </row>
    <row r="349" spans="1:6" x14ac:dyDescent="0.25">
      <c r="A349" s="1" t="s">
        <v>352</v>
      </c>
      <c r="B349">
        <v>146</v>
      </c>
      <c r="C349">
        <v>66.95</v>
      </c>
      <c r="D349">
        <v>-79.05</v>
      </c>
      <c r="E349">
        <v>-54.14</v>
      </c>
      <c r="F349">
        <v>348</v>
      </c>
    </row>
    <row r="350" spans="1:6" x14ac:dyDescent="0.25">
      <c r="A350" s="1" t="s">
        <v>353</v>
      </c>
      <c r="B350">
        <v>34</v>
      </c>
      <c r="C350">
        <v>15.55</v>
      </c>
      <c r="D350">
        <v>-18.45</v>
      </c>
      <c r="E350">
        <v>-54.26</v>
      </c>
      <c r="F350">
        <v>349</v>
      </c>
    </row>
    <row r="351" spans="1:6" x14ac:dyDescent="0.25">
      <c r="A351" s="1" t="s">
        <v>354</v>
      </c>
      <c r="B351">
        <v>572.26</v>
      </c>
      <c r="C351">
        <v>260.3</v>
      </c>
      <c r="D351">
        <v>-311.95999999999998</v>
      </c>
      <c r="E351">
        <v>-54.51</v>
      </c>
      <c r="F351">
        <v>350</v>
      </c>
    </row>
    <row r="352" spans="1:6" x14ac:dyDescent="0.25">
      <c r="A352" s="1" t="s">
        <v>355</v>
      </c>
      <c r="B352">
        <v>589.13</v>
      </c>
      <c r="C352">
        <v>266.60000000000002</v>
      </c>
      <c r="D352">
        <v>-322.52999999999997</v>
      </c>
      <c r="E352">
        <v>-54.75</v>
      </c>
      <c r="F352">
        <v>351</v>
      </c>
    </row>
    <row r="353" spans="1:6" x14ac:dyDescent="0.25">
      <c r="A353" s="1" t="s">
        <v>356</v>
      </c>
      <c r="B353">
        <v>90.7</v>
      </c>
      <c r="C353">
        <v>40.799999999999997</v>
      </c>
      <c r="D353">
        <v>-49.9</v>
      </c>
      <c r="E353">
        <v>-55.02</v>
      </c>
      <c r="F353">
        <v>352</v>
      </c>
    </row>
    <row r="354" spans="1:6" x14ac:dyDescent="0.25">
      <c r="A354" s="1" t="s">
        <v>357</v>
      </c>
      <c r="B354">
        <v>153.35</v>
      </c>
      <c r="C354">
        <v>68.91</v>
      </c>
      <c r="D354">
        <v>-84.44</v>
      </c>
      <c r="E354">
        <v>-55.06</v>
      </c>
      <c r="F354">
        <v>353</v>
      </c>
    </row>
    <row r="355" spans="1:6" x14ac:dyDescent="0.25">
      <c r="A355" s="1" t="s">
        <v>358</v>
      </c>
      <c r="B355">
        <v>43.23</v>
      </c>
      <c r="C355">
        <v>19.2</v>
      </c>
      <c r="D355">
        <v>-24.03</v>
      </c>
      <c r="E355">
        <v>-55.58</v>
      </c>
      <c r="F355">
        <v>354</v>
      </c>
    </row>
    <row r="356" spans="1:6" x14ac:dyDescent="0.25">
      <c r="A356" s="1" t="s">
        <v>359</v>
      </c>
      <c r="B356">
        <v>48.82</v>
      </c>
      <c r="C356">
        <v>21.6</v>
      </c>
      <c r="D356">
        <v>-27.22</v>
      </c>
      <c r="E356">
        <v>-55.76</v>
      </c>
      <c r="F356">
        <v>355</v>
      </c>
    </row>
    <row r="357" spans="1:6" x14ac:dyDescent="0.25">
      <c r="A357" s="1" t="s">
        <v>360</v>
      </c>
      <c r="B357">
        <v>496.96</v>
      </c>
      <c r="C357">
        <v>219.65</v>
      </c>
      <c r="D357">
        <v>-277.31</v>
      </c>
      <c r="E357">
        <v>-55.8</v>
      </c>
      <c r="F357">
        <v>356</v>
      </c>
    </row>
    <row r="358" spans="1:6" x14ac:dyDescent="0.25">
      <c r="A358" s="1" t="s">
        <v>361</v>
      </c>
      <c r="B358">
        <v>994.69</v>
      </c>
      <c r="C358">
        <v>439.35</v>
      </c>
      <c r="D358">
        <v>-555.34</v>
      </c>
      <c r="E358">
        <v>-55.83</v>
      </c>
      <c r="F358">
        <v>357</v>
      </c>
    </row>
    <row r="359" spans="1:6" x14ac:dyDescent="0.25">
      <c r="A359" s="1" t="s">
        <v>362</v>
      </c>
      <c r="B359">
        <v>1185.58</v>
      </c>
      <c r="C359">
        <v>520.65</v>
      </c>
      <c r="D359">
        <v>-664.93</v>
      </c>
      <c r="E359">
        <v>-56.08</v>
      </c>
      <c r="F359">
        <v>358</v>
      </c>
    </row>
    <row r="360" spans="1:6" x14ac:dyDescent="0.25">
      <c r="A360" s="1" t="s">
        <v>363</v>
      </c>
      <c r="B360">
        <v>89.96</v>
      </c>
      <c r="C360">
        <v>39.5</v>
      </c>
      <c r="D360">
        <v>-50.46</v>
      </c>
      <c r="E360">
        <v>-56.09</v>
      </c>
      <c r="F360">
        <v>359</v>
      </c>
    </row>
    <row r="361" spans="1:6" x14ac:dyDescent="0.25">
      <c r="A361" s="1" t="s">
        <v>364</v>
      </c>
      <c r="B361">
        <v>66.58</v>
      </c>
      <c r="C361">
        <v>29.21</v>
      </c>
      <c r="D361">
        <v>-37.369999999999997</v>
      </c>
      <c r="E361">
        <v>-56.13</v>
      </c>
      <c r="F361">
        <v>360</v>
      </c>
    </row>
    <row r="362" spans="1:6" x14ac:dyDescent="0.25">
      <c r="A362" s="1" t="s">
        <v>365</v>
      </c>
      <c r="B362">
        <v>29.35</v>
      </c>
      <c r="C362">
        <v>12.85</v>
      </c>
      <c r="D362">
        <v>-16.5</v>
      </c>
      <c r="E362">
        <v>-56.22</v>
      </c>
      <c r="F362">
        <v>361</v>
      </c>
    </row>
    <row r="363" spans="1:6" x14ac:dyDescent="0.25">
      <c r="A363" s="1" t="s">
        <v>366</v>
      </c>
      <c r="B363">
        <v>44.4</v>
      </c>
      <c r="C363">
        <v>19.399999999999999</v>
      </c>
      <c r="D363">
        <v>-25</v>
      </c>
      <c r="E363">
        <v>-56.31</v>
      </c>
      <c r="F363">
        <v>362</v>
      </c>
    </row>
    <row r="364" spans="1:6" x14ac:dyDescent="0.25">
      <c r="A364" s="1" t="s">
        <v>367</v>
      </c>
      <c r="B364">
        <v>100.3</v>
      </c>
      <c r="C364">
        <v>43.45</v>
      </c>
      <c r="D364">
        <v>-56.85</v>
      </c>
      <c r="E364">
        <v>-56.68</v>
      </c>
      <c r="F364">
        <v>363</v>
      </c>
    </row>
    <row r="365" spans="1:6" x14ac:dyDescent="0.25">
      <c r="A365" s="1" t="s">
        <v>368</v>
      </c>
      <c r="B365">
        <v>288.33999999999997</v>
      </c>
      <c r="C365">
        <v>124.65</v>
      </c>
      <c r="D365">
        <v>-163.69</v>
      </c>
      <c r="E365">
        <v>-56.77</v>
      </c>
      <c r="F365">
        <v>364</v>
      </c>
    </row>
    <row r="366" spans="1:6" x14ac:dyDescent="0.25">
      <c r="A366" s="1" t="s">
        <v>369</v>
      </c>
      <c r="B366">
        <v>646.62</v>
      </c>
      <c r="C366">
        <v>279.5</v>
      </c>
      <c r="D366">
        <v>-367.12</v>
      </c>
      <c r="E366">
        <v>-56.78</v>
      </c>
      <c r="F366">
        <v>365</v>
      </c>
    </row>
    <row r="367" spans="1:6" x14ac:dyDescent="0.25">
      <c r="A367" s="1" t="s">
        <v>370</v>
      </c>
      <c r="B367">
        <v>109.48</v>
      </c>
      <c r="C367">
        <v>47.25</v>
      </c>
      <c r="D367">
        <v>-62.23</v>
      </c>
      <c r="E367">
        <v>-56.84</v>
      </c>
      <c r="F367">
        <v>366</v>
      </c>
    </row>
    <row r="368" spans="1:6" x14ac:dyDescent="0.25">
      <c r="A368" s="1" t="s">
        <v>371</v>
      </c>
      <c r="B368">
        <v>329.76</v>
      </c>
      <c r="C368">
        <v>142.30000000000001</v>
      </c>
      <c r="D368">
        <v>-187.46</v>
      </c>
      <c r="E368">
        <v>-56.85</v>
      </c>
      <c r="F368">
        <v>367</v>
      </c>
    </row>
    <row r="369" spans="1:6" x14ac:dyDescent="0.25">
      <c r="A369" s="1" t="s">
        <v>372</v>
      </c>
      <c r="B369">
        <v>242.51</v>
      </c>
      <c r="C369">
        <v>104.65</v>
      </c>
      <c r="D369">
        <v>-137.86000000000001</v>
      </c>
      <c r="E369">
        <v>-56.85</v>
      </c>
      <c r="F369">
        <v>368</v>
      </c>
    </row>
    <row r="370" spans="1:6" x14ac:dyDescent="0.25">
      <c r="A370" s="1" t="s">
        <v>373</v>
      </c>
      <c r="B370">
        <v>466.09</v>
      </c>
      <c r="C370">
        <v>200.45</v>
      </c>
      <c r="D370">
        <v>-265.64</v>
      </c>
      <c r="E370">
        <v>-56.99</v>
      </c>
      <c r="F370">
        <v>369</v>
      </c>
    </row>
    <row r="371" spans="1:6" x14ac:dyDescent="0.25">
      <c r="A371" s="1" t="s">
        <v>374</v>
      </c>
      <c r="B371">
        <v>506.59</v>
      </c>
      <c r="C371">
        <v>217.4</v>
      </c>
      <c r="D371">
        <v>-289.19</v>
      </c>
      <c r="E371">
        <v>-57.09</v>
      </c>
      <c r="F371">
        <v>370</v>
      </c>
    </row>
    <row r="372" spans="1:6" x14ac:dyDescent="0.25">
      <c r="A372" s="1" t="s">
        <v>375</v>
      </c>
      <c r="B372">
        <v>760.56</v>
      </c>
      <c r="C372">
        <v>325.45</v>
      </c>
      <c r="D372">
        <v>-435.11</v>
      </c>
      <c r="E372">
        <v>-57.21</v>
      </c>
      <c r="F372">
        <v>371</v>
      </c>
    </row>
    <row r="373" spans="1:6" x14ac:dyDescent="0.25">
      <c r="A373" s="1" t="s">
        <v>376</v>
      </c>
      <c r="B373">
        <v>255.42</v>
      </c>
      <c r="C373">
        <v>109.15</v>
      </c>
      <c r="D373">
        <v>-146.27000000000001</v>
      </c>
      <c r="E373">
        <v>-57.27</v>
      </c>
      <c r="F373">
        <v>372</v>
      </c>
    </row>
    <row r="374" spans="1:6" x14ac:dyDescent="0.25">
      <c r="A374" s="1" t="s">
        <v>377</v>
      </c>
      <c r="B374">
        <v>688.12</v>
      </c>
      <c r="C374">
        <v>293.99</v>
      </c>
      <c r="D374">
        <v>-394.13</v>
      </c>
      <c r="E374">
        <v>-57.28</v>
      </c>
      <c r="F374">
        <v>373</v>
      </c>
    </row>
    <row r="375" spans="1:6" x14ac:dyDescent="0.25">
      <c r="A375" s="1" t="s">
        <v>378</v>
      </c>
      <c r="B375">
        <v>198.48</v>
      </c>
      <c r="C375">
        <v>84.6</v>
      </c>
      <c r="D375">
        <v>-113.88</v>
      </c>
      <c r="E375">
        <v>-57.38</v>
      </c>
      <c r="F375">
        <v>374</v>
      </c>
    </row>
    <row r="376" spans="1:6" x14ac:dyDescent="0.25">
      <c r="A376" s="1" t="s">
        <v>379</v>
      </c>
      <c r="B376">
        <v>28.55</v>
      </c>
      <c r="C376">
        <v>12.15</v>
      </c>
      <c r="D376">
        <v>-16.399999999999999</v>
      </c>
      <c r="E376">
        <v>-57.44</v>
      </c>
      <c r="F376">
        <v>375</v>
      </c>
    </row>
    <row r="377" spans="1:6" x14ac:dyDescent="0.25">
      <c r="A377" s="1" t="s">
        <v>380</v>
      </c>
      <c r="B377">
        <v>93.96</v>
      </c>
      <c r="C377">
        <v>39.9</v>
      </c>
      <c r="D377">
        <v>-54.06</v>
      </c>
      <c r="E377">
        <v>-57.53</v>
      </c>
      <c r="F377">
        <v>376</v>
      </c>
    </row>
    <row r="378" spans="1:6" x14ac:dyDescent="0.25">
      <c r="A378" s="1" t="s">
        <v>381</v>
      </c>
      <c r="B378">
        <v>437.25</v>
      </c>
      <c r="C378">
        <v>185.2</v>
      </c>
      <c r="D378">
        <v>-252.05</v>
      </c>
      <c r="E378">
        <v>-57.64</v>
      </c>
      <c r="F378">
        <v>377</v>
      </c>
    </row>
    <row r="379" spans="1:6" x14ac:dyDescent="0.25">
      <c r="A379" s="1" t="s">
        <v>382</v>
      </c>
      <c r="B379">
        <v>1748.34</v>
      </c>
      <c r="C379">
        <v>738</v>
      </c>
      <c r="D379">
        <v>-1010.34</v>
      </c>
      <c r="E379">
        <v>-57.79</v>
      </c>
      <c r="F379">
        <v>378</v>
      </c>
    </row>
    <row r="380" spans="1:6" x14ac:dyDescent="0.25">
      <c r="A380" s="1" t="s">
        <v>383</v>
      </c>
      <c r="B380">
        <v>315.14999999999998</v>
      </c>
      <c r="C380">
        <v>133</v>
      </c>
      <c r="D380">
        <v>-182.15</v>
      </c>
      <c r="E380">
        <v>-57.8</v>
      </c>
      <c r="F380">
        <v>379</v>
      </c>
    </row>
    <row r="381" spans="1:6" x14ac:dyDescent="0.25">
      <c r="A381" s="1" t="s">
        <v>384</v>
      </c>
      <c r="B381">
        <v>533.29</v>
      </c>
      <c r="C381">
        <v>223.68</v>
      </c>
      <c r="D381">
        <v>-309.61</v>
      </c>
      <c r="E381">
        <v>-58.06</v>
      </c>
      <c r="F381">
        <v>380</v>
      </c>
    </row>
    <row r="382" spans="1:6" x14ac:dyDescent="0.25">
      <c r="A382" s="1" t="s">
        <v>385</v>
      </c>
      <c r="B382">
        <v>227.45</v>
      </c>
      <c r="C382">
        <v>95.15</v>
      </c>
      <c r="D382">
        <v>-132.30000000000001</v>
      </c>
      <c r="E382">
        <v>-58.17</v>
      </c>
      <c r="F382">
        <v>381</v>
      </c>
    </row>
    <row r="383" spans="1:6" x14ac:dyDescent="0.25">
      <c r="A383" s="1" t="s">
        <v>386</v>
      </c>
      <c r="B383">
        <v>525.86</v>
      </c>
      <c r="C383">
        <v>218.65</v>
      </c>
      <c r="D383">
        <v>-307.20999999999998</v>
      </c>
      <c r="E383">
        <v>-58.42</v>
      </c>
      <c r="F383">
        <v>382</v>
      </c>
    </row>
    <row r="384" spans="1:6" x14ac:dyDescent="0.25">
      <c r="A384" s="1" t="s">
        <v>387</v>
      </c>
      <c r="B384">
        <v>214.48</v>
      </c>
      <c r="C384">
        <v>88.8</v>
      </c>
      <c r="D384">
        <v>-125.68</v>
      </c>
      <c r="E384">
        <v>-58.6</v>
      </c>
      <c r="F384">
        <v>383</v>
      </c>
    </row>
    <row r="385" spans="1:6" x14ac:dyDescent="0.25">
      <c r="A385" s="1" t="s">
        <v>388</v>
      </c>
      <c r="B385">
        <v>547.29999999999995</v>
      </c>
      <c r="C385">
        <v>226</v>
      </c>
      <c r="D385">
        <v>-321.3</v>
      </c>
      <c r="E385">
        <v>-58.71</v>
      </c>
      <c r="F385">
        <v>384</v>
      </c>
    </row>
    <row r="386" spans="1:6" x14ac:dyDescent="0.25">
      <c r="A386" s="1" t="s">
        <v>389</v>
      </c>
      <c r="B386">
        <v>167.73</v>
      </c>
      <c r="C386">
        <v>69.05</v>
      </c>
      <c r="D386">
        <v>-98.68</v>
      </c>
      <c r="E386">
        <v>-58.83</v>
      </c>
      <c r="F386">
        <v>385</v>
      </c>
    </row>
    <row r="387" spans="1:6" x14ac:dyDescent="0.25">
      <c r="A387" s="1" t="s">
        <v>390</v>
      </c>
      <c r="B387">
        <v>95.9</v>
      </c>
      <c r="C387">
        <v>39.15</v>
      </c>
      <c r="D387">
        <v>-56.75</v>
      </c>
      <c r="E387">
        <v>-59.18</v>
      </c>
      <c r="F387">
        <v>386</v>
      </c>
    </row>
    <row r="388" spans="1:6" x14ac:dyDescent="0.25">
      <c r="A388" s="1" t="s">
        <v>391</v>
      </c>
      <c r="B388">
        <v>470.99</v>
      </c>
      <c r="C388">
        <v>191.45</v>
      </c>
      <c r="D388">
        <v>-279.54000000000002</v>
      </c>
      <c r="E388">
        <v>-59.35</v>
      </c>
      <c r="F388">
        <v>387</v>
      </c>
    </row>
    <row r="389" spans="1:6" x14ac:dyDescent="0.25">
      <c r="A389" s="1" t="s">
        <v>392</v>
      </c>
      <c r="B389">
        <v>140.68</v>
      </c>
      <c r="C389">
        <v>57.15</v>
      </c>
      <c r="D389">
        <v>-83.53</v>
      </c>
      <c r="E389">
        <v>-59.37</v>
      </c>
      <c r="F389">
        <v>388</v>
      </c>
    </row>
    <row r="390" spans="1:6" x14ac:dyDescent="0.25">
      <c r="A390" s="1" t="s">
        <v>393</v>
      </c>
      <c r="B390">
        <v>34.950000000000003</v>
      </c>
      <c r="C390">
        <v>14.15</v>
      </c>
      <c r="D390">
        <v>-20.8</v>
      </c>
      <c r="E390">
        <v>-59.51</v>
      </c>
      <c r="F390">
        <v>389</v>
      </c>
    </row>
    <row r="391" spans="1:6" x14ac:dyDescent="0.25">
      <c r="A391" s="1" t="s">
        <v>394</v>
      </c>
      <c r="B391">
        <v>825.5</v>
      </c>
      <c r="C391">
        <v>333</v>
      </c>
      <c r="D391">
        <v>-492.5</v>
      </c>
      <c r="E391">
        <v>-59.66</v>
      </c>
      <c r="F391">
        <v>390</v>
      </c>
    </row>
    <row r="392" spans="1:6" x14ac:dyDescent="0.25">
      <c r="A392" s="1" t="s">
        <v>395</v>
      </c>
      <c r="B392">
        <v>470.77</v>
      </c>
      <c r="C392">
        <v>189.9</v>
      </c>
      <c r="D392">
        <v>-280.87</v>
      </c>
      <c r="E392">
        <v>-59.66</v>
      </c>
      <c r="F392">
        <v>391</v>
      </c>
    </row>
    <row r="393" spans="1:6" x14ac:dyDescent="0.25">
      <c r="A393" s="1" t="s">
        <v>396</v>
      </c>
      <c r="B393">
        <v>220.9</v>
      </c>
      <c r="C393">
        <v>88.1</v>
      </c>
      <c r="D393">
        <v>-132.80000000000001</v>
      </c>
      <c r="E393">
        <v>-60.12</v>
      </c>
      <c r="F393">
        <v>392</v>
      </c>
    </row>
    <row r="394" spans="1:6" x14ac:dyDescent="0.25">
      <c r="A394" s="1" t="s">
        <v>397</v>
      </c>
      <c r="B394">
        <v>134.18</v>
      </c>
      <c r="C394">
        <v>53.45</v>
      </c>
      <c r="D394">
        <v>-80.73</v>
      </c>
      <c r="E394">
        <v>-60.17</v>
      </c>
      <c r="F394">
        <v>393</v>
      </c>
    </row>
    <row r="395" spans="1:6" x14ac:dyDescent="0.25">
      <c r="A395" s="1" t="s">
        <v>398</v>
      </c>
      <c r="B395">
        <v>58.16</v>
      </c>
      <c r="C395">
        <v>23.15</v>
      </c>
      <c r="D395">
        <v>-35.01</v>
      </c>
      <c r="E395">
        <v>-60.19</v>
      </c>
      <c r="F395">
        <v>394</v>
      </c>
    </row>
    <row r="396" spans="1:6" x14ac:dyDescent="0.25">
      <c r="A396" s="1" t="s">
        <v>399</v>
      </c>
      <c r="B396">
        <v>590.61</v>
      </c>
      <c r="C396">
        <v>234.06</v>
      </c>
      <c r="D396">
        <v>-356.55</v>
      </c>
      <c r="E396">
        <v>-60.37</v>
      </c>
      <c r="F396">
        <v>395</v>
      </c>
    </row>
    <row r="397" spans="1:6" x14ac:dyDescent="0.25">
      <c r="A397" s="1" t="s">
        <v>400</v>
      </c>
      <c r="B397">
        <v>113.57</v>
      </c>
      <c r="C397">
        <v>44.75</v>
      </c>
      <c r="D397">
        <v>-68.819999999999993</v>
      </c>
      <c r="E397">
        <v>-60.6</v>
      </c>
      <c r="F397">
        <v>396</v>
      </c>
    </row>
    <row r="398" spans="1:6" x14ac:dyDescent="0.25">
      <c r="A398" s="1" t="s">
        <v>401</v>
      </c>
      <c r="B398">
        <v>461.29</v>
      </c>
      <c r="C398">
        <v>181.25</v>
      </c>
      <c r="D398">
        <v>-280.04000000000002</v>
      </c>
      <c r="E398">
        <v>-60.71</v>
      </c>
      <c r="F398">
        <v>397</v>
      </c>
    </row>
    <row r="399" spans="1:6" x14ac:dyDescent="0.25">
      <c r="A399" s="1" t="s">
        <v>402</v>
      </c>
      <c r="B399">
        <v>99.49</v>
      </c>
      <c r="C399">
        <v>39</v>
      </c>
      <c r="D399">
        <v>-60.49</v>
      </c>
      <c r="E399">
        <v>-60.8</v>
      </c>
      <c r="F399">
        <v>398</v>
      </c>
    </row>
    <row r="400" spans="1:6" x14ac:dyDescent="0.25">
      <c r="A400" s="1" t="s">
        <v>403</v>
      </c>
      <c r="B400">
        <v>685.76</v>
      </c>
      <c r="C400">
        <v>268.75</v>
      </c>
      <c r="D400">
        <v>-417.01</v>
      </c>
      <c r="E400">
        <v>-60.81</v>
      </c>
      <c r="F400">
        <v>399</v>
      </c>
    </row>
    <row r="401" spans="1:6" x14ac:dyDescent="0.25">
      <c r="A401" s="1" t="s">
        <v>404</v>
      </c>
      <c r="B401">
        <v>22.38</v>
      </c>
      <c r="C401">
        <v>8.75</v>
      </c>
      <c r="D401">
        <v>-13.63</v>
      </c>
      <c r="E401">
        <v>-60.91</v>
      </c>
      <c r="F401">
        <v>400</v>
      </c>
    </row>
    <row r="402" spans="1:6" x14ac:dyDescent="0.25">
      <c r="A402" s="1" t="s">
        <v>405</v>
      </c>
      <c r="B402">
        <v>78.900000000000006</v>
      </c>
      <c r="C402">
        <v>30.7</v>
      </c>
      <c r="D402">
        <v>-48.2</v>
      </c>
      <c r="E402">
        <v>-61.09</v>
      </c>
      <c r="F402">
        <v>401</v>
      </c>
    </row>
    <row r="403" spans="1:6" x14ac:dyDescent="0.25">
      <c r="A403" s="1" t="s">
        <v>406</v>
      </c>
      <c r="B403">
        <v>6085.03</v>
      </c>
      <c r="C403">
        <v>2350.21</v>
      </c>
      <c r="D403">
        <v>-3734.82</v>
      </c>
      <c r="E403">
        <v>-61.38</v>
      </c>
      <c r="F403">
        <v>402</v>
      </c>
    </row>
    <row r="404" spans="1:6" x14ac:dyDescent="0.25">
      <c r="A404" s="1" t="s">
        <v>407</v>
      </c>
      <c r="B404">
        <v>364.1</v>
      </c>
      <c r="C404">
        <v>140.25</v>
      </c>
      <c r="D404">
        <v>-223.85</v>
      </c>
      <c r="E404">
        <v>-61.48</v>
      </c>
      <c r="F404">
        <v>403</v>
      </c>
    </row>
    <row r="405" spans="1:6" x14ac:dyDescent="0.25">
      <c r="A405" s="1" t="s">
        <v>408</v>
      </c>
      <c r="B405">
        <v>1102.93</v>
      </c>
      <c r="C405">
        <v>422.3</v>
      </c>
      <c r="D405">
        <v>-680.63</v>
      </c>
      <c r="E405">
        <v>-61.71</v>
      </c>
      <c r="F405">
        <v>404</v>
      </c>
    </row>
    <row r="406" spans="1:6" x14ac:dyDescent="0.25">
      <c r="A406" s="1" t="s">
        <v>409</v>
      </c>
      <c r="B406">
        <v>143.1</v>
      </c>
      <c r="C406">
        <v>54.7</v>
      </c>
      <c r="D406">
        <v>-88.4</v>
      </c>
      <c r="E406">
        <v>-61.77</v>
      </c>
      <c r="F406">
        <v>405</v>
      </c>
    </row>
    <row r="407" spans="1:6" x14ac:dyDescent="0.25">
      <c r="A407" s="1" t="s">
        <v>410</v>
      </c>
      <c r="B407">
        <v>56.65</v>
      </c>
      <c r="C407">
        <v>21.65</v>
      </c>
      <c r="D407">
        <v>-35</v>
      </c>
      <c r="E407">
        <v>-61.78</v>
      </c>
      <c r="F407">
        <v>406</v>
      </c>
    </row>
    <row r="408" spans="1:6" x14ac:dyDescent="0.25">
      <c r="A408" s="1" t="s">
        <v>411</v>
      </c>
      <c r="B408">
        <v>207.1</v>
      </c>
      <c r="C408">
        <v>78.45</v>
      </c>
      <c r="D408">
        <v>-128.65</v>
      </c>
      <c r="E408">
        <v>-62.12</v>
      </c>
      <c r="F408">
        <v>407</v>
      </c>
    </row>
    <row r="409" spans="1:6" x14ac:dyDescent="0.25">
      <c r="A409" s="1" t="s">
        <v>412</v>
      </c>
      <c r="B409">
        <v>56.02</v>
      </c>
      <c r="C409">
        <v>21</v>
      </c>
      <c r="D409">
        <v>-35.020000000000003</v>
      </c>
      <c r="E409">
        <v>-62.51</v>
      </c>
      <c r="F409">
        <v>408</v>
      </c>
    </row>
    <row r="410" spans="1:6" x14ac:dyDescent="0.25">
      <c r="A410" s="1" t="s">
        <v>413</v>
      </c>
      <c r="B410">
        <v>2198.98</v>
      </c>
      <c r="C410">
        <v>812.65</v>
      </c>
      <c r="D410">
        <v>-1386.33</v>
      </c>
      <c r="E410">
        <v>-63.04</v>
      </c>
      <c r="F410">
        <v>409</v>
      </c>
    </row>
    <row r="411" spans="1:6" x14ac:dyDescent="0.25">
      <c r="A411" s="1" t="s">
        <v>414</v>
      </c>
      <c r="B411">
        <v>132.05000000000001</v>
      </c>
      <c r="C411">
        <v>48.7</v>
      </c>
      <c r="D411">
        <v>-83.35</v>
      </c>
      <c r="E411">
        <v>-63.12</v>
      </c>
      <c r="F411">
        <v>410</v>
      </c>
    </row>
    <row r="412" spans="1:6" x14ac:dyDescent="0.25">
      <c r="A412" s="1" t="s">
        <v>415</v>
      </c>
      <c r="B412">
        <v>932.72</v>
      </c>
      <c r="C412">
        <v>339.4</v>
      </c>
      <c r="D412">
        <v>-593.32000000000005</v>
      </c>
      <c r="E412">
        <v>-63.61</v>
      </c>
      <c r="F412">
        <v>411</v>
      </c>
    </row>
    <row r="413" spans="1:6" x14ac:dyDescent="0.25">
      <c r="A413" s="1" t="s">
        <v>416</v>
      </c>
      <c r="B413">
        <v>2482.69</v>
      </c>
      <c r="C413">
        <v>902.91</v>
      </c>
      <c r="D413">
        <v>-1579.78</v>
      </c>
      <c r="E413">
        <v>-63.63</v>
      </c>
      <c r="F413">
        <v>412</v>
      </c>
    </row>
    <row r="414" spans="1:6" x14ac:dyDescent="0.25">
      <c r="A414" s="1" t="s">
        <v>417</v>
      </c>
      <c r="B414">
        <v>54.55</v>
      </c>
      <c r="C414">
        <v>19.649999999999999</v>
      </c>
      <c r="D414">
        <v>-34.9</v>
      </c>
      <c r="E414">
        <v>-63.98</v>
      </c>
      <c r="F414">
        <v>413</v>
      </c>
    </row>
    <row r="415" spans="1:6" x14ac:dyDescent="0.25">
      <c r="A415" s="1" t="s">
        <v>418</v>
      </c>
      <c r="B415">
        <v>116.59</v>
      </c>
      <c r="C415">
        <v>41.9</v>
      </c>
      <c r="D415">
        <v>-74.69</v>
      </c>
      <c r="E415">
        <v>-64.06</v>
      </c>
      <c r="F415">
        <v>414</v>
      </c>
    </row>
    <row r="416" spans="1:6" x14ac:dyDescent="0.25">
      <c r="A416" s="1" t="s">
        <v>419</v>
      </c>
      <c r="B416">
        <v>295.49</v>
      </c>
      <c r="C416">
        <v>106.12</v>
      </c>
      <c r="D416">
        <v>-189.36</v>
      </c>
      <c r="E416">
        <v>-64.08</v>
      </c>
      <c r="F416">
        <v>415</v>
      </c>
    </row>
    <row r="417" spans="1:6" x14ac:dyDescent="0.25">
      <c r="A417" s="1" t="s">
        <v>420</v>
      </c>
      <c r="B417">
        <v>100.75</v>
      </c>
      <c r="C417">
        <v>35.799999999999997</v>
      </c>
      <c r="D417">
        <v>-64.95</v>
      </c>
      <c r="E417">
        <v>-64.47</v>
      </c>
      <c r="F417">
        <v>416</v>
      </c>
    </row>
    <row r="418" spans="1:6" x14ac:dyDescent="0.25">
      <c r="A418" s="1" t="s">
        <v>421</v>
      </c>
      <c r="B418">
        <v>51.46</v>
      </c>
      <c r="C418">
        <v>18.05</v>
      </c>
      <c r="D418">
        <v>-33.409999999999997</v>
      </c>
      <c r="E418">
        <v>-64.930000000000007</v>
      </c>
      <c r="F418">
        <v>417</v>
      </c>
    </row>
    <row r="419" spans="1:6" x14ac:dyDescent="0.25">
      <c r="A419" s="1" t="s">
        <v>422</v>
      </c>
      <c r="B419">
        <v>16.43</v>
      </c>
      <c r="C419">
        <v>5.7</v>
      </c>
      <c r="D419">
        <v>-10.73</v>
      </c>
      <c r="E419">
        <v>-65.3</v>
      </c>
      <c r="F419">
        <v>418</v>
      </c>
    </row>
    <row r="420" spans="1:6" x14ac:dyDescent="0.25">
      <c r="A420" s="1" t="s">
        <v>423</v>
      </c>
      <c r="B420">
        <v>133.84</v>
      </c>
      <c r="C420">
        <v>46.35</v>
      </c>
      <c r="D420">
        <v>-87.48</v>
      </c>
      <c r="E420">
        <v>-65.37</v>
      </c>
      <c r="F420">
        <v>419</v>
      </c>
    </row>
    <row r="421" spans="1:6" x14ac:dyDescent="0.25">
      <c r="A421" s="1" t="s">
        <v>424</v>
      </c>
      <c r="B421">
        <v>182.35</v>
      </c>
      <c r="C421">
        <v>63.15</v>
      </c>
      <c r="D421">
        <v>-119.2</v>
      </c>
      <c r="E421">
        <v>-65.37</v>
      </c>
      <c r="F421">
        <v>420</v>
      </c>
    </row>
    <row r="422" spans="1:6" x14ac:dyDescent="0.25">
      <c r="A422" s="1" t="s">
        <v>425</v>
      </c>
      <c r="B422">
        <v>143.15</v>
      </c>
      <c r="C422">
        <v>49.42</v>
      </c>
      <c r="D422">
        <v>-93.72</v>
      </c>
      <c r="E422">
        <v>-65.47</v>
      </c>
      <c r="F422">
        <v>421</v>
      </c>
    </row>
    <row r="423" spans="1:6" x14ac:dyDescent="0.25">
      <c r="A423" s="1" t="s">
        <v>426</v>
      </c>
      <c r="B423">
        <v>413.07</v>
      </c>
      <c r="C423">
        <v>142.55000000000001</v>
      </c>
      <c r="D423">
        <v>-270.52</v>
      </c>
      <c r="E423">
        <v>-65.489999999999995</v>
      </c>
      <c r="F423">
        <v>422</v>
      </c>
    </row>
    <row r="424" spans="1:6" x14ac:dyDescent="0.25">
      <c r="A424" s="1" t="s">
        <v>427</v>
      </c>
      <c r="B424">
        <v>35.450000000000003</v>
      </c>
      <c r="C424">
        <v>12.1</v>
      </c>
      <c r="D424">
        <v>-23.35</v>
      </c>
      <c r="E424">
        <v>-65.87</v>
      </c>
      <c r="F424">
        <v>423</v>
      </c>
    </row>
    <row r="425" spans="1:6" x14ac:dyDescent="0.25">
      <c r="A425" s="1" t="s">
        <v>428</v>
      </c>
      <c r="B425">
        <v>41.74</v>
      </c>
      <c r="C425">
        <v>14.05</v>
      </c>
      <c r="D425">
        <v>-27.69</v>
      </c>
      <c r="E425">
        <v>-66.34</v>
      </c>
      <c r="F425">
        <v>424</v>
      </c>
    </row>
    <row r="426" spans="1:6" x14ac:dyDescent="0.25">
      <c r="A426" s="1" t="s">
        <v>429</v>
      </c>
      <c r="B426">
        <v>637.80999999999995</v>
      </c>
      <c r="C426">
        <v>213.05</v>
      </c>
      <c r="D426">
        <v>-424.76</v>
      </c>
      <c r="E426">
        <v>-66.599999999999994</v>
      </c>
      <c r="F426">
        <v>425</v>
      </c>
    </row>
    <row r="427" spans="1:6" x14ac:dyDescent="0.25">
      <c r="A427" s="1" t="s">
        <v>430</v>
      </c>
      <c r="B427">
        <v>244.12</v>
      </c>
      <c r="C427">
        <v>81.400000000000006</v>
      </c>
      <c r="D427">
        <v>-162.72</v>
      </c>
      <c r="E427">
        <v>-66.66</v>
      </c>
      <c r="F427">
        <v>426</v>
      </c>
    </row>
    <row r="428" spans="1:6" x14ac:dyDescent="0.25">
      <c r="A428" s="1" t="s">
        <v>431</v>
      </c>
      <c r="B428">
        <v>547.16</v>
      </c>
      <c r="C428">
        <v>181.55</v>
      </c>
      <c r="D428">
        <v>-365.61</v>
      </c>
      <c r="E428">
        <v>-66.819999999999993</v>
      </c>
      <c r="F428">
        <v>427</v>
      </c>
    </row>
    <row r="429" spans="1:6" x14ac:dyDescent="0.25">
      <c r="A429" s="1" t="s">
        <v>432</v>
      </c>
      <c r="B429">
        <v>127.24</v>
      </c>
      <c r="C429">
        <v>42.15</v>
      </c>
      <c r="D429">
        <v>-85.09</v>
      </c>
      <c r="E429">
        <v>-66.87</v>
      </c>
      <c r="F429">
        <v>428</v>
      </c>
    </row>
    <row r="430" spans="1:6" x14ac:dyDescent="0.25">
      <c r="A430" s="1" t="s">
        <v>433</v>
      </c>
      <c r="B430">
        <v>470.63</v>
      </c>
      <c r="C430">
        <v>155.88999999999999</v>
      </c>
      <c r="D430">
        <v>-314.74</v>
      </c>
      <c r="E430">
        <v>-66.88</v>
      </c>
      <c r="F430">
        <v>429</v>
      </c>
    </row>
    <row r="431" spans="1:6" x14ac:dyDescent="0.25">
      <c r="A431" s="1" t="s">
        <v>434</v>
      </c>
      <c r="B431">
        <v>1132.24</v>
      </c>
      <c r="C431">
        <v>373.75</v>
      </c>
      <c r="D431">
        <v>-758.49</v>
      </c>
      <c r="E431">
        <v>-66.989999999999995</v>
      </c>
      <c r="F431">
        <v>430</v>
      </c>
    </row>
    <row r="432" spans="1:6" x14ac:dyDescent="0.25">
      <c r="A432" s="1" t="s">
        <v>435</v>
      </c>
      <c r="B432">
        <v>71.400000000000006</v>
      </c>
      <c r="C432">
        <v>23.55</v>
      </c>
      <c r="D432">
        <v>-47.85</v>
      </c>
      <c r="E432">
        <v>-67.02</v>
      </c>
      <c r="F432">
        <v>431</v>
      </c>
    </row>
    <row r="433" spans="1:6" x14ac:dyDescent="0.25">
      <c r="A433" s="1" t="s">
        <v>436</v>
      </c>
      <c r="B433">
        <v>148.34</v>
      </c>
      <c r="C433">
        <v>48.9</v>
      </c>
      <c r="D433">
        <v>-99.44</v>
      </c>
      <c r="E433">
        <v>-67.040000000000006</v>
      </c>
      <c r="F433">
        <v>432</v>
      </c>
    </row>
    <row r="434" spans="1:6" x14ac:dyDescent="0.25">
      <c r="A434" s="1" t="s">
        <v>437</v>
      </c>
      <c r="B434">
        <v>199.38</v>
      </c>
      <c r="C434">
        <v>65.3</v>
      </c>
      <c r="D434">
        <v>-134.08000000000001</v>
      </c>
      <c r="E434">
        <v>-67.25</v>
      </c>
      <c r="F434">
        <v>433</v>
      </c>
    </row>
    <row r="435" spans="1:6" x14ac:dyDescent="0.25">
      <c r="A435" s="1" t="s">
        <v>438</v>
      </c>
      <c r="B435">
        <v>201.35</v>
      </c>
      <c r="C435">
        <v>65.3</v>
      </c>
      <c r="D435">
        <v>-136.05000000000001</v>
      </c>
      <c r="E435">
        <v>-67.569999999999993</v>
      </c>
      <c r="F435">
        <v>434</v>
      </c>
    </row>
    <row r="436" spans="1:6" x14ac:dyDescent="0.25">
      <c r="A436" s="1" t="s">
        <v>439</v>
      </c>
      <c r="B436">
        <v>6.5</v>
      </c>
      <c r="C436">
        <v>2.1</v>
      </c>
      <c r="D436">
        <v>-4.4000000000000004</v>
      </c>
      <c r="E436">
        <v>-67.69</v>
      </c>
      <c r="F436">
        <v>435</v>
      </c>
    </row>
    <row r="437" spans="1:6" x14ac:dyDescent="0.25">
      <c r="A437" s="1" t="s">
        <v>440</v>
      </c>
      <c r="B437">
        <v>881.77</v>
      </c>
      <c r="C437">
        <v>283.39</v>
      </c>
      <c r="D437">
        <v>-598.38</v>
      </c>
      <c r="E437">
        <v>-67.86</v>
      </c>
      <c r="F437">
        <v>436</v>
      </c>
    </row>
    <row r="438" spans="1:6" x14ac:dyDescent="0.25">
      <c r="A438" s="1" t="s">
        <v>441</v>
      </c>
      <c r="B438">
        <v>631.25</v>
      </c>
      <c r="C438">
        <v>202.2</v>
      </c>
      <c r="D438">
        <v>-429.05</v>
      </c>
      <c r="E438">
        <v>-67.97</v>
      </c>
      <c r="F438">
        <v>437</v>
      </c>
    </row>
    <row r="439" spans="1:6" x14ac:dyDescent="0.25">
      <c r="A439" s="1" t="s">
        <v>442</v>
      </c>
      <c r="B439">
        <v>101.7</v>
      </c>
      <c r="C439">
        <v>32.549999999999997</v>
      </c>
      <c r="D439">
        <v>-69.150000000000006</v>
      </c>
      <c r="E439">
        <v>-67.989999999999995</v>
      </c>
      <c r="F439">
        <v>438</v>
      </c>
    </row>
    <row r="440" spans="1:6" x14ac:dyDescent="0.25">
      <c r="A440" s="1" t="s">
        <v>443</v>
      </c>
      <c r="B440">
        <v>94.13</v>
      </c>
      <c r="C440">
        <v>30.1</v>
      </c>
      <c r="D440">
        <v>-64.03</v>
      </c>
      <c r="E440">
        <v>-68.02</v>
      </c>
      <c r="F440">
        <v>439</v>
      </c>
    </row>
    <row r="441" spans="1:6" x14ac:dyDescent="0.25">
      <c r="A441" s="1" t="s">
        <v>444</v>
      </c>
      <c r="B441">
        <v>229.5</v>
      </c>
      <c r="C441">
        <v>72.45</v>
      </c>
      <c r="D441">
        <v>-157.05000000000001</v>
      </c>
      <c r="E441">
        <v>-68.430000000000007</v>
      </c>
      <c r="F441">
        <v>440</v>
      </c>
    </row>
    <row r="442" spans="1:6" x14ac:dyDescent="0.25">
      <c r="A442" s="1" t="s">
        <v>445</v>
      </c>
      <c r="B442">
        <v>94.45</v>
      </c>
      <c r="C442">
        <v>29.65</v>
      </c>
      <c r="D442">
        <v>-64.8</v>
      </c>
      <c r="E442">
        <v>-68.61</v>
      </c>
      <c r="F442">
        <v>441</v>
      </c>
    </row>
    <row r="443" spans="1:6" x14ac:dyDescent="0.25">
      <c r="A443" s="1" t="s">
        <v>446</v>
      </c>
      <c r="B443">
        <v>330.09</v>
      </c>
      <c r="C443">
        <v>102.95</v>
      </c>
      <c r="D443">
        <v>-227.14</v>
      </c>
      <c r="E443">
        <v>-68.81</v>
      </c>
      <c r="F443">
        <v>442</v>
      </c>
    </row>
    <row r="444" spans="1:6" x14ac:dyDescent="0.25">
      <c r="A444" s="1" t="s">
        <v>447</v>
      </c>
      <c r="B444">
        <v>400.51</v>
      </c>
      <c r="C444">
        <v>124.35</v>
      </c>
      <c r="D444">
        <v>-276.16000000000003</v>
      </c>
      <c r="E444">
        <v>-68.95</v>
      </c>
      <c r="F444">
        <v>443</v>
      </c>
    </row>
    <row r="445" spans="1:6" x14ac:dyDescent="0.25">
      <c r="A445" s="1" t="s">
        <v>448</v>
      </c>
      <c r="B445">
        <v>717.15</v>
      </c>
      <c r="C445">
        <v>219.15</v>
      </c>
      <c r="D445">
        <v>-498</v>
      </c>
      <c r="E445">
        <v>-69.44</v>
      </c>
      <c r="F445">
        <v>444</v>
      </c>
    </row>
    <row r="446" spans="1:6" x14ac:dyDescent="0.25">
      <c r="A446" s="1" t="s">
        <v>449</v>
      </c>
      <c r="B446">
        <v>97.1</v>
      </c>
      <c r="C446">
        <v>29.55</v>
      </c>
      <c r="D446">
        <v>-67.55</v>
      </c>
      <c r="E446">
        <v>-69.569999999999993</v>
      </c>
      <c r="F446">
        <v>445</v>
      </c>
    </row>
    <row r="447" spans="1:6" x14ac:dyDescent="0.25">
      <c r="A447" s="1" t="s">
        <v>450</v>
      </c>
      <c r="B447">
        <v>94.8</v>
      </c>
      <c r="C447">
        <v>28.6</v>
      </c>
      <c r="D447">
        <v>-66.2</v>
      </c>
      <c r="E447">
        <v>-69.83</v>
      </c>
      <c r="F447">
        <v>446</v>
      </c>
    </row>
    <row r="448" spans="1:6" x14ac:dyDescent="0.25">
      <c r="A448" s="1" t="s">
        <v>451</v>
      </c>
      <c r="B448">
        <v>13.35</v>
      </c>
      <c r="C448">
        <v>3.95</v>
      </c>
      <c r="D448">
        <v>-9.4</v>
      </c>
      <c r="E448">
        <v>-70.41</v>
      </c>
      <c r="F448">
        <v>447</v>
      </c>
    </row>
    <row r="449" spans="1:6" x14ac:dyDescent="0.25">
      <c r="A449" s="1" t="s">
        <v>452</v>
      </c>
      <c r="B449">
        <v>285.14999999999998</v>
      </c>
      <c r="C449">
        <v>84.15</v>
      </c>
      <c r="D449">
        <v>-201</v>
      </c>
      <c r="E449">
        <v>-70.489999999999995</v>
      </c>
      <c r="F449">
        <v>448</v>
      </c>
    </row>
    <row r="450" spans="1:6" x14ac:dyDescent="0.25">
      <c r="A450" s="1" t="s">
        <v>453</v>
      </c>
      <c r="B450">
        <v>215.37</v>
      </c>
      <c r="C450">
        <v>63.25</v>
      </c>
      <c r="D450">
        <v>-152.12</v>
      </c>
      <c r="E450">
        <v>-70.63</v>
      </c>
      <c r="F450">
        <v>449</v>
      </c>
    </row>
    <row r="451" spans="1:6" x14ac:dyDescent="0.25">
      <c r="A451" s="1" t="s">
        <v>454</v>
      </c>
      <c r="B451">
        <v>70.459999999999994</v>
      </c>
      <c r="C451">
        <v>20.65</v>
      </c>
      <c r="D451">
        <v>-49.81</v>
      </c>
      <c r="E451">
        <v>-70.69</v>
      </c>
      <c r="F451">
        <v>450</v>
      </c>
    </row>
    <row r="452" spans="1:6" x14ac:dyDescent="0.25">
      <c r="A452" s="1" t="s">
        <v>455</v>
      </c>
      <c r="B452">
        <v>72.34</v>
      </c>
      <c r="C452">
        <v>21.1</v>
      </c>
      <c r="D452">
        <v>-51.24</v>
      </c>
      <c r="E452">
        <v>-70.83</v>
      </c>
      <c r="F452">
        <v>451</v>
      </c>
    </row>
    <row r="453" spans="1:6" x14ac:dyDescent="0.25">
      <c r="A453" s="1" t="s">
        <v>456</v>
      </c>
      <c r="B453">
        <v>940.65</v>
      </c>
      <c r="C453">
        <v>268.25</v>
      </c>
      <c r="D453">
        <v>-672.4</v>
      </c>
      <c r="E453">
        <v>-71.48</v>
      </c>
      <c r="F453">
        <v>452</v>
      </c>
    </row>
    <row r="454" spans="1:6" x14ac:dyDescent="0.25">
      <c r="A454" s="1" t="s">
        <v>457</v>
      </c>
      <c r="B454">
        <v>209.8</v>
      </c>
      <c r="C454">
        <v>59.65</v>
      </c>
      <c r="D454">
        <v>-150.15</v>
      </c>
      <c r="E454">
        <v>-71.569999999999993</v>
      </c>
      <c r="F454">
        <v>453</v>
      </c>
    </row>
    <row r="455" spans="1:6" x14ac:dyDescent="0.25">
      <c r="A455" s="1" t="s">
        <v>458</v>
      </c>
      <c r="B455">
        <v>133.1</v>
      </c>
      <c r="C455">
        <v>37.5</v>
      </c>
      <c r="D455">
        <v>-95.6</v>
      </c>
      <c r="E455">
        <v>-71.83</v>
      </c>
      <c r="F455">
        <v>454</v>
      </c>
    </row>
    <row r="456" spans="1:6" x14ac:dyDescent="0.25">
      <c r="A456" s="1" t="s">
        <v>459</v>
      </c>
      <c r="B456">
        <v>214.6</v>
      </c>
      <c r="C456">
        <v>59.95</v>
      </c>
      <c r="D456">
        <v>-154.65</v>
      </c>
      <c r="E456">
        <v>-72.06</v>
      </c>
      <c r="F456">
        <v>455</v>
      </c>
    </row>
    <row r="457" spans="1:6" x14ac:dyDescent="0.25">
      <c r="A457" s="1" t="s">
        <v>460</v>
      </c>
      <c r="B457">
        <v>258.23</v>
      </c>
      <c r="C457">
        <v>72</v>
      </c>
      <c r="D457">
        <v>-186.23</v>
      </c>
      <c r="E457">
        <v>-72.12</v>
      </c>
      <c r="F457">
        <v>456</v>
      </c>
    </row>
    <row r="458" spans="1:6" x14ac:dyDescent="0.25">
      <c r="A458" s="1" t="s">
        <v>461</v>
      </c>
      <c r="B458">
        <v>132.97</v>
      </c>
      <c r="C458">
        <v>36.54</v>
      </c>
      <c r="D458">
        <v>-96.43</v>
      </c>
      <c r="E458">
        <v>-72.52</v>
      </c>
      <c r="F458">
        <v>457</v>
      </c>
    </row>
    <row r="459" spans="1:6" x14ac:dyDescent="0.25">
      <c r="A459" s="1" t="s">
        <v>462</v>
      </c>
      <c r="B459">
        <v>806.18</v>
      </c>
      <c r="C459">
        <v>219.4</v>
      </c>
      <c r="D459">
        <v>-586.78</v>
      </c>
      <c r="E459">
        <v>-72.790000000000006</v>
      </c>
      <c r="F459">
        <v>458</v>
      </c>
    </row>
    <row r="460" spans="1:6" x14ac:dyDescent="0.25">
      <c r="A460" s="1" t="s">
        <v>463</v>
      </c>
      <c r="B460">
        <v>217.26</v>
      </c>
      <c r="C460">
        <v>58.8</v>
      </c>
      <c r="D460">
        <v>-158.46</v>
      </c>
      <c r="E460">
        <v>-72.94</v>
      </c>
      <c r="F460">
        <v>459</v>
      </c>
    </row>
    <row r="461" spans="1:6" x14ac:dyDescent="0.25">
      <c r="A461" s="1" t="s">
        <v>464</v>
      </c>
      <c r="B461">
        <v>145.69</v>
      </c>
      <c r="C461">
        <v>39.25</v>
      </c>
      <c r="D461">
        <v>-106.44</v>
      </c>
      <c r="E461">
        <v>-73.06</v>
      </c>
      <c r="F461">
        <v>460</v>
      </c>
    </row>
    <row r="462" spans="1:6" x14ac:dyDescent="0.25">
      <c r="A462" s="1" t="s">
        <v>465</v>
      </c>
      <c r="B462">
        <v>61.18</v>
      </c>
      <c r="C462">
        <v>16.100000000000001</v>
      </c>
      <c r="D462">
        <v>-45.08</v>
      </c>
      <c r="E462">
        <v>-73.69</v>
      </c>
      <c r="F462">
        <v>461</v>
      </c>
    </row>
    <row r="463" spans="1:6" x14ac:dyDescent="0.25">
      <c r="A463" s="1" t="s">
        <v>466</v>
      </c>
      <c r="B463">
        <v>1942.43</v>
      </c>
      <c r="C463">
        <v>489.45</v>
      </c>
      <c r="D463">
        <v>-1452.98</v>
      </c>
      <c r="E463">
        <v>-74.8</v>
      </c>
      <c r="F463">
        <v>462</v>
      </c>
    </row>
    <row r="464" spans="1:6" x14ac:dyDescent="0.25">
      <c r="A464" s="1" t="s">
        <v>467</v>
      </c>
      <c r="B464">
        <v>98.4</v>
      </c>
      <c r="C464">
        <v>24.25</v>
      </c>
      <c r="D464">
        <v>-74.150000000000006</v>
      </c>
      <c r="E464">
        <v>-75.36</v>
      </c>
      <c r="F464">
        <v>463</v>
      </c>
    </row>
    <row r="465" spans="1:6" x14ac:dyDescent="0.25">
      <c r="A465" s="1" t="s">
        <v>468</v>
      </c>
      <c r="B465">
        <v>81.95</v>
      </c>
      <c r="C465">
        <v>20</v>
      </c>
      <c r="D465">
        <v>-61.95</v>
      </c>
      <c r="E465">
        <v>-75.59</v>
      </c>
      <c r="F465">
        <v>464</v>
      </c>
    </row>
    <row r="466" spans="1:6" x14ac:dyDescent="0.25">
      <c r="A466" s="1" t="s">
        <v>469</v>
      </c>
      <c r="B466">
        <v>456.16</v>
      </c>
      <c r="C466">
        <v>109.45</v>
      </c>
      <c r="D466">
        <v>-346.71</v>
      </c>
      <c r="E466">
        <v>-76.010000000000005</v>
      </c>
      <c r="F466">
        <v>465</v>
      </c>
    </row>
    <row r="467" spans="1:6" x14ac:dyDescent="0.25">
      <c r="A467" s="1" t="s">
        <v>470</v>
      </c>
      <c r="B467">
        <v>286.64999999999998</v>
      </c>
      <c r="C467">
        <v>65.8</v>
      </c>
      <c r="D467">
        <v>-220.85</v>
      </c>
      <c r="E467">
        <v>-77.05</v>
      </c>
      <c r="F467">
        <v>466</v>
      </c>
    </row>
    <row r="468" spans="1:6" x14ac:dyDescent="0.25">
      <c r="A468" s="1" t="s">
        <v>471</v>
      </c>
      <c r="B468">
        <v>261.7</v>
      </c>
      <c r="C468">
        <v>59.5</v>
      </c>
      <c r="D468">
        <v>-202.2</v>
      </c>
      <c r="E468">
        <v>-77.260000000000005</v>
      </c>
      <c r="F468">
        <v>467</v>
      </c>
    </row>
    <row r="469" spans="1:6" x14ac:dyDescent="0.25">
      <c r="A469" s="1" t="s">
        <v>472</v>
      </c>
      <c r="B469">
        <v>401.72</v>
      </c>
      <c r="C469">
        <v>90.85</v>
      </c>
      <c r="D469">
        <v>-310.87</v>
      </c>
      <c r="E469">
        <v>-77.38</v>
      </c>
      <c r="F469">
        <v>468</v>
      </c>
    </row>
    <row r="470" spans="1:6" x14ac:dyDescent="0.25">
      <c r="A470" s="1" t="s">
        <v>473</v>
      </c>
      <c r="B470">
        <v>187.38</v>
      </c>
      <c r="C470">
        <v>42.25</v>
      </c>
      <c r="D470">
        <v>-145.13</v>
      </c>
      <c r="E470">
        <v>-77.45</v>
      </c>
      <c r="F470">
        <v>469</v>
      </c>
    </row>
    <row r="471" spans="1:6" x14ac:dyDescent="0.25">
      <c r="A471" s="1" t="s">
        <v>474</v>
      </c>
      <c r="B471">
        <v>570.22</v>
      </c>
      <c r="C471">
        <v>124.8</v>
      </c>
      <c r="D471">
        <v>-445.42</v>
      </c>
      <c r="E471">
        <v>-78.11</v>
      </c>
      <c r="F471">
        <v>470</v>
      </c>
    </row>
    <row r="472" spans="1:6" x14ac:dyDescent="0.25">
      <c r="A472" s="1" t="s">
        <v>475</v>
      </c>
      <c r="B472">
        <v>15.9</v>
      </c>
      <c r="C472">
        <v>3.15</v>
      </c>
      <c r="D472">
        <v>-12.75</v>
      </c>
      <c r="E472">
        <v>-80.19</v>
      </c>
      <c r="F472">
        <v>471</v>
      </c>
    </row>
    <row r="473" spans="1:6" x14ac:dyDescent="0.25">
      <c r="A473" s="1" t="s">
        <v>476</v>
      </c>
      <c r="B473">
        <v>57.9</v>
      </c>
      <c r="C473">
        <v>11.1</v>
      </c>
      <c r="D473">
        <v>-46.8</v>
      </c>
      <c r="E473">
        <v>-80.83</v>
      </c>
      <c r="F473">
        <v>472</v>
      </c>
    </row>
    <row r="474" spans="1:6" x14ac:dyDescent="0.25">
      <c r="A474" s="1" t="s">
        <v>477</v>
      </c>
      <c r="B474">
        <v>1764.27</v>
      </c>
      <c r="C474">
        <v>313.2</v>
      </c>
      <c r="D474">
        <v>-1451.07</v>
      </c>
      <c r="E474">
        <v>-82.25</v>
      </c>
      <c r="F474">
        <v>473</v>
      </c>
    </row>
    <row r="475" spans="1:6" x14ac:dyDescent="0.25">
      <c r="A475" s="1" t="s">
        <v>478</v>
      </c>
      <c r="B475">
        <v>907.33</v>
      </c>
      <c r="C475">
        <v>161</v>
      </c>
      <c r="D475">
        <v>-746.33</v>
      </c>
      <c r="E475">
        <v>-82.26</v>
      </c>
      <c r="F475">
        <v>474</v>
      </c>
    </row>
    <row r="476" spans="1:6" x14ac:dyDescent="0.25">
      <c r="A476" s="1" t="s">
        <v>479</v>
      </c>
      <c r="B476">
        <v>654.48</v>
      </c>
      <c r="C476">
        <v>110.95</v>
      </c>
      <c r="D476">
        <v>-543.53</v>
      </c>
      <c r="E476">
        <v>-83.05</v>
      </c>
      <c r="F476">
        <v>475</v>
      </c>
    </row>
    <row r="477" spans="1:6" x14ac:dyDescent="0.25">
      <c r="A477" s="1" t="s">
        <v>480</v>
      </c>
      <c r="B477">
        <v>274.45</v>
      </c>
      <c r="C477">
        <v>44.8</v>
      </c>
      <c r="D477">
        <v>-229.65</v>
      </c>
      <c r="E477">
        <v>-83.68</v>
      </c>
      <c r="F477">
        <v>476</v>
      </c>
    </row>
    <row r="478" spans="1:6" x14ac:dyDescent="0.25">
      <c r="A478" s="1" t="s">
        <v>481</v>
      </c>
      <c r="B478">
        <v>108.23</v>
      </c>
      <c r="C478">
        <v>16.95</v>
      </c>
      <c r="D478">
        <v>-91.28</v>
      </c>
      <c r="E478">
        <v>-84.34</v>
      </c>
      <c r="F478">
        <v>477</v>
      </c>
    </row>
    <row r="479" spans="1:6" x14ac:dyDescent="0.25">
      <c r="A479" s="1" t="s">
        <v>482</v>
      </c>
      <c r="B479">
        <v>465.45</v>
      </c>
      <c r="C479">
        <v>70.7</v>
      </c>
      <c r="D479">
        <v>-394.75</v>
      </c>
      <c r="E479">
        <v>-84.81</v>
      </c>
      <c r="F479">
        <v>478</v>
      </c>
    </row>
    <row r="480" spans="1:6" x14ac:dyDescent="0.25">
      <c r="A480" s="1" t="s">
        <v>483</v>
      </c>
      <c r="B480">
        <v>44.25</v>
      </c>
      <c r="C480">
        <v>6.65</v>
      </c>
      <c r="D480">
        <v>-37.6</v>
      </c>
      <c r="E480">
        <v>-84.97</v>
      </c>
      <c r="F480">
        <v>479</v>
      </c>
    </row>
    <row r="481" spans="1:6" x14ac:dyDescent="0.25">
      <c r="A481" s="1" t="s">
        <v>484</v>
      </c>
      <c r="B481">
        <v>1002.05</v>
      </c>
      <c r="C481">
        <v>138.35</v>
      </c>
      <c r="D481">
        <v>-863.7</v>
      </c>
      <c r="E481">
        <v>-86.19</v>
      </c>
      <c r="F481">
        <v>480</v>
      </c>
    </row>
    <row r="482" spans="1:6" x14ac:dyDescent="0.25">
      <c r="A482" s="1" t="s">
        <v>485</v>
      </c>
      <c r="B482">
        <v>802.19</v>
      </c>
      <c r="C482">
        <v>96.65</v>
      </c>
      <c r="D482">
        <v>-705.54</v>
      </c>
      <c r="E482">
        <v>-87.95</v>
      </c>
      <c r="F482">
        <v>481</v>
      </c>
    </row>
    <row r="483" spans="1:6" x14ac:dyDescent="0.25">
      <c r="A483" s="1" t="s">
        <v>486</v>
      </c>
      <c r="B483">
        <v>38.25</v>
      </c>
      <c r="C483">
        <v>4.0999999999999996</v>
      </c>
      <c r="D483">
        <v>-34.15</v>
      </c>
      <c r="E483">
        <v>-89.28</v>
      </c>
      <c r="F483">
        <v>482</v>
      </c>
    </row>
    <row r="484" spans="1:6" x14ac:dyDescent="0.25">
      <c r="A484" s="1" t="s">
        <v>487</v>
      </c>
      <c r="B484">
        <v>241.78</v>
      </c>
      <c r="C484">
        <v>25.45</v>
      </c>
      <c r="D484">
        <v>-216.33</v>
      </c>
      <c r="E484">
        <v>-89.47</v>
      </c>
      <c r="F484">
        <v>483</v>
      </c>
    </row>
    <row r="485" spans="1:6" x14ac:dyDescent="0.25">
      <c r="A485" s="1" t="s">
        <v>488</v>
      </c>
      <c r="C485">
        <v>955.55</v>
      </c>
      <c r="F485">
        <v>484</v>
      </c>
    </row>
    <row r="486" spans="1:6" x14ac:dyDescent="0.25">
      <c r="A486" s="1" t="s">
        <v>489</v>
      </c>
      <c r="C486">
        <v>1999.85</v>
      </c>
      <c r="F486">
        <v>485</v>
      </c>
    </row>
    <row r="487" spans="1:6" x14ac:dyDescent="0.25">
      <c r="A487" s="1" t="s">
        <v>490</v>
      </c>
      <c r="C487">
        <v>37.9</v>
      </c>
      <c r="F487">
        <v>486</v>
      </c>
    </row>
    <row r="488" spans="1:6" x14ac:dyDescent="0.25">
      <c r="A488" s="1" t="s">
        <v>491</v>
      </c>
      <c r="C488">
        <v>1233.9000000000001</v>
      </c>
      <c r="F488">
        <v>487</v>
      </c>
    </row>
    <row r="489" spans="1:6" x14ac:dyDescent="0.25">
      <c r="A489" s="1" t="s">
        <v>492</v>
      </c>
      <c r="C489">
        <v>736.45</v>
      </c>
      <c r="F489">
        <v>488</v>
      </c>
    </row>
    <row r="490" spans="1:6" x14ac:dyDescent="0.25">
      <c r="A490" s="1" t="s">
        <v>493</v>
      </c>
      <c r="C490">
        <v>15.2</v>
      </c>
      <c r="F490">
        <v>489</v>
      </c>
    </row>
    <row r="491" spans="1:6" x14ac:dyDescent="0.25">
      <c r="A491" s="1" t="s">
        <v>494</v>
      </c>
      <c r="C491">
        <v>599.25</v>
      </c>
      <c r="F491">
        <v>490</v>
      </c>
    </row>
    <row r="492" spans="1:6" x14ac:dyDescent="0.25">
      <c r="A492" s="1" t="s">
        <v>495</v>
      </c>
      <c r="C492">
        <v>40.450000000000003</v>
      </c>
      <c r="F492">
        <v>491</v>
      </c>
    </row>
    <row r="493" spans="1:6" x14ac:dyDescent="0.25">
      <c r="A493" s="1" t="s">
        <v>496</v>
      </c>
      <c r="C493">
        <v>84</v>
      </c>
      <c r="F493">
        <v>492</v>
      </c>
    </row>
    <row r="494" spans="1:6" x14ac:dyDescent="0.25">
      <c r="A494" s="1" t="s">
        <v>497</v>
      </c>
      <c r="C494">
        <v>331.55</v>
      </c>
      <c r="F494">
        <v>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A207-0647-42DD-83E5-D7D179C691C5}">
  <dimension ref="A1:F494"/>
  <sheetViews>
    <sheetView workbookViewId="0">
      <selection activeCell="A7" sqref="A7"/>
    </sheetView>
  </sheetViews>
  <sheetFormatPr defaultRowHeight="15" x14ac:dyDescent="0.25"/>
  <cols>
    <col min="1" max="1" width="18.140625" bestFit="1" customWidth="1"/>
    <col min="2" max="3" width="10.42578125" bestFit="1" customWidth="1"/>
    <col min="4" max="4" width="8.7109375" bestFit="1" customWidth="1"/>
    <col min="5" max="5" width="9.5703125" bestFit="1" customWidth="1"/>
    <col min="6" max="6" width="5.28515625" bestFit="1" customWidth="1"/>
  </cols>
  <sheetData>
    <row r="1" spans="1:6" x14ac:dyDescent="0.25">
      <c r="A1" s="3" t="s">
        <v>0</v>
      </c>
      <c r="B1" s="3" t="s">
        <v>499</v>
      </c>
      <c r="C1" s="3" t="s">
        <v>500</v>
      </c>
      <c r="D1" s="3" t="s">
        <v>3</v>
      </c>
      <c r="E1" s="3" t="s">
        <v>4</v>
      </c>
      <c r="F1" s="2" t="s">
        <v>498</v>
      </c>
    </row>
    <row r="2" spans="1:6" x14ac:dyDescent="0.25">
      <c r="A2" s="3" t="s">
        <v>5</v>
      </c>
      <c r="B2">
        <v>38.049999999999997</v>
      </c>
      <c r="C2">
        <v>212.25</v>
      </c>
      <c r="D2">
        <v>174.2</v>
      </c>
      <c r="E2">
        <v>457.82</v>
      </c>
      <c r="F2">
        <v>1</v>
      </c>
    </row>
    <row r="3" spans="1:6" x14ac:dyDescent="0.25">
      <c r="A3" s="3" t="s">
        <v>6</v>
      </c>
      <c r="B3">
        <v>1158.43</v>
      </c>
      <c r="C3">
        <v>3555.36</v>
      </c>
      <c r="D3">
        <v>2396.94</v>
      </c>
      <c r="E3">
        <v>206.91</v>
      </c>
      <c r="F3">
        <v>2</v>
      </c>
    </row>
    <row r="4" spans="1:6" x14ac:dyDescent="0.25">
      <c r="A4" s="3" t="s">
        <v>7</v>
      </c>
      <c r="B4">
        <v>7243.91</v>
      </c>
      <c r="C4">
        <v>17704.8</v>
      </c>
      <c r="D4">
        <v>10460.89</v>
      </c>
      <c r="E4">
        <v>144.41</v>
      </c>
      <c r="F4">
        <v>3</v>
      </c>
    </row>
    <row r="5" spans="1:6" x14ac:dyDescent="0.25">
      <c r="A5" s="3" t="s">
        <v>14</v>
      </c>
      <c r="B5">
        <v>795.29</v>
      </c>
      <c r="C5">
        <v>1753.44</v>
      </c>
      <c r="D5">
        <v>958.15</v>
      </c>
      <c r="E5">
        <v>120.48</v>
      </c>
      <c r="F5">
        <v>4</v>
      </c>
    </row>
    <row r="6" spans="1:6" x14ac:dyDescent="0.25">
      <c r="A6" s="3" t="s">
        <v>8</v>
      </c>
      <c r="B6">
        <v>665.16</v>
      </c>
      <c r="C6">
        <v>1430.41</v>
      </c>
      <c r="D6">
        <v>765.25</v>
      </c>
      <c r="E6">
        <v>115.05</v>
      </c>
      <c r="F6">
        <v>5</v>
      </c>
    </row>
    <row r="7" spans="1:6" x14ac:dyDescent="0.25">
      <c r="A7" s="3" t="s">
        <v>28</v>
      </c>
      <c r="B7">
        <v>315.31</v>
      </c>
      <c r="C7">
        <v>645.29999999999995</v>
      </c>
      <c r="D7">
        <v>329.99</v>
      </c>
      <c r="E7">
        <v>104.65</v>
      </c>
      <c r="F7">
        <v>6</v>
      </c>
    </row>
    <row r="8" spans="1:6" x14ac:dyDescent="0.25">
      <c r="A8" s="3" t="s">
        <v>15</v>
      </c>
      <c r="B8">
        <v>267.25</v>
      </c>
      <c r="C8">
        <v>531.65</v>
      </c>
      <c r="D8">
        <v>264.39999999999998</v>
      </c>
      <c r="E8">
        <v>98.94</v>
      </c>
      <c r="F8">
        <v>7</v>
      </c>
    </row>
    <row r="9" spans="1:6" x14ac:dyDescent="0.25">
      <c r="A9" s="3" t="s">
        <v>13</v>
      </c>
      <c r="B9">
        <v>2285.02</v>
      </c>
      <c r="C9">
        <v>4255.8</v>
      </c>
      <c r="D9">
        <v>1970.78</v>
      </c>
      <c r="E9">
        <v>86.25</v>
      </c>
      <c r="F9">
        <v>8</v>
      </c>
    </row>
    <row r="10" spans="1:6" x14ac:dyDescent="0.25">
      <c r="A10" s="3" t="s">
        <v>20</v>
      </c>
      <c r="B10">
        <v>1245.55</v>
      </c>
      <c r="C10">
        <v>2255</v>
      </c>
      <c r="D10">
        <v>1009.45</v>
      </c>
      <c r="E10">
        <v>81.040000000000006</v>
      </c>
      <c r="F10">
        <v>9</v>
      </c>
    </row>
    <row r="11" spans="1:6" x14ac:dyDescent="0.25">
      <c r="A11" s="3" t="s">
        <v>17</v>
      </c>
      <c r="B11">
        <v>9990.43</v>
      </c>
      <c r="C11">
        <v>17605.330000000002</v>
      </c>
      <c r="D11">
        <v>7614.89</v>
      </c>
      <c r="E11">
        <v>76.22</v>
      </c>
      <c r="F11">
        <v>10</v>
      </c>
    </row>
    <row r="12" spans="1:6" x14ac:dyDescent="0.25">
      <c r="A12" s="3" t="s">
        <v>34</v>
      </c>
      <c r="B12">
        <v>197.99</v>
      </c>
      <c r="C12">
        <v>346.2</v>
      </c>
      <c r="D12">
        <v>148.21</v>
      </c>
      <c r="E12">
        <v>74.86</v>
      </c>
      <c r="F12">
        <v>11</v>
      </c>
    </row>
    <row r="13" spans="1:6" x14ac:dyDescent="0.25">
      <c r="A13" s="3" t="s">
        <v>37</v>
      </c>
      <c r="B13">
        <v>208.13</v>
      </c>
      <c r="C13">
        <v>353.28</v>
      </c>
      <c r="D13">
        <v>145.15</v>
      </c>
      <c r="E13">
        <v>69.739999999999995</v>
      </c>
      <c r="F13">
        <v>12</v>
      </c>
    </row>
    <row r="14" spans="1:6" x14ac:dyDescent="0.25">
      <c r="A14" s="3" t="s">
        <v>12</v>
      </c>
      <c r="B14">
        <v>943.58</v>
      </c>
      <c r="C14">
        <v>1552.3</v>
      </c>
      <c r="D14">
        <v>608.72</v>
      </c>
      <c r="E14">
        <v>64.510000000000005</v>
      </c>
      <c r="F14">
        <v>13</v>
      </c>
    </row>
    <row r="15" spans="1:6" x14ac:dyDescent="0.25">
      <c r="A15" s="3" t="s">
        <v>38</v>
      </c>
      <c r="B15">
        <v>121.71</v>
      </c>
      <c r="C15">
        <v>199.15</v>
      </c>
      <c r="D15">
        <v>77.44</v>
      </c>
      <c r="E15">
        <v>63.62</v>
      </c>
      <c r="F15">
        <v>14</v>
      </c>
    </row>
    <row r="16" spans="1:6" x14ac:dyDescent="0.25">
      <c r="A16" s="3" t="s">
        <v>26</v>
      </c>
      <c r="B16">
        <v>323.33999999999997</v>
      </c>
      <c r="C16">
        <v>528.15</v>
      </c>
      <c r="D16">
        <v>204.81</v>
      </c>
      <c r="E16">
        <v>63.34</v>
      </c>
      <c r="F16">
        <v>15</v>
      </c>
    </row>
    <row r="17" spans="1:6" x14ac:dyDescent="0.25">
      <c r="A17" s="3" t="s">
        <v>40</v>
      </c>
      <c r="B17">
        <v>2822.56</v>
      </c>
      <c r="C17">
        <v>4604.75</v>
      </c>
      <c r="D17">
        <v>1782.19</v>
      </c>
      <c r="E17">
        <v>63.14</v>
      </c>
      <c r="F17">
        <v>16</v>
      </c>
    </row>
    <row r="18" spans="1:6" x14ac:dyDescent="0.25">
      <c r="A18" s="3" t="s">
        <v>18</v>
      </c>
      <c r="B18">
        <v>1606.18</v>
      </c>
      <c r="C18">
        <v>2590.5700000000002</v>
      </c>
      <c r="D18">
        <v>984.39</v>
      </c>
      <c r="E18">
        <v>61.29</v>
      </c>
      <c r="F18">
        <v>17</v>
      </c>
    </row>
    <row r="19" spans="1:6" x14ac:dyDescent="0.25">
      <c r="A19" s="3" t="s">
        <v>35</v>
      </c>
      <c r="B19">
        <v>620.49</v>
      </c>
      <c r="C19">
        <v>987.07</v>
      </c>
      <c r="D19">
        <v>366.58</v>
      </c>
      <c r="E19">
        <v>59.08</v>
      </c>
      <c r="F19">
        <v>18</v>
      </c>
    </row>
    <row r="20" spans="1:6" x14ac:dyDescent="0.25">
      <c r="A20" s="3" t="s">
        <v>24</v>
      </c>
      <c r="B20">
        <v>512.95000000000005</v>
      </c>
      <c r="C20">
        <v>806.75</v>
      </c>
      <c r="D20">
        <v>293.8</v>
      </c>
      <c r="E20">
        <v>57.28</v>
      </c>
      <c r="F20">
        <v>19</v>
      </c>
    </row>
    <row r="21" spans="1:6" x14ac:dyDescent="0.25">
      <c r="A21" s="3" t="s">
        <v>30</v>
      </c>
      <c r="B21">
        <v>992.42</v>
      </c>
      <c r="C21">
        <v>1552.55</v>
      </c>
      <c r="D21">
        <v>560.13</v>
      </c>
      <c r="E21">
        <v>56.44</v>
      </c>
      <c r="F21">
        <v>20</v>
      </c>
    </row>
    <row r="22" spans="1:6" x14ac:dyDescent="0.25">
      <c r="A22" s="3" t="s">
        <v>25</v>
      </c>
      <c r="B22">
        <v>1663.84</v>
      </c>
      <c r="C22">
        <v>2585.35</v>
      </c>
      <c r="D22">
        <v>921.5</v>
      </c>
      <c r="E22">
        <v>55.38</v>
      </c>
      <c r="F22">
        <v>21</v>
      </c>
    </row>
    <row r="23" spans="1:6" x14ac:dyDescent="0.25">
      <c r="A23" s="3" t="s">
        <v>10</v>
      </c>
      <c r="B23">
        <v>159.44</v>
      </c>
      <c r="C23">
        <v>243.85</v>
      </c>
      <c r="D23">
        <v>84.41</v>
      </c>
      <c r="E23">
        <v>52.94</v>
      </c>
      <c r="F23">
        <v>22</v>
      </c>
    </row>
    <row r="24" spans="1:6" x14ac:dyDescent="0.25">
      <c r="A24" s="3" t="s">
        <v>22</v>
      </c>
      <c r="B24">
        <v>308.93</v>
      </c>
      <c r="C24">
        <v>472.3</v>
      </c>
      <c r="D24">
        <v>163.37</v>
      </c>
      <c r="E24">
        <v>52.88</v>
      </c>
      <c r="F24">
        <v>23</v>
      </c>
    </row>
    <row r="25" spans="1:6" x14ac:dyDescent="0.25">
      <c r="A25" s="3" t="s">
        <v>42</v>
      </c>
      <c r="B25">
        <v>4100.42</v>
      </c>
      <c r="C25">
        <v>6251.35</v>
      </c>
      <c r="D25">
        <v>2150.9299999999998</v>
      </c>
      <c r="E25">
        <v>52.46</v>
      </c>
      <c r="F25">
        <v>24</v>
      </c>
    </row>
    <row r="26" spans="1:6" x14ac:dyDescent="0.25">
      <c r="A26" s="3" t="s">
        <v>21</v>
      </c>
      <c r="B26">
        <v>299.18</v>
      </c>
      <c r="C26">
        <v>455.4</v>
      </c>
      <c r="D26">
        <v>156.22</v>
      </c>
      <c r="E26">
        <v>52.22</v>
      </c>
      <c r="F26">
        <v>25</v>
      </c>
    </row>
    <row r="27" spans="1:6" x14ac:dyDescent="0.25">
      <c r="A27" s="3" t="s">
        <v>48</v>
      </c>
      <c r="B27">
        <v>5075.41</v>
      </c>
      <c r="C27">
        <v>7709.49</v>
      </c>
      <c r="D27">
        <v>2634.08</v>
      </c>
      <c r="E27">
        <v>51.9</v>
      </c>
      <c r="F27">
        <v>26</v>
      </c>
    </row>
    <row r="28" spans="1:6" x14ac:dyDescent="0.25">
      <c r="A28" s="3" t="s">
        <v>46</v>
      </c>
      <c r="B28">
        <v>166.8</v>
      </c>
      <c r="C28">
        <v>252.6</v>
      </c>
      <c r="D28">
        <v>85.8</v>
      </c>
      <c r="E28">
        <v>51.44</v>
      </c>
      <c r="F28">
        <v>27</v>
      </c>
    </row>
    <row r="29" spans="1:6" x14ac:dyDescent="0.25">
      <c r="A29" s="3" t="s">
        <v>66</v>
      </c>
      <c r="B29">
        <v>139.72999999999999</v>
      </c>
      <c r="C29">
        <v>210.95</v>
      </c>
      <c r="D29">
        <v>71.22</v>
      </c>
      <c r="E29">
        <v>50.97</v>
      </c>
      <c r="F29">
        <v>28</v>
      </c>
    </row>
    <row r="30" spans="1:6" x14ac:dyDescent="0.25">
      <c r="A30" s="3" t="s">
        <v>53</v>
      </c>
      <c r="B30">
        <v>1022.66</v>
      </c>
      <c r="C30">
        <v>1532.1</v>
      </c>
      <c r="D30">
        <v>509.44</v>
      </c>
      <c r="E30">
        <v>49.82</v>
      </c>
      <c r="F30">
        <v>29</v>
      </c>
    </row>
    <row r="31" spans="1:6" x14ac:dyDescent="0.25">
      <c r="A31" s="3" t="s">
        <v>73</v>
      </c>
      <c r="B31">
        <v>547.95000000000005</v>
      </c>
      <c r="C31">
        <v>809.65</v>
      </c>
      <c r="D31">
        <v>261.7</v>
      </c>
      <c r="E31">
        <v>47.76</v>
      </c>
      <c r="F31">
        <v>30</v>
      </c>
    </row>
    <row r="32" spans="1:6" x14ac:dyDescent="0.25">
      <c r="A32" s="3" t="s">
        <v>54</v>
      </c>
      <c r="B32">
        <v>2431.16</v>
      </c>
      <c r="C32">
        <v>3590.39</v>
      </c>
      <c r="D32">
        <v>1159.24</v>
      </c>
      <c r="E32">
        <v>47.68</v>
      </c>
      <c r="F32">
        <v>31</v>
      </c>
    </row>
    <row r="33" spans="1:6" x14ac:dyDescent="0.25">
      <c r="A33" s="3" t="s">
        <v>31</v>
      </c>
      <c r="B33">
        <v>107.32</v>
      </c>
      <c r="C33">
        <v>157.46</v>
      </c>
      <c r="D33">
        <v>50.14</v>
      </c>
      <c r="E33">
        <v>46.72</v>
      </c>
      <c r="F33">
        <v>32</v>
      </c>
    </row>
    <row r="34" spans="1:6" x14ac:dyDescent="0.25">
      <c r="A34" s="3" t="s">
        <v>60</v>
      </c>
      <c r="B34">
        <v>408.47</v>
      </c>
      <c r="C34">
        <v>598.85</v>
      </c>
      <c r="D34">
        <v>190.38</v>
      </c>
      <c r="E34">
        <v>46.61</v>
      </c>
      <c r="F34">
        <v>33</v>
      </c>
    </row>
    <row r="35" spans="1:6" x14ac:dyDescent="0.25">
      <c r="A35" s="3" t="s">
        <v>58</v>
      </c>
      <c r="B35">
        <v>1676.8</v>
      </c>
      <c r="C35">
        <v>2438.6</v>
      </c>
      <c r="D35">
        <v>761.8</v>
      </c>
      <c r="E35">
        <v>45.43</v>
      </c>
      <c r="F35">
        <v>34</v>
      </c>
    </row>
    <row r="36" spans="1:6" x14ac:dyDescent="0.25">
      <c r="A36" s="3" t="s">
        <v>45</v>
      </c>
      <c r="B36">
        <v>2155.37</v>
      </c>
      <c r="C36">
        <v>3121.09</v>
      </c>
      <c r="D36">
        <v>965.72</v>
      </c>
      <c r="E36">
        <v>44.81</v>
      </c>
      <c r="F36">
        <v>35</v>
      </c>
    </row>
    <row r="37" spans="1:6" x14ac:dyDescent="0.25">
      <c r="A37" s="3" t="s">
        <v>16</v>
      </c>
      <c r="B37">
        <v>759.62</v>
      </c>
      <c r="C37">
        <v>1091.3499999999999</v>
      </c>
      <c r="D37">
        <v>331.73</v>
      </c>
      <c r="E37">
        <v>43.67</v>
      </c>
      <c r="F37">
        <v>36</v>
      </c>
    </row>
    <row r="38" spans="1:6" x14ac:dyDescent="0.25">
      <c r="A38" s="3" t="s">
        <v>19</v>
      </c>
      <c r="B38">
        <v>1357.37</v>
      </c>
      <c r="C38">
        <v>1944</v>
      </c>
      <c r="D38">
        <v>586.63</v>
      </c>
      <c r="E38">
        <v>43.22</v>
      </c>
      <c r="F38">
        <v>37</v>
      </c>
    </row>
    <row r="39" spans="1:6" x14ac:dyDescent="0.25">
      <c r="A39" s="3" t="s">
        <v>41</v>
      </c>
      <c r="B39">
        <v>193.16</v>
      </c>
      <c r="C39">
        <v>276.25</v>
      </c>
      <c r="D39">
        <v>83.09</v>
      </c>
      <c r="E39">
        <v>43.02</v>
      </c>
      <c r="F39">
        <v>38</v>
      </c>
    </row>
    <row r="40" spans="1:6" x14ac:dyDescent="0.25">
      <c r="A40" s="3" t="s">
        <v>44</v>
      </c>
      <c r="B40">
        <v>1319.73</v>
      </c>
      <c r="C40">
        <v>1878.22</v>
      </c>
      <c r="D40">
        <v>558.49</v>
      </c>
      <c r="E40">
        <v>42.32</v>
      </c>
      <c r="F40">
        <v>39</v>
      </c>
    </row>
    <row r="41" spans="1:6" x14ac:dyDescent="0.25">
      <c r="A41" s="3" t="s">
        <v>79</v>
      </c>
      <c r="B41">
        <v>542.84</v>
      </c>
      <c r="C41">
        <v>767.3</v>
      </c>
      <c r="D41">
        <v>224.46</v>
      </c>
      <c r="E41">
        <v>41.35</v>
      </c>
      <c r="F41">
        <v>40</v>
      </c>
    </row>
    <row r="42" spans="1:6" x14ac:dyDescent="0.25">
      <c r="A42" s="3" t="s">
        <v>11</v>
      </c>
      <c r="B42">
        <v>429.41</v>
      </c>
      <c r="C42">
        <v>603.20000000000005</v>
      </c>
      <c r="D42">
        <v>173.79</v>
      </c>
      <c r="E42">
        <v>40.47</v>
      </c>
      <c r="F42">
        <v>41</v>
      </c>
    </row>
    <row r="43" spans="1:6" x14ac:dyDescent="0.25">
      <c r="A43" s="3" t="s">
        <v>49</v>
      </c>
      <c r="B43">
        <v>1638.76</v>
      </c>
      <c r="C43">
        <v>2300.8000000000002</v>
      </c>
      <c r="D43">
        <v>662.04</v>
      </c>
      <c r="E43">
        <v>40.4</v>
      </c>
      <c r="F43">
        <v>42</v>
      </c>
    </row>
    <row r="44" spans="1:6" x14ac:dyDescent="0.25">
      <c r="A44" s="3" t="s">
        <v>32</v>
      </c>
      <c r="B44">
        <v>1043.8499999999999</v>
      </c>
      <c r="C44">
        <v>1454</v>
      </c>
      <c r="D44">
        <v>410.15</v>
      </c>
      <c r="E44">
        <v>39.29</v>
      </c>
      <c r="F44">
        <v>43</v>
      </c>
    </row>
    <row r="45" spans="1:6" x14ac:dyDescent="0.25">
      <c r="A45" s="3" t="s">
        <v>63</v>
      </c>
      <c r="B45">
        <v>1944.75</v>
      </c>
      <c r="C45">
        <v>2697.95</v>
      </c>
      <c r="D45">
        <v>753.2</v>
      </c>
      <c r="E45">
        <v>38.729999999999997</v>
      </c>
      <c r="F45">
        <v>44</v>
      </c>
    </row>
    <row r="46" spans="1:6" x14ac:dyDescent="0.25">
      <c r="A46" s="3" t="s">
        <v>50</v>
      </c>
      <c r="B46">
        <v>2860.01</v>
      </c>
      <c r="C46">
        <v>3958.5</v>
      </c>
      <c r="D46">
        <v>1098.49</v>
      </c>
      <c r="E46">
        <v>38.409999999999997</v>
      </c>
      <c r="F46">
        <v>45</v>
      </c>
    </row>
    <row r="47" spans="1:6" x14ac:dyDescent="0.25">
      <c r="A47" s="3" t="s">
        <v>33</v>
      </c>
      <c r="B47">
        <v>797.42</v>
      </c>
      <c r="C47">
        <v>1101.3</v>
      </c>
      <c r="D47">
        <v>303.88</v>
      </c>
      <c r="E47">
        <v>38.11</v>
      </c>
      <c r="F47">
        <v>46</v>
      </c>
    </row>
    <row r="48" spans="1:6" x14ac:dyDescent="0.25">
      <c r="A48" s="3" t="s">
        <v>83</v>
      </c>
      <c r="B48">
        <v>783.45</v>
      </c>
      <c r="C48">
        <v>1064.8499999999999</v>
      </c>
      <c r="D48">
        <v>281.39999999999998</v>
      </c>
      <c r="E48">
        <v>35.92</v>
      </c>
      <c r="F48">
        <v>47</v>
      </c>
    </row>
    <row r="49" spans="1:6" x14ac:dyDescent="0.25">
      <c r="A49" s="3" t="s">
        <v>62</v>
      </c>
      <c r="B49">
        <v>1008.21</v>
      </c>
      <c r="C49">
        <v>1355.75</v>
      </c>
      <c r="D49">
        <v>347.54</v>
      </c>
      <c r="E49">
        <v>34.47</v>
      </c>
      <c r="F49">
        <v>48</v>
      </c>
    </row>
    <row r="50" spans="1:6" x14ac:dyDescent="0.25">
      <c r="A50" s="3" t="s">
        <v>23</v>
      </c>
      <c r="B50">
        <v>129.18</v>
      </c>
      <c r="C50">
        <v>172.27</v>
      </c>
      <c r="D50">
        <v>43.09</v>
      </c>
      <c r="E50">
        <v>33.35</v>
      </c>
      <c r="F50">
        <v>49</v>
      </c>
    </row>
    <row r="51" spans="1:6" x14ac:dyDescent="0.25">
      <c r="A51" s="3" t="s">
        <v>56</v>
      </c>
      <c r="B51">
        <v>824.1</v>
      </c>
      <c r="C51">
        <v>1094.9000000000001</v>
      </c>
      <c r="D51">
        <v>270.8</v>
      </c>
      <c r="E51">
        <v>32.86</v>
      </c>
      <c r="F51">
        <v>50</v>
      </c>
    </row>
    <row r="52" spans="1:6" x14ac:dyDescent="0.25">
      <c r="A52" s="3" t="s">
        <v>55</v>
      </c>
      <c r="B52">
        <v>3521.85</v>
      </c>
      <c r="C52">
        <v>4670.8</v>
      </c>
      <c r="D52">
        <v>1148.95</v>
      </c>
      <c r="E52">
        <v>32.619999999999997</v>
      </c>
      <c r="F52">
        <v>51</v>
      </c>
    </row>
    <row r="53" spans="1:6" x14ac:dyDescent="0.25">
      <c r="A53" s="3" t="s">
        <v>95</v>
      </c>
      <c r="B53">
        <v>272.33</v>
      </c>
      <c r="C53">
        <v>359.25</v>
      </c>
      <c r="D53">
        <v>86.92</v>
      </c>
      <c r="E53">
        <v>31.92</v>
      </c>
      <c r="F53">
        <v>52</v>
      </c>
    </row>
    <row r="54" spans="1:6" x14ac:dyDescent="0.25">
      <c r="A54" s="3" t="s">
        <v>9</v>
      </c>
      <c r="B54">
        <v>105.32</v>
      </c>
      <c r="C54">
        <v>137.55000000000001</v>
      </c>
      <c r="D54">
        <v>32.229999999999997</v>
      </c>
      <c r="E54">
        <v>30.6</v>
      </c>
      <c r="F54">
        <v>53</v>
      </c>
    </row>
    <row r="55" spans="1:6" x14ac:dyDescent="0.25">
      <c r="A55" s="3" t="s">
        <v>491</v>
      </c>
      <c r="B55">
        <v>933.97</v>
      </c>
      <c r="C55">
        <v>1204.25</v>
      </c>
      <c r="D55">
        <v>270.27999999999997</v>
      </c>
      <c r="E55">
        <v>28.94</v>
      </c>
      <c r="F55">
        <v>54</v>
      </c>
    </row>
    <row r="56" spans="1:6" x14ac:dyDescent="0.25">
      <c r="A56" s="3" t="s">
        <v>27</v>
      </c>
      <c r="B56">
        <v>187.52</v>
      </c>
      <c r="C56">
        <v>239.16</v>
      </c>
      <c r="D56">
        <v>51.64</v>
      </c>
      <c r="E56">
        <v>27.54</v>
      </c>
      <c r="F56">
        <v>55</v>
      </c>
    </row>
    <row r="57" spans="1:6" x14ac:dyDescent="0.25">
      <c r="A57" s="3" t="s">
        <v>39</v>
      </c>
      <c r="B57">
        <v>180</v>
      </c>
      <c r="C57">
        <v>228.41</v>
      </c>
      <c r="D57">
        <v>48.41</v>
      </c>
      <c r="E57">
        <v>26.9</v>
      </c>
      <c r="F57">
        <v>56</v>
      </c>
    </row>
    <row r="58" spans="1:6" x14ac:dyDescent="0.25">
      <c r="A58" s="3" t="s">
        <v>61</v>
      </c>
      <c r="B58">
        <v>410.25</v>
      </c>
      <c r="C58">
        <v>520.04999999999995</v>
      </c>
      <c r="D58">
        <v>109.8</v>
      </c>
      <c r="E58">
        <v>26.76</v>
      </c>
      <c r="F58">
        <v>57</v>
      </c>
    </row>
    <row r="59" spans="1:6" x14ac:dyDescent="0.25">
      <c r="A59" s="3" t="s">
        <v>57</v>
      </c>
      <c r="B59">
        <v>1783.6</v>
      </c>
      <c r="C59">
        <v>2260.75</v>
      </c>
      <c r="D59">
        <v>477.15</v>
      </c>
      <c r="E59">
        <v>26.75</v>
      </c>
      <c r="F59">
        <v>58</v>
      </c>
    </row>
    <row r="60" spans="1:6" x14ac:dyDescent="0.25">
      <c r="A60" s="3" t="s">
        <v>51</v>
      </c>
      <c r="B60">
        <v>238.3</v>
      </c>
      <c r="C60">
        <v>301.75</v>
      </c>
      <c r="D60">
        <v>63.45</v>
      </c>
      <c r="E60">
        <v>26.63</v>
      </c>
      <c r="F60">
        <v>59</v>
      </c>
    </row>
    <row r="61" spans="1:6" x14ac:dyDescent="0.25">
      <c r="A61" s="3" t="s">
        <v>74</v>
      </c>
      <c r="B61">
        <v>182.77</v>
      </c>
      <c r="C61">
        <v>229.95</v>
      </c>
      <c r="D61">
        <v>47.18</v>
      </c>
      <c r="E61">
        <v>25.81</v>
      </c>
      <c r="F61">
        <v>60</v>
      </c>
    </row>
    <row r="62" spans="1:6" x14ac:dyDescent="0.25">
      <c r="A62" s="3" t="s">
        <v>92</v>
      </c>
      <c r="B62">
        <v>32.549999999999997</v>
      </c>
      <c r="C62">
        <v>40.950000000000003</v>
      </c>
      <c r="D62">
        <v>8.4</v>
      </c>
      <c r="E62">
        <v>25.81</v>
      </c>
      <c r="F62">
        <v>61</v>
      </c>
    </row>
    <row r="63" spans="1:6" x14ac:dyDescent="0.25">
      <c r="A63" s="3" t="s">
        <v>29</v>
      </c>
      <c r="B63">
        <v>1649.55</v>
      </c>
      <c r="C63">
        <v>2066.4499999999998</v>
      </c>
      <c r="D63">
        <v>416.9</v>
      </c>
      <c r="E63">
        <v>25.27</v>
      </c>
      <c r="F63">
        <v>62</v>
      </c>
    </row>
    <row r="64" spans="1:6" x14ac:dyDescent="0.25">
      <c r="A64" s="3" t="s">
        <v>105</v>
      </c>
      <c r="B64">
        <v>1252.95</v>
      </c>
      <c r="C64">
        <v>1566.75</v>
      </c>
      <c r="D64">
        <v>313.8</v>
      </c>
      <c r="E64">
        <v>25.05</v>
      </c>
      <c r="F64">
        <v>63</v>
      </c>
    </row>
    <row r="65" spans="1:6" x14ac:dyDescent="0.25">
      <c r="A65" s="3" t="s">
        <v>117</v>
      </c>
      <c r="B65">
        <v>356.47</v>
      </c>
      <c r="C65">
        <v>444.1</v>
      </c>
      <c r="D65">
        <v>87.63</v>
      </c>
      <c r="E65">
        <v>24.58</v>
      </c>
      <c r="F65">
        <v>64</v>
      </c>
    </row>
    <row r="66" spans="1:6" x14ac:dyDescent="0.25">
      <c r="A66" s="3" t="s">
        <v>64</v>
      </c>
      <c r="B66">
        <v>806.89</v>
      </c>
      <c r="C66">
        <v>1001.82</v>
      </c>
      <c r="D66">
        <v>194.93</v>
      </c>
      <c r="E66">
        <v>24.16</v>
      </c>
      <c r="F66">
        <v>65</v>
      </c>
    </row>
    <row r="67" spans="1:6" x14ac:dyDescent="0.25">
      <c r="A67" s="3" t="s">
        <v>85</v>
      </c>
      <c r="B67">
        <v>1024.44</v>
      </c>
      <c r="C67">
        <v>1261.8499999999999</v>
      </c>
      <c r="D67">
        <v>237.41</v>
      </c>
      <c r="E67">
        <v>23.17</v>
      </c>
      <c r="F67">
        <v>66</v>
      </c>
    </row>
    <row r="68" spans="1:6" x14ac:dyDescent="0.25">
      <c r="A68" s="3" t="s">
        <v>68</v>
      </c>
      <c r="B68">
        <v>362.48</v>
      </c>
      <c r="C68">
        <v>445.38</v>
      </c>
      <c r="D68">
        <v>82.9</v>
      </c>
      <c r="E68">
        <v>22.87</v>
      </c>
      <c r="F68">
        <v>67</v>
      </c>
    </row>
    <row r="69" spans="1:6" x14ac:dyDescent="0.25">
      <c r="A69" s="3" t="s">
        <v>52</v>
      </c>
      <c r="B69">
        <v>3361.71</v>
      </c>
      <c r="C69">
        <v>4074.7</v>
      </c>
      <c r="D69">
        <v>712.99</v>
      </c>
      <c r="E69">
        <v>21.21</v>
      </c>
      <c r="F69">
        <v>68</v>
      </c>
    </row>
    <row r="70" spans="1:6" x14ac:dyDescent="0.25">
      <c r="A70" s="3" t="s">
        <v>36</v>
      </c>
      <c r="B70">
        <v>378.86</v>
      </c>
      <c r="C70">
        <v>459.02</v>
      </c>
      <c r="D70">
        <v>80.16</v>
      </c>
      <c r="E70">
        <v>21.16</v>
      </c>
      <c r="F70">
        <v>69</v>
      </c>
    </row>
    <row r="71" spans="1:6" x14ac:dyDescent="0.25">
      <c r="A71" s="3" t="s">
        <v>82</v>
      </c>
      <c r="B71">
        <v>1112.8699999999999</v>
      </c>
      <c r="C71">
        <v>1343.87</v>
      </c>
      <c r="D71">
        <v>231</v>
      </c>
      <c r="E71">
        <v>20.76</v>
      </c>
      <c r="F71">
        <v>70</v>
      </c>
    </row>
    <row r="72" spans="1:6" x14ac:dyDescent="0.25">
      <c r="A72" s="3" t="s">
        <v>157</v>
      </c>
      <c r="B72">
        <v>1287.53</v>
      </c>
      <c r="C72">
        <v>1541.34</v>
      </c>
      <c r="D72">
        <v>253.82</v>
      </c>
      <c r="E72">
        <v>19.71</v>
      </c>
      <c r="F72">
        <v>71</v>
      </c>
    </row>
    <row r="73" spans="1:6" x14ac:dyDescent="0.25">
      <c r="A73" s="3" t="s">
        <v>93</v>
      </c>
      <c r="B73">
        <v>1153.17</v>
      </c>
      <c r="C73">
        <v>1368.35</v>
      </c>
      <c r="D73">
        <v>215.18</v>
      </c>
      <c r="E73">
        <v>18.66</v>
      </c>
      <c r="F73">
        <v>72</v>
      </c>
    </row>
    <row r="74" spans="1:6" x14ac:dyDescent="0.25">
      <c r="A74" s="3" t="s">
        <v>169</v>
      </c>
      <c r="B74">
        <v>623.42999999999995</v>
      </c>
      <c r="C74">
        <v>738.69</v>
      </c>
      <c r="D74">
        <v>115.26</v>
      </c>
      <c r="E74">
        <v>18.489999999999998</v>
      </c>
      <c r="F74">
        <v>73</v>
      </c>
    </row>
    <row r="75" spans="1:6" x14ac:dyDescent="0.25">
      <c r="A75" s="3" t="s">
        <v>80</v>
      </c>
      <c r="B75">
        <v>315.33999999999997</v>
      </c>
      <c r="C75">
        <v>372.5</v>
      </c>
      <c r="D75">
        <v>57.16</v>
      </c>
      <c r="E75">
        <v>18.13</v>
      </c>
      <c r="F75">
        <v>74</v>
      </c>
    </row>
    <row r="76" spans="1:6" x14ac:dyDescent="0.25">
      <c r="A76" s="3" t="s">
        <v>47</v>
      </c>
      <c r="B76">
        <v>1627.64</v>
      </c>
      <c r="C76">
        <v>1916.88</v>
      </c>
      <c r="D76">
        <v>289.24</v>
      </c>
      <c r="E76">
        <v>17.77</v>
      </c>
      <c r="F76">
        <v>75</v>
      </c>
    </row>
    <row r="77" spans="1:6" x14ac:dyDescent="0.25">
      <c r="A77" s="3" t="s">
        <v>111</v>
      </c>
      <c r="B77">
        <v>374.43</v>
      </c>
      <c r="C77">
        <v>439.07</v>
      </c>
      <c r="D77">
        <v>64.64</v>
      </c>
      <c r="E77">
        <v>17.260000000000002</v>
      </c>
      <c r="F77">
        <v>76</v>
      </c>
    </row>
    <row r="78" spans="1:6" x14ac:dyDescent="0.25">
      <c r="A78" s="3" t="s">
        <v>72</v>
      </c>
      <c r="B78">
        <v>1053.3699999999999</v>
      </c>
      <c r="C78">
        <v>1235.1500000000001</v>
      </c>
      <c r="D78">
        <v>181.78</v>
      </c>
      <c r="E78">
        <v>17.260000000000002</v>
      </c>
      <c r="F78">
        <v>77</v>
      </c>
    </row>
    <row r="79" spans="1:6" x14ac:dyDescent="0.25">
      <c r="A79" s="3" t="s">
        <v>86</v>
      </c>
      <c r="B79">
        <v>1210.47</v>
      </c>
      <c r="C79">
        <v>1418.88</v>
      </c>
      <c r="D79">
        <v>208.41</v>
      </c>
      <c r="E79">
        <v>17.22</v>
      </c>
      <c r="F79">
        <v>78</v>
      </c>
    </row>
    <row r="80" spans="1:6" x14ac:dyDescent="0.25">
      <c r="A80" s="3" t="s">
        <v>133</v>
      </c>
      <c r="B80">
        <v>274.54000000000002</v>
      </c>
      <c r="C80">
        <v>321.25</v>
      </c>
      <c r="D80">
        <v>46.71</v>
      </c>
      <c r="E80">
        <v>17.02</v>
      </c>
      <c r="F80">
        <v>79</v>
      </c>
    </row>
    <row r="81" spans="1:6" x14ac:dyDescent="0.25">
      <c r="A81" s="3" t="s">
        <v>200</v>
      </c>
      <c r="B81">
        <v>342.46</v>
      </c>
      <c r="C81">
        <v>400.17</v>
      </c>
      <c r="D81">
        <v>57.71</v>
      </c>
      <c r="E81">
        <v>16.850000000000001</v>
      </c>
      <c r="F81">
        <v>80</v>
      </c>
    </row>
    <row r="82" spans="1:6" x14ac:dyDescent="0.25">
      <c r="A82" s="3" t="s">
        <v>65</v>
      </c>
      <c r="B82">
        <v>650.54999999999995</v>
      </c>
      <c r="C82">
        <v>760.05</v>
      </c>
      <c r="D82">
        <v>109.5</v>
      </c>
      <c r="E82">
        <v>16.829999999999998</v>
      </c>
      <c r="F82">
        <v>81</v>
      </c>
    </row>
    <row r="83" spans="1:6" x14ac:dyDescent="0.25">
      <c r="A83" s="3" t="s">
        <v>88</v>
      </c>
      <c r="B83">
        <v>42.16</v>
      </c>
      <c r="C83">
        <v>48.95</v>
      </c>
      <c r="D83">
        <v>6.79</v>
      </c>
      <c r="E83">
        <v>16.11</v>
      </c>
      <c r="F83">
        <v>82</v>
      </c>
    </row>
    <row r="84" spans="1:6" x14ac:dyDescent="0.25">
      <c r="A84" s="3" t="s">
        <v>103</v>
      </c>
      <c r="B84">
        <v>530.20000000000005</v>
      </c>
      <c r="C84">
        <v>612.72</v>
      </c>
      <c r="D84">
        <v>82.52</v>
      </c>
      <c r="E84">
        <v>15.56</v>
      </c>
      <c r="F84">
        <v>83</v>
      </c>
    </row>
    <row r="85" spans="1:6" x14ac:dyDescent="0.25">
      <c r="A85" s="3" t="s">
        <v>77</v>
      </c>
      <c r="B85">
        <v>1369</v>
      </c>
      <c r="C85">
        <v>1577</v>
      </c>
      <c r="D85">
        <v>208</v>
      </c>
      <c r="E85">
        <v>15.19</v>
      </c>
      <c r="F85">
        <v>84</v>
      </c>
    </row>
    <row r="86" spans="1:6" x14ac:dyDescent="0.25">
      <c r="A86" s="3" t="s">
        <v>122</v>
      </c>
      <c r="B86">
        <v>2605.38</v>
      </c>
      <c r="C86">
        <v>2994.65</v>
      </c>
      <c r="D86">
        <v>389.27</v>
      </c>
      <c r="E86">
        <v>14.94</v>
      </c>
      <c r="F86">
        <v>85</v>
      </c>
    </row>
    <row r="87" spans="1:6" x14ac:dyDescent="0.25">
      <c r="A87" s="3" t="s">
        <v>185</v>
      </c>
      <c r="B87">
        <v>3987.36</v>
      </c>
      <c r="C87">
        <v>4532.53</v>
      </c>
      <c r="D87">
        <v>545.16</v>
      </c>
      <c r="E87">
        <v>13.67</v>
      </c>
      <c r="F87">
        <v>86</v>
      </c>
    </row>
    <row r="88" spans="1:6" x14ac:dyDescent="0.25">
      <c r="A88" s="3" t="s">
        <v>76</v>
      </c>
      <c r="B88">
        <v>440.96</v>
      </c>
      <c r="C88">
        <v>499.95</v>
      </c>
      <c r="D88">
        <v>58.99</v>
      </c>
      <c r="E88">
        <v>13.38</v>
      </c>
      <c r="F88">
        <v>87</v>
      </c>
    </row>
    <row r="89" spans="1:6" x14ac:dyDescent="0.25">
      <c r="A89" s="3" t="s">
        <v>98</v>
      </c>
      <c r="B89">
        <v>1163.5</v>
      </c>
      <c r="C89">
        <v>1314.8</v>
      </c>
      <c r="D89">
        <v>151.30000000000001</v>
      </c>
      <c r="E89">
        <v>13</v>
      </c>
      <c r="F89">
        <v>88</v>
      </c>
    </row>
    <row r="90" spans="1:6" x14ac:dyDescent="0.25">
      <c r="A90" s="3" t="s">
        <v>102</v>
      </c>
      <c r="B90">
        <v>354.9</v>
      </c>
      <c r="C90">
        <v>400.1</v>
      </c>
      <c r="D90">
        <v>45.2</v>
      </c>
      <c r="E90">
        <v>12.74</v>
      </c>
      <c r="F90">
        <v>89</v>
      </c>
    </row>
    <row r="91" spans="1:6" x14ac:dyDescent="0.25">
      <c r="A91" s="3" t="s">
        <v>110</v>
      </c>
      <c r="B91">
        <v>873.37</v>
      </c>
      <c r="C91">
        <v>982.8</v>
      </c>
      <c r="D91">
        <v>109.43</v>
      </c>
      <c r="E91">
        <v>12.53</v>
      </c>
      <c r="F91">
        <v>90</v>
      </c>
    </row>
    <row r="92" spans="1:6" x14ac:dyDescent="0.25">
      <c r="A92" s="3" t="s">
        <v>75</v>
      </c>
      <c r="B92">
        <v>8767.14</v>
      </c>
      <c r="C92">
        <v>9846.51</v>
      </c>
      <c r="D92">
        <v>1079.3699999999999</v>
      </c>
      <c r="E92">
        <v>12.31</v>
      </c>
      <c r="F92">
        <v>91</v>
      </c>
    </row>
    <row r="93" spans="1:6" x14ac:dyDescent="0.25">
      <c r="A93" s="3" t="s">
        <v>59</v>
      </c>
      <c r="B93">
        <v>192</v>
      </c>
      <c r="C93">
        <v>215.5</v>
      </c>
      <c r="D93">
        <v>23.5</v>
      </c>
      <c r="E93">
        <v>12.24</v>
      </c>
      <c r="F93">
        <v>92</v>
      </c>
    </row>
    <row r="94" spans="1:6" x14ac:dyDescent="0.25">
      <c r="A94" s="3" t="s">
        <v>69</v>
      </c>
      <c r="B94">
        <v>23792.28</v>
      </c>
      <c r="C94">
        <v>26514.53</v>
      </c>
      <c r="D94">
        <v>2722.25</v>
      </c>
      <c r="E94">
        <v>11.44</v>
      </c>
      <c r="F94">
        <v>93</v>
      </c>
    </row>
    <row r="95" spans="1:6" x14ac:dyDescent="0.25">
      <c r="A95" s="3" t="s">
        <v>124</v>
      </c>
      <c r="B95">
        <v>15.85</v>
      </c>
      <c r="C95">
        <v>17.649999999999999</v>
      </c>
      <c r="D95">
        <v>1.8</v>
      </c>
      <c r="E95">
        <v>11.36</v>
      </c>
      <c r="F95">
        <v>94</v>
      </c>
    </row>
    <row r="96" spans="1:6" x14ac:dyDescent="0.25">
      <c r="A96" s="3" t="s">
        <v>84</v>
      </c>
      <c r="B96">
        <v>173.25</v>
      </c>
      <c r="C96">
        <v>192.4</v>
      </c>
      <c r="D96">
        <v>19.149999999999999</v>
      </c>
      <c r="E96">
        <v>11.05</v>
      </c>
      <c r="F96">
        <v>95</v>
      </c>
    </row>
    <row r="97" spans="1:6" x14ac:dyDescent="0.25">
      <c r="A97" s="3" t="s">
        <v>67</v>
      </c>
      <c r="B97">
        <v>72.599999999999994</v>
      </c>
      <c r="C97">
        <v>80.400000000000006</v>
      </c>
      <c r="D97">
        <v>7.8</v>
      </c>
      <c r="E97">
        <v>10.75</v>
      </c>
      <c r="F97">
        <v>96</v>
      </c>
    </row>
    <row r="98" spans="1:6" x14ac:dyDescent="0.25">
      <c r="A98" s="3" t="s">
        <v>152</v>
      </c>
      <c r="B98">
        <v>806.57</v>
      </c>
      <c r="C98">
        <v>891.64</v>
      </c>
      <c r="D98">
        <v>85.06</v>
      </c>
      <c r="E98">
        <v>10.55</v>
      </c>
      <c r="F98">
        <v>97</v>
      </c>
    </row>
    <row r="99" spans="1:6" x14ac:dyDescent="0.25">
      <c r="A99" s="3" t="s">
        <v>71</v>
      </c>
      <c r="B99">
        <v>567.83000000000004</v>
      </c>
      <c r="C99">
        <v>625.45000000000005</v>
      </c>
      <c r="D99">
        <v>57.62</v>
      </c>
      <c r="E99">
        <v>10.15</v>
      </c>
      <c r="F99">
        <v>98</v>
      </c>
    </row>
    <row r="100" spans="1:6" x14ac:dyDescent="0.25">
      <c r="A100" s="3" t="s">
        <v>171</v>
      </c>
      <c r="B100">
        <v>411.5</v>
      </c>
      <c r="C100">
        <v>450.95</v>
      </c>
      <c r="D100">
        <v>39.450000000000003</v>
      </c>
      <c r="E100">
        <v>9.59</v>
      </c>
      <c r="F100">
        <v>99</v>
      </c>
    </row>
    <row r="101" spans="1:6" x14ac:dyDescent="0.25">
      <c r="A101" s="3" t="s">
        <v>106</v>
      </c>
      <c r="B101">
        <v>54058.38</v>
      </c>
      <c r="C101">
        <v>58874.9</v>
      </c>
      <c r="D101">
        <v>4816.5200000000004</v>
      </c>
      <c r="E101">
        <v>8.91</v>
      </c>
      <c r="F101">
        <v>100</v>
      </c>
    </row>
    <row r="102" spans="1:6" x14ac:dyDescent="0.25">
      <c r="A102" s="3" t="s">
        <v>43</v>
      </c>
      <c r="B102">
        <v>157.28</v>
      </c>
      <c r="C102">
        <v>171.12</v>
      </c>
      <c r="D102">
        <v>13.84</v>
      </c>
      <c r="E102">
        <v>8.8000000000000007</v>
      </c>
      <c r="F102">
        <v>101</v>
      </c>
    </row>
    <row r="103" spans="1:6" x14ac:dyDescent="0.25">
      <c r="A103" s="3" t="s">
        <v>130</v>
      </c>
      <c r="B103">
        <v>1366.71</v>
      </c>
      <c r="C103">
        <v>1486.42</v>
      </c>
      <c r="D103">
        <v>119.71</v>
      </c>
      <c r="E103">
        <v>8.76</v>
      </c>
      <c r="F103">
        <v>102</v>
      </c>
    </row>
    <row r="104" spans="1:6" x14ac:dyDescent="0.25">
      <c r="A104" s="3" t="s">
        <v>140</v>
      </c>
      <c r="B104">
        <v>432.36</v>
      </c>
      <c r="C104">
        <v>468.11</v>
      </c>
      <c r="D104">
        <v>35.74</v>
      </c>
      <c r="E104">
        <v>8.27</v>
      </c>
      <c r="F104">
        <v>103</v>
      </c>
    </row>
    <row r="105" spans="1:6" x14ac:dyDescent="0.25">
      <c r="A105" s="3" t="s">
        <v>101</v>
      </c>
      <c r="B105">
        <v>1275.3</v>
      </c>
      <c r="C105">
        <v>1376.5</v>
      </c>
      <c r="D105">
        <v>101.2</v>
      </c>
      <c r="E105">
        <v>7.94</v>
      </c>
      <c r="F105">
        <v>104</v>
      </c>
    </row>
    <row r="106" spans="1:6" x14ac:dyDescent="0.25">
      <c r="A106" s="3" t="s">
        <v>182</v>
      </c>
      <c r="B106">
        <v>638.80999999999995</v>
      </c>
      <c r="C106">
        <v>688.25</v>
      </c>
      <c r="D106">
        <v>49.44</v>
      </c>
      <c r="E106">
        <v>7.74</v>
      </c>
      <c r="F106">
        <v>105</v>
      </c>
    </row>
    <row r="107" spans="1:6" x14ac:dyDescent="0.25">
      <c r="A107" s="3" t="s">
        <v>120</v>
      </c>
      <c r="B107">
        <v>553.34</v>
      </c>
      <c r="C107">
        <v>591.9</v>
      </c>
      <c r="D107">
        <v>38.56</v>
      </c>
      <c r="E107">
        <v>6.97</v>
      </c>
      <c r="F107">
        <v>106</v>
      </c>
    </row>
    <row r="108" spans="1:6" x14ac:dyDescent="0.25">
      <c r="A108" s="3" t="s">
        <v>96</v>
      </c>
      <c r="B108">
        <v>490.1</v>
      </c>
      <c r="C108">
        <v>520.85</v>
      </c>
      <c r="D108">
        <v>30.75</v>
      </c>
      <c r="E108">
        <v>6.27</v>
      </c>
      <c r="F108">
        <v>107</v>
      </c>
    </row>
    <row r="109" spans="1:6" x14ac:dyDescent="0.25">
      <c r="A109" s="3" t="s">
        <v>492</v>
      </c>
      <c r="B109">
        <v>638.23</v>
      </c>
      <c r="C109">
        <v>674.1</v>
      </c>
      <c r="D109">
        <v>35.869999999999997</v>
      </c>
      <c r="E109">
        <v>5.62</v>
      </c>
      <c r="F109">
        <v>108</v>
      </c>
    </row>
    <row r="110" spans="1:6" x14ac:dyDescent="0.25">
      <c r="A110" s="3" t="s">
        <v>154</v>
      </c>
      <c r="B110">
        <v>112.73</v>
      </c>
      <c r="C110">
        <v>118.95</v>
      </c>
      <c r="D110">
        <v>6.22</v>
      </c>
      <c r="E110">
        <v>5.52</v>
      </c>
      <c r="F110">
        <v>109</v>
      </c>
    </row>
    <row r="111" spans="1:6" x14ac:dyDescent="0.25">
      <c r="A111" s="3" t="s">
        <v>125</v>
      </c>
      <c r="B111">
        <v>306.49</v>
      </c>
      <c r="C111">
        <v>315.55</v>
      </c>
      <c r="D111">
        <v>9.06</v>
      </c>
      <c r="E111">
        <v>2.96</v>
      </c>
      <c r="F111">
        <v>110</v>
      </c>
    </row>
    <row r="112" spans="1:6" x14ac:dyDescent="0.25">
      <c r="A112" s="3" t="s">
        <v>81</v>
      </c>
      <c r="B112">
        <v>858.09</v>
      </c>
      <c r="C112">
        <v>882.35</v>
      </c>
      <c r="D112">
        <v>24.26</v>
      </c>
      <c r="E112">
        <v>2.83</v>
      </c>
      <c r="F112">
        <v>111</v>
      </c>
    </row>
    <row r="113" spans="1:6" x14ac:dyDescent="0.25">
      <c r="A113" s="3" t="s">
        <v>116</v>
      </c>
      <c r="B113">
        <v>601.74</v>
      </c>
      <c r="C113">
        <v>618.39</v>
      </c>
      <c r="D113">
        <v>16.64</v>
      </c>
      <c r="E113">
        <v>2.77</v>
      </c>
      <c r="F113">
        <v>112</v>
      </c>
    </row>
    <row r="114" spans="1:6" x14ac:dyDescent="0.25">
      <c r="A114" s="3" t="s">
        <v>176</v>
      </c>
      <c r="B114">
        <v>78.52</v>
      </c>
      <c r="C114">
        <v>79.900000000000006</v>
      </c>
      <c r="D114">
        <v>1.38</v>
      </c>
      <c r="E114">
        <v>1.75</v>
      </c>
      <c r="F114">
        <v>113</v>
      </c>
    </row>
    <row r="115" spans="1:6" x14ac:dyDescent="0.25">
      <c r="A115" s="3" t="s">
        <v>115</v>
      </c>
      <c r="B115">
        <v>551.39</v>
      </c>
      <c r="C115">
        <v>557.85</v>
      </c>
      <c r="D115">
        <v>6.46</v>
      </c>
      <c r="E115">
        <v>1.17</v>
      </c>
      <c r="F115">
        <v>114</v>
      </c>
    </row>
    <row r="116" spans="1:6" x14ac:dyDescent="0.25">
      <c r="A116" s="3" t="s">
        <v>100</v>
      </c>
      <c r="B116">
        <v>1286.76</v>
      </c>
      <c r="C116">
        <v>1297.55</v>
      </c>
      <c r="D116">
        <v>10.79</v>
      </c>
      <c r="E116">
        <v>0.84</v>
      </c>
      <c r="F116">
        <v>115</v>
      </c>
    </row>
    <row r="117" spans="1:6" x14ac:dyDescent="0.25">
      <c r="A117" s="3" t="s">
        <v>89</v>
      </c>
      <c r="B117">
        <v>6191.02</v>
      </c>
      <c r="C117">
        <v>6225.85</v>
      </c>
      <c r="D117">
        <v>34.83</v>
      </c>
      <c r="E117">
        <v>0.56000000000000005</v>
      </c>
      <c r="F117">
        <v>116</v>
      </c>
    </row>
    <row r="118" spans="1:6" x14ac:dyDescent="0.25">
      <c r="A118" s="3" t="s">
        <v>145</v>
      </c>
      <c r="B118">
        <v>94.49</v>
      </c>
      <c r="C118">
        <v>94.25</v>
      </c>
      <c r="D118">
        <v>-0.24</v>
      </c>
      <c r="E118">
        <v>-0.26</v>
      </c>
      <c r="F118">
        <v>117</v>
      </c>
    </row>
    <row r="119" spans="1:6" x14ac:dyDescent="0.25">
      <c r="A119" s="3" t="s">
        <v>199</v>
      </c>
      <c r="B119">
        <v>367.05</v>
      </c>
      <c r="C119">
        <v>366.1</v>
      </c>
      <c r="D119">
        <v>-0.95</v>
      </c>
      <c r="E119">
        <v>-0.26</v>
      </c>
      <c r="F119">
        <v>118</v>
      </c>
    </row>
    <row r="120" spans="1:6" x14ac:dyDescent="0.25">
      <c r="A120" s="3" t="s">
        <v>97</v>
      </c>
      <c r="B120">
        <v>98.31</v>
      </c>
      <c r="C120">
        <v>98</v>
      </c>
      <c r="D120">
        <v>-0.31</v>
      </c>
      <c r="E120">
        <v>-0.32</v>
      </c>
      <c r="F120">
        <v>119</v>
      </c>
    </row>
    <row r="121" spans="1:6" x14ac:dyDescent="0.25">
      <c r="A121" s="3" t="s">
        <v>138</v>
      </c>
      <c r="B121">
        <v>221.11</v>
      </c>
      <c r="C121">
        <v>218.74</v>
      </c>
      <c r="D121">
        <v>-2.37</v>
      </c>
      <c r="E121">
        <v>-1.07</v>
      </c>
      <c r="F121">
        <v>120</v>
      </c>
    </row>
    <row r="122" spans="1:6" x14ac:dyDescent="0.25">
      <c r="A122" s="3" t="s">
        <v>129</v>
      </c>
      <c r="B122">
        <v>840</v>
      </c>
      <c r="C122">
        <v>829.59</v>
      </c>
      <c r="D122">
        <v>-10.41</v>
      </c>
      <c r="E122">
        <v>-1.24</v>
      </c>
      <c r="F122">
        <v>121</v>
      </c>
    </row>
    <row r="123" spans="1:6" x14ac:dyDescent="0.25">
      <c r="A123" s="3" t="s">
        <v>109</v>
      </c>
      <c r="B123">
        <v>101.56</v>
      </c>
      <c r="C123">
        <v>100.1</v>
      </c>
      <c r="D123">
        <v>-1.46</v>
      </c>
      <c r="E123">
        <v>-1.44</v>
      </c>
      <c r="F123">
        <v>122</v>
      </c>
    </row>
    <row r="124" spans="1:6" x14ac:dyDescent="0.25">
      <c r="A124" s="3" t="s">
        <v>112</v>
      </c>
      <c r="B124">
        <v>220.94</v>
      </c>
      <c r="C124">
        <v>217.65</v>
      </c>
      <c r="D124">
        <v>-3.29</v>
      </c>
      <c r="E124">
        <v>-1.49</v>
      </c>
      <c r="F124">
        <v>123</v>
      </c>
    </row>
    <row r="125" spans="1:6" x14ac:dyDescent="0.25">
      <c r="A125" s="3" t="s">
        <v>195</v>
      </c>
      <c r="B125">
        <v>993.31</v>
      </c>
      <c r="C125">
        <v>978.1</v>
      </c>
      <c r="D125">
        <v>-15.21</v>
      </c>
      <c r="E125">
        <v>-1.53</v>
      </c>
      <c r="F125">
        <v>124</v>
      </c>
    </row>
    <row r="126" spans="1:6" x14ac:dyDescent="0.25">
      <c r="A126" s="3" t="s">
        <v>70</v>
      </c>
      <c r="B126">
        <v>933.52</v>
      </c>
      <c r="C126">
        <v>915.05</v>
      </c>
      <c r="D126">
        <v>-18.47</v>
      </c>
      <c r="E126">
        <v>-1.98</v>
      </c>
      <c r="F126">
        <v>125</v>
      </c>
    </row>
    <row r="127" spans="1:6" x14ac:dyDescent="0.25">
      <c r="A127" s="3" t="s">
        <v>148</v>
      </c>
      <c r="B127">
        <v>683.9</v>
      </c>
      <c r="C127">
        <v>665.15</v>
      </c>
      <c r="D127">
        <v>-18.760000000000002</v>
      </c>
      <c r="E127">
        <v>-2.74</v>
      </c>
      <c r="F127">
        <v>126</v>
      </c>
    </row>
    <row r="128" spans="1:6" x14ac:dyDescent="0.25">
      <c r="A128" s="3" t="s">
        <v>91</v>
      </c>
      <c r="B128">
        <v>10334.120000000001</v>
      </c>
      <c r="C128">
        <v>10028</v>
      </c>
      <c r="D128">
        <v>-306.12</v>
      </c>
      <c r="E128">
        <v>-2.96</v>
      </c>
      <c r="F128">
        <v>127</v>
      </c>
    </row>
    <row r="129" spans="1:6" x14ac:dyDescent="0.25">
      <c r="A129" s="3" t="s">
        <v>225</v>
      </c>
      <c r="B129">
        <v>331.42</v>
      </c>
      <c r="C129">
        <v>321.39999999999998</v>
      </c>
      <c r="D129">
        <v>-10.02</v>
      </c>
      <c r="E129">
        <v>-3.02</v>
      </c>
      <c r="F129">
        <v>128</v>
      </c>
    </row>
    <row r="130" spans="1:6" x14ac:dyDescent="0.25">
      <c r="A130" s="3" t="s">
        <v>123</v>
      </c>
      <c r="B130">
        <v>1322.28</v>
      </c>
      <c r="C130">
        <v>1280.93</v>
      </c>
      <c r="D130">
        <v>-41.35</v>
      </c>
      <c r="E130">
        <v>-3.13</v>
      </c>
      <c r="F130">
        <v>129</v>
      </c>
    </row>
    <row r="131" spans="1:6" x14ac:dyDescent="0.25">
      <c r="A131" s="3" t="s">
        <v>107</v>
      </c>
      <c r="B131">
        <v>1078.69</v>
      </c>
      <c r="C131">
        <v>1043.3499999999999</v>
      </c>
      <c r="D131">
        <v>-35.340000000000003</v>
      </c>
      <c r="E131">
        <v>-3.28</v>
      </c>
      <c r="F131">
        <v>130</v>
      </c>
    </row>
    <row r="132" spans="1:6" x14ac:dyDescent="0.25">
      <c r="A132" s="3" t="s">
        <v>119</v>
      </c>
      <c r="B132">
        <v>991.19</v>
      </c>
      <c r="C132">
        <v>954.55</v>
      </c>
      <c r="D132">
        <v>-36.64</v>
      </c>
      <c r="E132">
        <v>-3.7</v>
      </c>
      <c r="F132">
        <v>131</v>
      </c>
    </row>
    <row r="133" spans="1:6" x14ac:dyDescent="0.25">
      <c r="A133" s="3" t="s">
        <v>126</v>
      </c>
      <c r="B133">
        <v>895.97</v>
      </c>
      <c r="C133">
        <v>859.45</v>
      </c>
      <c r="D133">
        <v>-36.520000000000003</v>
      </c>
      <c r="E133">
        <v>-4.08</v>
      </c>
      <c r="F133">
        <v>132</v>
      </c>
    </row>
    <row r="134" spans="1:6" x14ac:dyDescent="0.25">
      <c r="A134" s="3" t="s">
        <v>159</v>
      </c>
      <c r="B134">
        <v>919.78</v>
      </c>
      <c r="C134">
        <v>881.67</v>
      </c>
      <c r="D134">
        <v>-38.11</v>
      </c>
      <c r="E134">
        <v>-4.1399999999999997</v>
      </c>
      <c r="F134">
        <v>133</v>
      </c>
    </row>
    <row r="135" spans="1:6" x14ac:dyDescent="0.25">
      <c r="A135" s="3" t="s">
        <v>178</v>
      </c>
      <c r="B135">
        <v>1637.83</v>
      </c>
      <c r="C135">
        <v>1565.4</v>
      </c>
      <c r="D135">
        <v>-72.430000000000007</v>
      </c>
      <c r="E135">
        <v>-4.42</v>
      </c>
      <c r="F135">
        <v>134</v>
      </c>
    </row>
    <row r="136" spans="1:6" x14ac:dyDescent="0.25">
      <c r="A136" s="3" t="s">
        <v>114</v>
      </c>
      <c r="B136">
        <v>206</v>
      </c>
      <c r="C136">
        <v>196.3</v>
      </c>
      <c r="D136">
        <v>-9.6999999999999993</v>
      </c>
      <c r="E136">
        <v>-4.71</v>
      </c>
      <c r="F136">
        <v>135</v>
      </c>
    </row>
    <row r="137" spans="1:6" x14ac:dyDescent="0.25">
      <c r="A137" s="3" t="s">
        <v>121</v>
      </c>
      <c r="B137">
        <v>526.79999999999995</v>
      </c>
      <c r="C137">
        <v>501.35</v>
      </c>
      <c r="D137">
        <v>-25.45</v>
      </c>
      <c r="E137">
        <v>-4.83</v>
      </c>
      <c r="F137">
        <v>136</v>
      </c>
    </row>
    <row r="138" spans="1:6" x14ac:dyDescent="0.25">
      <c r="A138" s="3" t="s">
        <v>146</v>
      </c>
      <c r="B138">
        <v>1654.24</v>
      </c>
      <c r="C138">
        <v>1572.69</v>
      </c>
      <c r="D138">
        <v>-81.55</v>
      </c>
      <c r="E138">
        <v>-4.93</v>
      </c>
      <c r="F138">
        <v>137</v>
      </c>
    </row>
    <row r="139" spans="1:6" x14ac:dyDescent="0.25">
      <c r="A139" s="3" t="s">
        <v>257</v>
      </c>
      <c r="B139">
        <v>651.1</v>
      </c>
      <c r="C139">
        <v>618.9</v>
      </c>
      <c r="D139">
        <v>-32.200000000000003</v>
      </c>
      <c r="E139">
        <v>-4.95</v>
      </c>
      <c r="F139">
        <v>138</v>
      </c>
    </row>
    <row r="140" spans="1:6" x14ac:dyDescent="0.25">
      <c r="A140" s="3" t="s">
        <v>128</v>
      </c>
      <c r="B140">
        <v>19709.849999999999</v>
      </c>
      <c r="C140">
        <v>18732.8</v>
      </c>
      <c r="D140">
        <v>-977.05</v>
      </c>
      <c r="E140">
        <v>-4.96</v>
      </c>
      <c r="F140">
        <v>139</v>
      </c>
    </row>
    <row r="141" spans="1:6" x14ac:dyDescent="0.25">
      <c r="A141" s="3" t="s">
        <v>90</v>
      </c>
      <c r="B141">
        <v>343.08</v>
      </c>
      <c r="C141">
        <v>324.75</v>
      </c>
      <c r="D141">
        <v>-18.329999999999998</v>
      </c>
      <c r="E141">
        <v>-5.34</v>
      </c>
      <c r="F141">
        <v>140</v>
      </c>
    </row>
    <row r="142" spans="1:6" x14ac:dyDescent="0.25">
      <c r="A142" s="3" t="s">
        <v>118</v>
      </c>
      <c r="B142">
        <v>21.08</v>
      </c>
      <c r="C142">
        <v>19.95</v>
      </c>
      <c r="D142">
        <v>-1.1299999999999999</v>
      </c>
      <c r="E142">
        <v>-5.34</v>
      </c>
      <c r="F142">
        <v>141</v>
      </c>
    </row>
    <row r="143" spans="1:6" x14ac:dyDescent="0.25">
      <c r="A143" s="3" t="s">
        <v>131</v>
      </c>
      <c r="B143">
        <v>152.46</v>
      </c>
      <c r="C143">
        <v>144</v>
      </c>
      <c r="D143">
        <v>-8.4600000000000009</v>
      </c>
      <c r="E143">
        <v>-5.55</v>
      </c>
      <c r="F143">
        <v>142</v>
      </c>
    </row>
    <row r="144" spans="1:6" x14ac:dyDescent="0.25">
      <c r="A144" s="3" t="s">
        <v>179</v>
      </c>
      <c r="B144">
        <v>314.16000000000003</v>
      </c>
      <c r="C144">
        <v>296.47000000000003</v>
      </c>
      <c r="D144">
        <v>-17.690000000000001</v>
      </c>
      <c r="E144">
        <v>-5.63</v>
      </c>
      <c r="F144">
        <v>143</v>
      </c>
    </row>
    <row r="145" spans="1:6" x14ac:dyDescent="0.25">
      <c r="A145" s="3" t="s">
        <v>99</v>
      </c>
      <c r="B145">
        <v>21.86</v>
      </c>
      <c r="C145">
        <v>20.5</v>
      </c>
      <c r="D145">
        <v>-1.36</v>
      </c>
      <c r="E145">
        <v>-6.2</v>
      </c>
      <c r="F145">
        <v>144</v>
      </c>
    </row>
    <row r="146" spans="1:6" x14ac:dyDescent="0.25">
      <c r="A146" s="3" t="s">
        <v>113</v>
      </c>
      <c r="B146">
        <v>133.6</v>
      </c>
      <c r="C146">
        <v>125.05</v>
      </c>
      <c r="D146">
        <v>-8.5500000000000007</v>
      </c>
      <c r="E146">
        <v>-6.4</v>
      </c>
      <c r="F146">
        <v>145</v>
      </c>
    </row>
    <row r="147" spans="1:6" x14ac:dyDescent="0.25">
      <c r="A147" s="3" t="s">
        <v>276</v>
      </c>
      <c r="B147">
        <v>86.65</v>
      </c>
      <c r="C147">
        <v>80.900000000000006</v>
      </c>
      <c r="D147">
        <v>-5.75</v>
      </c>
      <c r="E147">
        <v>-6.64</v>
      </c>
      <c r="F147">
        <v>146</v>
      </c>
    </row>
    <row r="148" spans="1:6" x14ac:dyDescent="0.25">
      <c r="A148" s="3" t="s">
        <v>254</v>
      </c>
      <c r="B148">
        <v>819.22</v>
      </c>
      <c r="C148">
        <v>757.79</v>
      </c>
      <c r="D148">
        <v>-61.43</v>
      </c>
      <c r="E148">
        <v>-7.5</v>
      </c>
      <c r="F148">
        <v>147</v>
      </c>
    </row>
    <row r="149" spans="1:6" x14ac:dyDescent="0.25">
      <c r="A149" s="3" t="s">
        <v>190</v>
      </c>
      <c r="B149">
        <v>559.59</v>
      </c>
      <c r="C149">
        <v>516.80999999999995</v>
      </c>
      <c r="D149">
        <v>-42.79</v>
      </c>
      <c r="E149">
        <v>-7.65</v>
      </c>
      <c r="F149">
        <v>148</v>
      </c>
    </row>
    <row r="150" spans="1:6" x14ac:dyDescent="0.25">
      <c r="A150" s="3" t="s">
        <v>246</v>
      </c>
      <c r="B150">
        <v>133.61000000000001</v>
      </c>
      <c r="C150">
        <v>122.73</v>
      </c>
      <c r="D150">
        <v>-10.88</v>
      </c>
      <c r="E150">
        <v>-8.14</v>
      </c>
      <c r="F150">
        <v>149</v>
      </c>
    </row>
    <row r="151" spans="1:6" x14ac:dyDescent="0.25">
      <c r="A151" s="3" t="s">
        <v>227</v>
      </c>
      <c r="B151">
        <v>138.65</v>
      </c>
      <c r="C151">
        <v>127</v>
      </c>
      <c r="D151">
        <v>-11.65</v>
      </c>
      <c r="E151">
        <v>-8.4</v>
      </c>
      <c r="F151">
        <v>150</v>
      </c>
    </row>
    <row r="152" spans="1:6" x14ac:dyDescent="0.25">
      <c r="A152" s="3" t="s">
        <v>238</v>
      </c>
      <c r="B152">
        <v>192.13</v>
      </c>
      <c r="C152">
        <v>175.9</v>
      </c>
      <c r="D152">
        <v>-16.23</v>
      </c>
      <c r="E152">
        <v>-8.4499999999999993</v>
      </c>
      <c r="F152">
        <v>151</v>
      </c>
    </row>
    <row r="153" spans="1:6" x14ac:dyDescent="0.25">
      <c r="A153" s="3" t="s">
        <v>139</v>
      </c>
      <c r="B153">
        <v>2058.41</v>
      </c>
      <c r="C153">
        <v>1883.63</v>
      </c>
      <c r="D153">
        <v>-174.79</v>
      </c>
      <c r="E153">
        <v>-8.49</v>
      </c>
      <c r="F153">
        <v>152</v>
      </c>
    </row>
    <row r="154" spans="1:6" x14ac:dyDescent="0.25">
      <c r="A154" s="3" t="s">
        <v>230</v>
      </c>
      <c r="B154">
        <v>138.47999999999999</v>
      </c>
      <c r="C154">
        <v>125.75</v>
      </c>
      <c r="D154">
        <v>-12.73</v>
      </c>
      <c r="E154">
        <v>-9.19</v>
      </c>
      <c r="F154">
        <v>153</v>
      </c>
    </row>
    <row r="155" spans="1:6" x14ac:dyDescent="0.25">
      <c r="A155" s="3" t="s">
        <v>108</v>
      </c>
      <c r="B155">
        <v>223.7</v>
      </c>
      <c r="C155">
        <v>203.1</v>
      </c>
      <c r="D155">
        <v>-20.6</v>
      </c>
      <c r="E155">
        <v>-9.2100000000000009</v>
      </c>
      <c r="F155">
        <v>154</v>
      </c>
    </row>
    <row r="156" spans="1:6" x14ac:dyDescent="0.25">
      <c r="A156" s="3" t="s">
        <v>212</v>
      </c>
      <c r="B156">
        <v>336.66</v>
      </c>
      <c r="C156">
        <v>302.58999999999997</v>
      </c>
      <c r="D156">
        <v>-34.08</v>
      </c>
      <c r="E156">
        <v>-10.119999999999999</v>
      </c>
      <c r="F156">
        <v>155</v>
      </c>
    </row>
    <row r="157" spans="1:6" x14ac:dyDescent="0.25">
      <c r="A157" s="3" t="s">
        <v>221</v>
      </c>
      <c r="B157">
        <v>467.71</v>
      </c>
      <c r="C157">
        <v>418.98</v>
      </c>
      <c r="D157">
        <v>-48.73</v>
      </c>
      <c r="E157">
        <v>-10.42</v>
      </c>
      <c r="F157">
        <v>156</v>
      </c>
    </row>
    <row r="158" spans="1:6" x14ac:dyDescent="0.25">
      <c r="A158" s="3" t="s">
        <v>253</v>
      </c>
      <c r="B158">
        <v>184.1</v>
      </c>
      <c r="C158">
        <v>164.75</v>
      </c>
      <c r="D158">
        <v>-19.350000000000001</v>
      </c>
      <c r="E158">
        <v>-10.51</v>
      </c>
      <c r="F158">
        <v>157</v>
      </c>
    </row>
    <row r="159" spans="1:6" x14ac:dyDescent="0.25">
      <c r="A159" s="3" t="s">
        <v>177</v>
      </c>
      <c r="B159">
        <v>1860.27</v>
      </c>
      <c r="C159">
        <v>1652.82</v>
      </c>
      <c r="D159">
        <v>-207.45</v>
      </c>
      <c r="E159">
        <v>-11.15</v>
      </c>
      <c r="F159">
        <v>158</v>
      </c>
    </row>
    <row r="160" spans="1:6" x14ac:dyDescent="0.25">
      <c r="A160" s="3" t="s">
        <v>187</v>
      </c>
      <c r="B160">
        <v>380.34</v>
      </c>
      <c r="C160">
        <v>337.7</v>
      </c>
      <c r="D160">
        <v>-42.64</v>
      </c>
      <c r="E160">
        <v>-11.21</v>
      </c>
      <c r="F160">
        <v>159</v>
      </c>
    </row>
    <row r="161" spans="1:6" x14ac:dyDescent="0.25">
      <c r="A161" s="3" t="s">
        <v>136</v>
      </c>
      <c r="B161">
        <v>595.42999999999995</v>
      </c>
      <c r="C161">
        <v>526.65</v>
      </c>
      <c r="D161">
        <v>-68.78</v>
      </c>
      <c r="E161">
        <v>-11.55</v>
      </c>
      <c r="F161">
        <v>160</v>
      </c>
    </row>
    <row r="162" spans="1:6" x14ac:dyDescent="0.25">
      <c r="A162" s="3" t="s">
        <v>208</v>
      </c>
      <c r="B162">
        <v>619.54</v>
      </c>
      <c r="C162">
        <v>544.29999999999995</v>
      </c>
      <c r="D162">
        <v>-75.239999999999995</v>
      </c>
      <c r="E162">
        <v>-12.14</v>
      </c>
      <c r="F162">
        <v>161</v>
      </c>
    </row>
    <row r="163" spans="1:6" x14ac:dyDescent="0.25">
      <c r="A163" s="3" t="s">
        <v>94</v>
      </c>
      <c r="B163">
        <v>476.09</v>
      </c>
      <c r="C163">
        <v>418.2</v>
      </c>
      <c r="D163">
        <v>-57.89</v>
      </c>
      <c r="E163">
        <v>-12.16</v>
      </c>
      <c r="F163">
        <v>162</v>
      </c>
    </row>
    <row r="164" spans="1:6" x14ac:dyDescent="0.25">
      <c r="A164" s="3" t="s">
        <v>144</v>
      </c>
      <c r="B164">
        <v>181.09</v>
      </c>
      <c r="C164">
        <v>159</v>
      </c>
      <c r="D164">
        <v>-22.09</v>
      </c>
      <c r="E164">
        <v>-12.2</v>
      </c>
      <c r="F164">
        <v>163</v>
      </c>
    </row>
    <row r="165" spans="1:6" x14ac:dyDescent="0.25">
      <c r="A165" s="3" t="s">
        <v>183</v>
      </c>
      <c r="B165">
        <v>252.77</v>
      </c>
      <c r="C165">
        <v>221.37</v>
      </c>
      <c r="D165">
        <v>-31.4</v>
      </c>
      <c r="E165">
        <v>-12.42</v>
      </c>
      <c r="F165">
        <v>164</v>
      </c>
    </row>
    <row r="166" spans="1:6" x14ac:dyDescent="0.25">
      <c r="A166" s="3" t="s">
        <v>173</v>
      </c>
      <c r="B166">
        <v>2768.66</v>
      </c>
      <c r="C166">
        <v>2419.0500000000002</v>
      </c>
      <c r="D166">
        <v>-349.61</v>
      </c>
      <c r="E166">
        <v>-12.63</v>
      </c>
      <c r="F166">
        <v>165</v>
      </c>
    </row>
    <row r="167" spans="1:6" x14ac:dyDescent="0.25">
      <c r="A167" s="3" t="s">
        <v>269</v>
      </c>
      <c r="B167">
        <v>81.739999999999995</v>
      </c>
      <c r="C167">
        <v>71.260000000000005</v>
      </c>
      <c r="D167">
        <v>-10.48</v>
      </c>
      <c r="E167">
        <v>-12.82</v>
      </c>
      <c r="F167">
        <v>166</v>
      </c>
    </row>
    <row r="168" spans="1:6" x14ac:dyDescent="0.25">
      <c r="A168" s="3" t="s">
        <v>161</v>
      </c>
      <c r="B168">
        <v>567.1</v>
      </c>
      <c r="C168">
        <v>493.72</v>
      </c>
      <c r="D168">
        <v>-73.38</v>
      </c>
      <c r="E168">
        <v>-12.94</v>
      </c>
      <c r="F168">
        <v>167</v>
      </c>
    </row>
    <row r="169" spans="1:6" x14ac:dyDescent="0.25">
      <c r="A169" s="3" t="s">
        <v>170</v>
      </c>
      <c r="B169">
        <v>606.37</v>
      </c>
      <c r="C169">
        <v>526.9</v>
      </c>
      <c r="D169">
        <v>-79.47</v>
      </c>
      <c r="E169">
        <v>-13.11</v>
      </c>
      <c r="F169">
        <v>168</v>
      </c>
    </row>
    <row r="170" spans="1:6" x14ac:dyDescent="0.25">
      <c r="A170" s="3" t="s">
        <v>127</v>
      </c>
      <c r="B170">
        <v>1401.44</v>
      </c>
      <c r="C170">
        <v>1217.45</v>
      </c>
      <c r="D170">
        <v>-183.99</v>
      </c>
      <c r="E170">
        <v>-13.13</v>
      </c>
      <c r="F170">
        <v>169</v>
      </c>
    </row>
    <row r="171" spans="1:6" x14ac:dyDescent="0.25">
      <c r="A171" s="3" t="s">
        <v>292</v>
      </c>
      <c r="B171">
        <v>33</v>
      </c>
      <c r="C171">
        <v>28.5</v>
      </c>
      <c r="D171">
        <v>-4.5</v>
      </c>
      <c r="E171">
        <v>-13.64</v>
      </c>
      <c r="F171">
        <v>170</v>
      </c>
    </row>
    <row r="172" spans="1:6" x14ac:dyDescent="0.25">
      <c r="A172" s="3" t="s">
        <v>180</v>
      </c>
      <c r="B172">
        <v>347.83</v>
      </c>
      <c r="C172">
        <v>300.25</v>
      </c>
      <c r="D172">
        <v>-47.58</v>
      </c>
      <c r="E172">
        <v>-13.68</v>
      </c>
      <c r="F172">
        <v>171</v>
      </c>
    </row>
    <row r="173" spans="1:6" x14ac:dyDescent="0.25">
      <c r="A173" s="3" t="s">
        <v>332</v>
      </c>
      <c r="B173">
        <v>759.34</v>
      </c>
      <c r="C173">
        <v>651.70000000000005</v>
      </c>
      <c r="D173">
        <v>-107.65</v>
      </c>
      <c r="E173">
        <v>-14.18</v>
      </c>
      <c r="F173">
        <v>172</v>
      </c>
    </row>
    <row r="174" spans="1:6" x14ac:dyDescent="0.25">
      <c r="A174" s="3" t="s">
        <v>303</v>
      </c>
      <c r="B174">
        <v>156.80000000000001</v>
      </c>
      <c r="C174">
        <v>134.30000000000001</v>
      </c>
      <c r="D174">
        <v>-22.5</v>
      </c>
      <c r="E174">
        <v>-14.35</v>
      </c>
      <c r="F174">
        <v>173</v>
      </c>
    </row>
    <row r="175" spans="1:6" x14ac:dyDescent="0.25">
      <c r="A175" s="3" t="s">
        <v>284</v>
      </c>
      <c r="B175">
        <v>498.05</v>
      </c>
      <c r="C175">
        <v>424.8</v>
      </c>
      <c r="D175">
        <v>-73.25</v>
      </c>
      <c r="E175">
        <v>-14.71</v>
      </c>
      <c r="F175">
        <v>174</v>
      </c>
    </row>
    <row r="176" spans="1:6" x14ac:dyDescent="0.25">
      <c r="A176" s="3" t="s">
        <v>162</v>
      </c>
      <c r="B176">
        <v>1459.3</v>
      </c>
      <c r="C176">
        <v>1239.24</v>
      </c>
      <c r="D176">
        <v>-220.07</v>
      </c>
      <c r="E176">
        <v>-15.08</v>
      </c>
      <c r="F176">
        <v>175</v>
      </c>
    </row>
    <row r="177" spans="1:6" x14ac:dyDescent="0.25">
      <c r="A177" s="3" t="s">
        <v>134</v>
      </c>
      <c r="B177">
        <v>168.26</v>
      </c>
      <c r="C177">
        <v>142.83000000000001</v>
      </c>
      <c r="D177">
        <v>-25.43</v>
      </c>
      <c r="E177">
        <v>-15.12</v>
      </c>
      <c r="F177">
        <v>176</v>
      </c>
    </row>
    <row r="178" spans="1:6" x14ac:dyDescent="0.25">
      <c r="A178" s="3" t="s">
        <v>184</v>
      </c>
      <c r="B178">
        <v>229.43</v>
      </c>
      <c r="C178">
        <v>194.5</v>
      </c>
      <c r="D178">
        <v>-34.93</v>
      </c>
      <c r="E178">
        <v>-15.22</v>
      </c>
      <c r="F178">
        <v>177</v>
      </c>
    </row>
    <row r="179" spans="1:6" x14ac:dyDescent="0.25">
      <c r="A179" s="3" t="s">
        <v>164</v>
      </c>
      <c r="B179">
        <v>99.52</v>
      </c>
      <c r="C179">
        <v>84.05</v>
      </c>
      <c r="D179">
        <v>-15.47</v>
      </c>
      <c r="E179">
        <v>-15.55</v>
      </c>
      <c r="F179">
        <v>178</v>
      </c>
    </row>
    <row r="180" spans="1:6" x14ac:dyDescent="0.25">
      <c r="A180" s="3" t="s">
        <v>156</v>
      </c>
      <c r="B180">
        <v>441.34</v>
      </c>
      <c r="C180">
        <v>372.2</v>
      </c>
      <c r="D180">
        <v>-69.14</v>
      </c>
      <c r="E180">
        <v>-15.67</v>
      </c>
      <c r="F180">
        <v>179</v>
      </c>
    </row>
    <row r="181" spans="1:6" x14ac:dyDescent="0.25">
      <c r="A181" s="3" t="s">
        <v>189</v>
      </c>
      <c r="B181">
        <v>198.24</v>
      </c>
      <c r="C181">
        <v>166.9</v>
      </c>
      <c r="D181">
        <v>-31.34</v>
      </c>
      <c r="E181">
        <v>-15.81</v>
      </c>
      <c r="F181">
        <v>180</v>
      </c>
    </row>
    <row r="182" spans="1:6" x14ac:dyDescent="0.25">
      <c r="A182" s="3" t="s">
        <v>168</v>
      </c>
      <c r="B182">
        <v>801.12</v>
      </c>
      <c r="C182">
        <v>671.36</v>
      </c>
      <c r="D182">
        <v>-129.76</v>
      </c>
      <c r="E182">
        <v>-16.2</v>
      </c>
      <c r="F182">
        <v>181</v>
      </c>
    </row>
    <row r="183" spans="1:6" x14ac:dyDescent="0.25">
      <c r="A183" s="3" t="s">
        <v>223</v>
      </c>
      <c r="B183">
        <v>1220.44</v>
      </c>
      <c r="C183">
        <v>1021</v>
      </c>
      <c r="D183">
        <v>-199.44</v>
      </c>
      <c r="E183">
        <v>-16.34</v>
      </c>
      <c r="F183">
        <v>182</v>
      </c>
    </row>
    <row r="184" spans="1:6" x14ac:dyDescent="0.25">
      <c r="A184" s="3" t="s">
        <v>158</v>
      </c>
      <c r="B184">
        <v>600.79</v>
      </c>
      <c r="C184">
        <v>501.85</v>
      </c>
      <c r="D184">
        <v>-98.94</v>
      </c>
      <c r="E184">
        <v>-16.47</v>
      </c>
      <c r="F184">
        <v>183</v>
      </c>
    </row>
    <row r="185" spans="1:6" x14ac:dyDescent="0.25">
      <c r="A185" s="3" t="s">
        <v>165</v>
      </c>
      <c r="B185">
        <v>171.63</v>
      </c>
      <c r="C185">
        <v>143.19999999999999</v>
      </c>
      <c r="D185">
        <v>-28.43</v>
      </c>
      <c r="E185">
        <v>-16.559999999999999</v>
      </c>
      <c r="F185">
        <v>184</v>
      </c>
    </row>
    <row r="186" spans="1:6" x14ac:dyDescent="0.25">
      <c r="A186" s="3" t="s">
        <v>143</v>
      </c>
      <c r="B186">
        <v>428.05</v>
      </c>
      <c r="C186">
        <v>356.67</v>
      </c>
      <c r="D186">
        <v>-71.38</v>
      </c>
      <c r="E186">
        <v>-16.68</v>
      </c>
      <c r="F186">
        <v>185</v>
      </c>
    </row>
    <row r="187" spans="1:6" x14ac:dyDescent="0.25">
      <c r="A187" s="3" t="s">
        <v>198</v>
      </c>
      <c r="B187">
        <v>3078.52</v>
      </c>
      <c r="C187">
        <v>2559.15</v>
      </c>
      <c r="D187">
        <v>-519.37</v>
      </c>
      <c r="E187">
        <v>-16.87</v>
      </c>
      <c r="F187">
        <v>186</v>
      </c>
    </row>
    <row r="188" spans="1:6" x14ac:dyDescent="0.25">
      <c r="A188" s="3" t="s">
        <v>237</v>
      </c>
      <c r="B188">
        <v>2348.69</v>
      </c>
      <c r="C188">
        <v>1944.95</v>
      </c>
      <c r="D188">
        <v>-403.74</v>
      </c>
      <c r="E188">
        <v>-17.190000000000001</v>
      </c>
      <c r="F188">
        <v>187</v>
      </c>
    </row>
    <row r="189" spans="1:6" x14ac:dyDescent="0.25">
      <c r="A189" s="3" t="s">
        <v>206</v>
      </c>
      <c r="B189">
        <v>130.36000000000001</v>
      </c>
      <c r="C189">
        <v>107.3</v>
      </c>
      <c r="D189">
        <v>-23.06</v>
      </c>
      <c r="E189">
        <v>-17.690000000000001</v>
      </c>
      <c r="F189">
        <v>188</v>
      </c>
    </row>
    <row r="190" spans="1:6" x14ac:dyDescent="0.25">
      <c r="A190" s="3" t="s">
        <v>226</v>
      </c>
      <c r="B190">
        <v>265.58999999999997</v>
      </c>
      <c r="C190">
        <v>218.4</v>
      </c>
      <c r="D190">
        <v>-47.19</v>
      </c>
      <c r="E190">
        <v>-17.77</v>
      </c>
      <c r="F190">
        <v>189</v>
      </c>
    </row>
    <row r="191" spans="1:6" x14ac:dyDescent="0.25">
      <c r="A191" s="3" t="s">
        <v>235</v>
      </c>
      <c r="B191">
        <v>443.14</v>
      </c>
      <c r="C191">
        <v>363.7</v>
      </c>
      <c r="D191">
        <v>-79.44</v>
      </c>
      <c r="E191">
        <v>-17.93</v>
      </c>
      <c r="F191">
        <v>190</v>
      </c>
    </row>
    <row r="192" spans="1:6" x14ac:dyDescent="0.25">
      <c r="A192" s="3" t="s">
        <v>141</v>
      </c>
      <c r="B192">
        <v>1510.54</v>
      </c>
      <c r="C192">
        <v>1238.5999999999999</v>
      </c>
      <c r="D192">
        <v>-271.94</v>
      </c>
      <c r="E192">
        <v>-18</v>
      </c>
      <c r="F192">
        <v>191</v>
      </c>
    </row>
    <row r="193" spans="1:6" x14ac:dyDescent="0.25">
      <c r="A193" s="3" t="s">
        <v>149</v>
      </c>
      <c r="B193">
        <v>3310.62</v>
      </c>
      <c r="C193">
        <v>2711.18</v>
      </c>
      <c r="D193">
        <v>-599.44000000000005</v>
      </c>
      <c r="E193">
        <v>-18.11</v>
      </c>
      <c r="F193">
        <v>192</v>
      </c>
    </row>
    <row r="194" spans="1:6" x14ac:dyDescent="0.25">
      <c r="A194" s="3" t="s">
        <v>78</v>
      </c>
      <c r="B194">
        <v>443.23</v>
      </c>
      <c r="C194">
        <v>362.35</v>
      </c>
      <c r="D194">
        <v>-80.88</v>
      </c>
      <c r="E194">
        <v>-18.25</v>
      </c>
      <c r="F194">
        <v>193</v>
      </c>
    </row>
    <row r="195" spans="1:6" x14ac:dyDescent="0.25">
      <c r="A195" s="3" t="s">
        <v>270</v>
      </c>
      <c r="B195">
        <v>593.02</v>
      </c>
      <c r="C195">
        <v>483.95</v>
      </c>
      <c r="D195">
        <v>-109.06</v>
      </c>
      <c r="E195">
        <v>-18.39</v>
      </c>
      <c r="F195">
        <v>194</v>
      </c>
    </row>
    <row r="196" spans="1:6" x14ac:dyDescent="0.25">
      <c r="A196" s="3" t="s">
        <v>209</v>
      </c>
      <c r="B196">
        <v>208.23</v>
      </c>
      <c r="C196">
        <v>169.85</v>
      </c>
      <c r="D196">
        <v>-38.380000000000003</v>
      </c>
      <c r="E196">
        <v>-18.43</v>
      </c>
      <c r="F196">
        <v>195</v>
      </c>
    </row>
    <row r="197" spans="1:6" x14ac:dyDescent="0.25">
      <c r="A197" s="3" t="s">
        <v>132</v>
      </c>
      <c r="B197">
        <v>1056.07</v>
      </c>
      <c r="C197">
        <v>859.75</v>
      </c>
      <c r="D197">
        <v>-196.32</v>
      </c>
      <c r="E197">
        <v>-18.59</v>
      </c>
      <c r="F197">
        <v>196</v>
      </c>
    </row>
    <row r="198" spans="1:6" x14ac:dyDescent="0.25">
      <c r="A198" s="3" t="s">
        <v>201</v>
      </c>
      <c r="B198">
        <v>1143.95</v>
      </c>
      <c r="C198">
        <v>929.05</v>
      </c>
      <c r="D198">
        <v>-214.9</v>
      </c>
      <c r="E198">
        <v>-18.79</v>
      </c>
      <c r="F198">
        <v>197</v>
      </c>
    </row>
    <row r="199" spans="1:6" x14ac:dyDescent="0.25">
      <c r="A199" s="3" t="s">
        <v>262</v>
      </c>
      <c r="B199">
        <v>212.34</v>
      </c>
      <c r="C199">
        <v>172.15</v>
      </c>
      <c r="D199">
        <v>-40.19</v>
      </c>
      <c r="E199">
        <v>-18.93</v>
      </c>
      <c r="F199">
        <v>198</v>
      </c>
    </row>
    <row r="200" spans="1:6" x14ac:dyDescent="0.25">
      <c r="A200" s="3" t="s">
        <v>224</v>
      </c>
      <c r="B200">
        <v>1115.3800000000001</v>
      </c>
      <c r="C200">
        <v>902.35</v>
      </c>
      <c r="D200">
        <v>-213.03</v>
      </c>
      <c r="E200">
        <v>-19.100000000000001</v>
      </c>
      <c r="F200">
        <v>199</v>
      </c>
    </row>
    <row r="201" spans="1:6" x14ac:dyDescent="0.25">
      <c r="A201" s="3" t="s">
        <v>191</v>
      </c>
      <c r="B201">
        <v>23122.2</v>
      </c>
      <c r="C201">
        <v>18618.7</v>
      </c>
      <c r="D201">
        <v>-4503.5</v>
      </c>
      <c r="E201">
        <v>-19.48</v>
      </c>
      <c r="F201">
        <v>200</v>
      </c>
    </row>
    <row r="202" spans="1:6" x14ac:dyDescent="0.25">
      <c r="A202" s="3" t="s">
        <v>151</v>
      </c>
      <c r="B202">
        <v>91.08</v>
      </c>
      <c r="C202">
        <v>73.150000000000006</v>
      </c>
      <c r="D202">
        <v>-17.93</v>
      </c>
      <c r="E202">
        <v>-19.68</v>
      </c>
      <c r="F202">
        <v>201</v>
      </c>
    </row>
    <row r="203" spans="1:6" x14ac:dyDescent="0.25">
      <c r="A203" s="3" t="s">
        <v>219</v>
      </c>
      <c r="B203">
        <v>21148.78</v>
      </c>
      <c r="C203">
        <v>16982.900000000001</v>
      </c>
      <c r="D203">
        <v>-4165.88</v>
      </c>
      <c r="E203">
        <v>-19.7</v>
      </c>
      <c r="F203">
        <v>202</v>
      </c>
    </row>
    <row r="204" spans="1:6" x14ac:dyDescent="0.25">
      <c r="A204" s="3" t="s">
        <v>167</v>
      </c>
      <c r="B204">
        <v>561.45000000000005</v>
      </c>
      <c r="C204">
        <v>450.41</v>
      </c>
      <c r="D204">
        <v>-111.03</v>
      </c>
      <c r="E204">
        <v>-19.78</v>
      </c>
      <c r="F204">
        <v>203</v>
      </c>
    </row>
    <row r="205" spans="1:6" x14ac:dyDescent="0.25">
      <c r="A205" s="3" t="s">
        <v>217</v>
      </c>
      <c r="B205">
        <v>209.47</v>
      </c>
      <c r="C205">
        <v>167.87</v>
      </c>
      <c r="D205">
        <v>-41.59</v>
      </c>
      <c r="E205">
        <v>-19.86</v>
      </c>
      <c r="F205">
        <v>204</v>
      </c>
    </row>
    <row r="206" spans="1:6" x14ac:dyDescent="0.25">
      <c r="A206" s="3" t="s">
        <v>205</v>
      </c>
      <c r="B206">
        <v>888.77</v>
      </c>
      <c r="C206">
        <v>710.54</v>
      </c>
      <c r="D206">
        <v>-178.24</v>
      </c>
      <c r="E206">
        <v>-20.05</v>
      </c>
      <c r="F206">
        <v>205</v>
      </c>
    </row>
    <row r="207" spans="1:6" x14ac:dyDescent="0.25">
      <c r="A207" s="3" t="s">
        <v>160</v>
      </c>
      <c r="B207">
        <v>1248.6199999999999</v>
      </c>
      <c r="C207">
        <v>996.01</v>
      </c>
      <c r="D207">
        <v>-252.61</v>
      </c>
      <c r="E207">
        <v>-20.23</v>
      </c>
      <c r="F207">
        <v>206</v>
      </c>
    </row>
    <row r="208" spans="1:6" x14ac:dyDescent="0.25">
      <c r="A208" s="3" t="s">
        <v>255</v>
      </c>
      <c r="B208">
        <v>96.55</v>
      </c>
      <c r="C208">
        <v>76.95</v>
      </c>
      <c r="D208">
        <v>-19.600000000000001</v>
      </c>
      <c r="E208">
        <v>-20.3</v>
      </c>
      <c r="F208">
        <v>207</v>
      </c>
    </row>
    <row r="209" spans="1:6" x14ac:dyDescent="0.25">
      <c r="A209" s="3" t="s">
        <v>147</v>
      </c>
      <c r="B209">
        <v>628.46</v>
      </c>
      <c r="C209">
        <v>499.55</v>
      </c>
      <c r="D209">
        <v>-128.91</v>
      </c>
      <c r="E209">
        <v>-20.51</v>
      </c>
      <c r="F209">
        <v>208</v>
      </c>
    </row>
    <row r="210" spans="1:6" x14ac:dyDescent="0.25">
      <c r="A210" s="3" t="s">
        <v>216</v>
      </c>
      <c r="B210">
        <v>779.5</v>
      </c>
      <c r="C210">
        <v>617.70000000000005</v>
      </c>
      <c r="D210">
        <v>-161.80000000000001</v>
      </c>
      <c r="E210">
        <v>-20.76</v>
      </c>
      <c r="F210">
        <v>209</v>
      </c>
    </row>
    <row r="211" spans="1:6" x14ac:dyDescent="0.25">
      <c r="A211" s="3" t="s">
        <v>163</v>
      </c>
      <c r="B211">
        <v>2724.32</v>
      </c>
      <c r="C211">
        <v>2155</v>
      </c>
      <c r="D211">
        <v>-569.32000000000005</v>
      </c>
      <c r="E211">
        <v>-20.9</v>
      </c>
      <c r="F211">
        <v>210</v>
      </c>
    </row>
    <row r="212" spans="1:6" x14ac:dyDescent="0.25">
      <c r="A212" s="3" t="s">
        <v>220</v>
      </c>
      <c r="B212">
        <v>491.77</v>
      </c>
      <c r="C212">
        <v>387.33</v>
      </c>
      <c r="D212">
        <v>-104.43</v>
      </c>
      <c r="E212">
        <v>-21.24</v>
      </c>
      <c r="F212">
        <v>211</v>
      </c>
    </row>
    <row r="213" spans="1:6" x14ac:dyDescent="0.25">
      <c r="A213" s="3" t="s">
        <v>228</v>
      </c>
      <c r="B213">
        <v>166.22</v>
      </c>
      <c r="C213">
        <v>130.15</v>
      </c>
      <c r="D213">
        <v>-36.07</v>
      </c>
      <c r="E213">
        <v>-21.7</v>
      </c>
      <c r="F213">
        <v>212</v>
      </c>
    </row>
    <row r="214" spans="1:6" x14ac:dyDescent="0.25">
      <c r="A214" s="3" t="s">
        <v>214</v>
      </c>
      <c r="B214">
        <v>1716.03</v>
      </c>
      <c r="C214">
        <v>1341.25</v>
      </c>
      <c r="D214">
        <v>-374.78</v>
      </c>
      <c r="E214">
        <v>-21.84</v>
      </c>
      <c r="F214">
        <v>213</v>
      </c>
    </row>
    <row r="215" spans="1:6" x14ac:dyDescent="0.25">
      <c r="A215" s="3" t="s">
        <v>192</v>
      </c>
      <c r="B215">
        <v>178.59</v>
      </c>
      <c r="C215">
        <v>139.55000000000001</v>
      </c>
      <c r="D215">
        <v>-39.04</v>
      </c>
      <c r="E215">
        <v>-21.86</v>
      </c>
      <c r="F215">
        <v>214</v>
      </c>
    </row>
    <row r="216" spans="1:6" x14ac:dyDescent="0.25">
      <c r="A216" s="3" t="s">
        <v>236</v>
      </c>
      <c r="B216">
        <v>365.57</v>
      </c>
      <c r="C216">
        <v>285.05</v>
      </c>
      <c r="D216">
        <v>-80.52</v>
      </c>
      <c r="E216">
        <v>-22.02</v>
      </c>
      <c r="F216">
        <v>215</v>
      </c>
    </row>
    <row r="217" spans="1:6" x14ac:dyDescent="0.25">
      <c r="A217" s="3" t="s">
        <v>155</v>
      </c>
      <c r="B217">
        <v>1070.6300000000001</v>
      </c>
      <c r="C217">
        <v>826.58</v>
      </c>
      <c r="D217">
        <v>-244.05</v>
      </c>
      <c r="E217">
        <v>-22.8</v>
      </c>
      <c r="F217">
        <v>216</v>
      </c>
    </row>
    <row r="218" spans="1:6" x14ac:dyDescent="0.25">
      <c r="A218" s="3" t="s">
        <v>196</v>
      </c>
      <c r="B218">
        <v>204.2</v>
      </c>
      <c r="C218">
        <v>157.15</v>
      </c>
      <c r="D218">
        <v>-47.05</v>
      </c>
      <c r="E218">
        <v>-23.04</v>
      </c>
      <c r="F218">
        <v>217</v>
      </c>
    </row>
    <row r="219" spans="1:6" x14ac:dyDescent="0.25">
      <c r="A219" s="3" t="s">
        <v>104</v>
      </c>
      <c r="B219">
        <v>688.03</v>
      </c>
      <c r="C219">
        <v>527.79999999999995</v>
      </c>
      <c r="D219">
        <v>-160.22999999999999</v>
      </c>
      <c r="E219">
        <v>-23.29</v>
      </c>
      <c r="F219">
        <v>218</v>
      </c>
    </row>
    <row r="220" spans="1:6" x14ac:dyDescent="0.25">
      <c r="A220" s="3" t="s">
        <v>282</v>
      </c>
      <c r="B220">
        <v>467.86</v>
      </c>
      <c r="C220">
        <v>358.75</v>
      </c>
      <c r="D220">
        <v>-109.11</v>
      </c>
      <c r="E220">
        <v>-23.32</v>
      </c>
      <c r="F220">
        <v>219</v>
      </c>
    </row>
    <row r="221" spans="1:6" x14ac:dyDescent="0.25">
      <c r="A221" s="3" t="s">
        <v>355</v>
      </c>
      <c r="B221">
        <v>494.2</v>
      </c>
      <c r="C221">
        <v>378.75</v>
      </c>
      <c r="D221">
        <v>-115.45</v>
      </c>
      <c r="E221">
        <v>-23.36</v>
      </c>
      <c r="F221">
        <v>220</v>
      </c>
    </row>
    <row r="222" spans="1:6" x14ac:dyDescent="0.25">
      <c r="A222" s="3" t="s">
        <v>248</v>
      </c>
      <c r="B222">
        <v>360.41</v>
      </c>
      <c r="C222">
        <v>275.55</v>
      </c>
      <c r="D222">
        <v>-84.86</v>
      </c>
      <c r="E222">
        <v>-23.55</v>
      </c>
      <c r="F222">
        <v>221</v>
      </c>
    </row>
    <row r="223" spans="1:6" x14ac:dyDescent="0.25">
      <c r="A223" s="3" t="s">
        <v>215</v>
      </c>
      <c r="B223">
        <v>83.22</v>
      </c>
      <c r="C223">
        <v>63.55</v>
      </c>
      <c r="D223">
        <v>-19.66</v>
      </c>
      <c r="E223">
        <v>-23.63</v>
      </c>
      <c r="F223">
        <v>222</v>
      </c>
    </row>
    <row r="224" spans="1:6" x14ac:dyDescent="0.25">
      <c r="A224" s="3" t="s">
        <v>234</v>
      </c>
      <c r="B224">
        <v>6.1</v>
      </c>
      <c r="C224">
        <v>4.6500000000000004</v>
      </c>
      <c r="D224">
        <v>-1.45</v>
      </c>
      <c r="E224">
        <v>-23.76</v>
      </c>
      <c r="F224">
        <v>223</v>
      </c>
    </row>
    <row r="225" spans="1:6" x14ac:dyDescent="0.25">
      <c r="A225" s="3" t="s">
        <v>87</v>
      </c>
      <c r="B225">
        <v>1426.6</v>
      </c>
      <c r="C225">
        <v>1081.55</v>
      </c>
      <c r="D225">
        <v>-345.05</v>
      </c>
      <c r="E225">
        <v>-24.19</v>
      </c>
      <c r="F225">
        <v>224</v>
      </c>
    </row>
    <row r="226" spans="1:6" x14ac:dyDescent="0.25">
      <c r="A226" s="3" t="s">
        <v>197</v>
      </c>
      <c r="B226">
        <v>57.6</v>
      </c>
      <c r="C226">
        <v>43.4</v>
      </c>
      <c r="D226">
        <v>-14.2</v>
      </c>
      <c r="E226">
        <v>-24.66</v>
      </c>
      <c r="F226">
        <v>225</v>
      </c>
    </row>
    <row r="227" spans="1:6" x14ac:dyDescent="0.25">
      <c r="A227" s="3" t="s">
        <v>153</v>
      </c>
      <c r="B227">
        <v>657.62</v>
      </c>
      <c r="C227">
        <v>495.2</v>
      </c>
      <c r="D227">
        <v>-162.41999999999999</v>
      </c>
      <c r="E227">
        <v>-24.7</v>
      </c>
      <c r="F227">
        <v>226</v>
      </c>
    </row>
    <row r="228" spans="1:6" x14ac:dyDescent="0.25">
      <c r="A228" s="3" t="s">
        <v>172</v>
      </c>
      <c r="B228">
        <v>933.09</v>
      </c>
      <c r="C228">
        <v>700.2</v>
      </c>
      <c r="D228">
        <v>-232.89</v>
      </c>
      <c r="E228">
        <v>-24.96</v>
      </c>
      <c r="F228">
        <v>227</v>
      </c>
    </row>
    <row r="229" spans="1:6" x14ac:dyDescent="0.25">
      <c r="A229" s="3" t="s">
        <v>399</v>
      </c>
      <c r="B229">
        <v>551.16999999999996</v>
      </c>
      <c r="C229">
        <v>413.16</v>
      </c>
      <c r="D229">
        <v>-138.01</v>
      </c>
      <c r="E229">
        <v>-25.04</v>
      </c>
      <c r="F229">
        <v>228</v>
      </c>
    </row>
    <row r="230" spans="1:6" x14ac:dyDescent="0.25">
      <c r="A230" s="3" t="s">
        <v>245</v>
      </c>
      <c r="B230">
        <v>254.32</v>
      </c>
      <c r="C230">
        <v>187.45</v>
      </c>
      <c r="D230">
        <v>-66.87</v>
      </c>
      <c r="E230">
        <v>-26.29</v>
      </c>
      <c r="F230">
        <v>229</v>
      </c>
    </row>
    <row r="231" spans="1:6" x14ac:dyDescent="0.25">
      <c r="A231" s="3" t="s">
        <v>174</v>
      </c>
      <c r="B231">
        <v>4482</v>
      </c>
      <c r="C231">
        <v>3295.41</v>
      </c>
      <c r="D231">
        <v>-1186.5899999999999</v>
      </c>
      <c r="E231">
        <v>-26.47</v>
      </c>
      <c r="F231">
        <v>230</v>
      </c>
    </row>
    <row r="232" spans="1:6" x14ac:dyDescent="0.25">
      <c r="A232" s="3" t="s">
        <v>271</v>
      </c>
      <c r="B232">
        <v>1550.74</v>
      </c>
      <c r="C232">
        <v>1139.56</v>
      </c>
      <c r="D232">
        <v>-411.17</v>
      </c>
      <c r="E232">
        <v>-26.51</v>
      </c>
      <c r="F232">
        <v>231</v>
      </c>
    </row>
    <row r="233" spans="1:6" x14ac:dyDescent="0.25">
      <c r="A233" s="3" t="s">
        <v>362</v>
      </c>
      <c r="B233">
        <v>1016.22</v>
      </c>
      <c r="C233">
        <v>744.4</v>
      </c>
      <c r="D233">
        <v>-271.82</v>
      </c>
      <c r="E233">
        <v>-26.75</v>
      </c>
      <c r="F233">
        <v>232</v>
      </c>
    </row>
    <row r="234" spans="1:6" x14ac:dyDescent="0.25">
      <c r="A234" s="3" t="s">
        <v>281</v>
      </c>
      <c r="B234">
        <v>587.78</v>
      </c>
      <c r="C234">
        <v>427.9</v>
      </c>
      <c r="D234">
        <v>-159.88</v>
      </c>
      <c r="E234">
        <v>-27.2</v>
      </c>
      <c r="F234">
        <v>233</v>
      </c>
    </row>
    <row r="235" spans="1:6" x14ac:dyDescent="0.25">
      <c r="A235" s="3" t="s">
        <v>202</v>
      </c>
      <c r="B235">
        <v>369.79</v>
      </c>
      <c r="C235">
        <v>269</v>
      </c>
      <c r="D235">
        <v>-100.79</v>
      </c>
      <c r="E235">
        <v>-27.26</v>
      </c>
      <c r="F235">
        <v>234</v>
      </c>
    </row>
    <row r="236" spans="1:6" x14ac:dyDescent="0.25">
      <c r="A236" s="3" t="s">
        <v>493</v>
      </c>
      <c r="B236">
        <v>22.51</v>
      </c>
      <c r="C236">
        <v>16.350000000000001</v>
      </c>
      <c r="D236">
        <v>-6.16</v>
      </c>
      <c r="E236">
        <v>-27.38</v>
      </c>
      <c r="F236">
        <v>235</v>
      </c>
    </row>
    <row r="237" spans="1:6" x14ac:dyDescent="0.25">
      <c r="A237" s="3" t="s">
        <v>299</v>
      </c>
      <c r="B237">
        <v>132.09</v>
      </c>
      <c r="C237">
        <v>95.9</v>
      </c>
      <c r="D237">
        <v>-36.19</v>
      </c>
      <c r="E237">
        <v>-27.4</v>
      </c>
      <c r="F237">
        <v>236</v>
      </c>
    </row>
    <row r="238" spans="1:6" x14ac:dyDescent="0.25">
      <c r="A238" s="3" t="s">
        <v>251</v>
      </c>
      <c r="B238">
        <v>202.52</v>
      </c>
      <c r="C238">
        <v>146.69999999999999</v>
      </c>
      <c r="D238">
        <v>-55.82</v>
      </c>
      <c r="E238">
        <v>-27.56</v>
      </c>
      <c r="F238">
        <v>237</v>
      </c>
    </row>
    <row r="239" spans="1:6" x14ac:dyDescent="0.25">
      <c r="A239" s="3" t="s">
        <v>278</v>
      </c>
      <c r="B239">
        <v>2966.56</v>
      </c>
      <c r="C239">
        <v>2147.4499999999998</v>
      </c>
      <c r="D239">
        <v>-819.11</v>
      </c>
      <c r="E239">
        <v>-27.61</v>
      </c>
      <c r="F239">
        <v>238</v>
      </c>
    </row>
    <row r="240" spans="1:6" x14ac:dyDescent="0.25">
      <c r="A240" s="3" t="s">
        <v>312</v>
      </c>
      <c r="B240">
        <v>41.35</v>
      </c>
      <c r="C240">
        <v>29.9</v>
      </c>
      <c r="D240">
        <v>-11.45</v>
      </c>
      <c r="E240">
        <v>-27.69</v>
      </c>
      <c r="F240">
        <v>239</v>
      </c>
    </row>
    <row r="241" spans="1:6" x14ac:dyDescent="0.25">
      <c r="A241" s="3" t="s">
        <v>193</v>
      </c>
      <c r="B241">
        <v>261.57</v>
      </c>
      <c r="C241">
        <v>188.31</v>
      </c>
      <c r="D241">
        <v>-73.25</v>
      </c>
      <c r="E241">
        <v>-28.01</v>
      </c>
      <c r="F241">
        <v>240</v>
      </c>
    </row>
    <row r="242" spans="1:6" x14ac:dyDescent="0.25">
      <c r="A242" s="3" t="s">
        <v>244</v>
      </c>
      <c r="B242">
        <v>45.33</v>
      </c>
      <c r="C242">
        <v>32.6</v>
      </c>
      <c r="D242">
        <v>-12.73</v>
      </c>
      <c r="E242">
        <v>-28.08</v>
      </c>
      <c r="F242">
        <v>241</v>
      </c>
    </row>
    <row r="243" spans="1:6" x14ac:dyDescent="0.25">
      <c r="A243" s="3" t="s">
        <v>340</v>
      </c>
      <c r="B243">
        <v>222.25</v>
      </c>
      <c r="C243">
        <v>159.35</v>
      </c>
      <c r="D243">
        <v>-62.9</v>
      </c>
      <c r="E243">
        <v>-28.3</v>
      </c>
      <c r="F243">
        <v>242</v>
      </c>
    </row>
    <row r="244" spans="1:6" x14ac:dyDescent="0.25">
      <c r="A244" s="3" t="s">
        <v>298</v>
      </c>
      <c r="B244">
        <v>1179.71</v>
      </c>
      <c r="C244">
        <v>843.85</v>
      </c>
      <c r="D244">
        <v>-335.86</v>
      </c>
      <c r="E244">
        <v>-28.47</v>
      </c>
      <c r="F244">
        <v>243</v>
      </c>
    </row>
    <row r="245" spans="1:6" x14ac:dyDescent="0.25">
      <c r="A245" s="3" t="s">
        <v>283</v>
      </c>
      <c r="B245">
        <v>3200.79</v>
      </c>
      <c r="C245">
        <v>2281.4</v>
      </c>
      <c r="D245">
        <v>-919.39</v>
      </c>
      <c r="E245">
        <v>-28.72</v>
      </c>
      <c r="F245">
        <v>244</v>
      </c>
    </row>
    <row r="246" spans="1:6" x14ac:dyDescent="0.25">
      <c r="A246" s="3" t="s">
        <v>181</v>
      </c>
      <c r="B246">
        <v>84.01</v>
      </c>
      <c r="C246">
        <v>59.7</v>
      </c>
      <c r="D246">
        <v>-24.31</v>
      </c>
      <c r="E246">
        <v>-28.94</v>
      </c>
      <c r="F246">
        <v>245</v>
      </c>
    </row>
    <row r="247" spans="1:6" x14ac:dyDescent="0.25">
      <c r="A247" s="3" t="s">
        <v>232</v>
      </c>
      <c r="B247">
        <v>1026.3399999999999</v>
      </c>
      <c r="C247">
        <v>729.3</v>
      </c>
      <c r="D247">
        <v>-297.04000000000002</v>
      </c>
      <c r="E247">
        <v>-28.94</v>
      </c>
      <c r="F247">
        <v>246</v>
      </c>
    </row>
    <row r="248" spans="1:6" x14ac:dyDescent="0.25">
      <c r="A248" s="3" t="s">
        <v>289</v>
      </c>
      <c r="B248">
        <v>6500.2</v>
      </c>
      <c r="C248">
        <v>4612.66</v>
      </c>
      <c r="D248">
        <v>-1887.54</v>
      </c>
      <c r="E248">
        <v>-29.04</v>
      </c>
      <c r="F248">
        <v>247</v>
      </c>
    </row>
    <row r="249" spans="1:6" x14ac:dyDescent="0.25">
      <c r="A249" s="3" t="s">
        <v>222</v>
      </c>
      <c r="B249">
        <v>1256.47</v>
      </c>
      <c r="C249">
        <v>891.55</v>
      </c>
      <c r="D249">
        <v>-364.92</v>
      </c>
      <c r="E249">
        <v>-29.04</v>
      </c>
      <c r="F249">
        <v>248</v>
      </c>
    </row>
    <row r="250" spans="1:6" x14ac:dyDescent="0.25">
      <c r="A250" s="3" t="s">
        <v>243</v>
      </c>
      <c r="B250">
        <v>6526.94</v>
      </c>
      <c r="C250">
        <v>4621.41</v>
      </c>
      <c r="D250">
        <v>-1905.54</v>
      </c>
      <c r="E250">
        <v>-29.19</v>
      </c>
      <c r="F250">
        <v>249</v>
      </c>
    </row>
    <row r="251" spans="1:6" x14ac:dyDescent="0.25">
      <c r="A251" s="3" t="s">
        <v>275</v>
      </c>
      <c r="B251">
        <v>221.75</v>
      </c>
      <c r="C251">
        <v>156.80000000000001</v>
      </c>
      <c r="D251">
        <v>-64.95</v>
      </c>
      <c r="E251">
        <v>-29.29</v>
      </c>
      <c r="F251">
        <v>250</v>
      </c>
    </row>
    <row r="252" spans="1:6" x14ac:dyDescent="0.25">
      <c r="A252" s="3" t="s">
        <v>300</v>
      </c>
      <c r="B252">
        <v>150.41999999999999</v>
      </c>
      <c r="C252">
        <v>106.35</v>
      </c>
      <c r="D252">
        <v>-44.07</v>
      </c>
      <c r="E252">
        <v>-29.3</v>
      </c>
      <c r="F252">
        <v>251</v>
      </c>
    </row>
    <row r="253" spans="1:6" x14ac:dyDescent="0.25">
      <c r="A253" s="3" t="s">
        <v>279</v>
      </c>
      <c r="B253">
        <v>72.3</v>
      </c>
      <c r="C253">
        <v>51.05</v>
      </c>
      <c r="D253">
        <v>-21.25</v>
      </c>
      <c r="E253">
        <v>-29.4</v>
      </c>
      <c r="F253">
        <v>252</v>
      </c>
    </row>
    <row r="254" spans="1:6" x14ac:dyDescent="0.25">
      <c r="A254" s="3" t="s">
        <v>150</v>
      </c>
      <c r="B254">
        <v>149.91999999999999</v>
      </c>
      <c r="C254">
        <v>105.8</v>
      </c>
      <c r="D254">
        <v>-44.12</v>
      </c>
      <c r="E254">
        <v>-29.43</v>
      </c>
      <c r="F254">
        <v>253</v>
      </c>
    </row>
    <row r="255" spans="1:6" x14ac:dyDescent="0.25">
      <c r="A255" s="3" t="s">
        <v>252</v>
      </c>
      <c r="B255">
        <v>329.67</v>
      </c>
      <c r="C255">
        <v>232.57</v>
      </c>
      <c r="D255">
        <v>-97.11</v>
      </c>
      <c r="E255">
        <v>-29.45</v>
      </c>
      <c r="F255">
        <v>254</v>
      </c>
    </row>
    <row r="256" spans="1:6" x14ac:dyDescent="0.25">
      <c r="A256" s="3" t="s">
        <v>272</v>
      </c>
      <c r="B256">
        <v>32.89</v>
      </c>
      <c r="C256">
        <v>23.2</v>
      </c>
      <c r="D256">
        <v>-9.69</v>
      </c>
      <c r="E256">
        <v>-29.46</v>
      </c>
      <c r="F256">
        <v>255</v>
      </c>
    </row>
    <row r="257" spans="1:6" x14ac:dyDescent="0.25">
      <c r="A257" s="3" t="s">
        <v>250</v>
      </c>
      <c r="B257">
        <v>804.74</v>
      </c>
      <c r="C257">
        <v>565.6</v>
      </c>
      <c r="D257">
        <v>-239.14</v>
      </c>
      <c r="E257">
        <v>-29.72</v>
      </c>
      <c r="F257">
        <v>256</v>
      </c>
    </row>
    <row r="258" spans="1:6" x14ac:dyDescent="0.25">
      <c r="A258" s="3" t="s">
        <v>142</v>
      </c>
      <c r="B258">
        <v>527.82000000000005</v>
      </c>
      <c r="C258">
        <v>370.94</v>
      </c>
      <c r="D258">
        <v>-156.88</v>
      </c>
      <c r="E258">
        <v>-29.72</v>
      </c>
      <c r="F258">
        <v>257</v>
      </c>
    </row>
    <row r="259" spans="1:6" x14ac:dyDescent="0.25">
      <c r="A259" s="3" t="s">
        <v>263</v>
      </c>
      <c r="B259">
        <v>74.150000000000006</v>
      </c>
      <c r="C259">
        <v>52.07</v>
      </c>
      <c r="D259">
        <v>-22.08</v>
      </c>
      <c r="E259">
        <v>-29.78</v>
      </c>
      <c r="F259">
        <v>258</v>
      </c>
    </row>
    <row r="260" spans="1:6" x14ac:dyDescent="0.25">
      <c r="A260" s="3" t="s">
        <v>218</v>
      </c>
      <c r="B260">
        <v>349.21</v>
      </c>
      <c r="C260">
        <v>244.4</v>
      </c>
      <c r="D260">
        <v>-104.81</v>
      </c>
      <c r="E260">
        <v>-30.01</v>
      </c>
      <c r="F260">
        <v>259</v>
      </c>
    </row>
    <row r="261" spans="1:6" x14ac:dyDescent="0.25">
      <c r="A261" s="3" t="s">
        <v>188</v>
      </c>
      <c r="B261">
        <v>708.59</v>
      </c>
      <c r="C261">
        <v>495.61</v>
      </c>
      <c r="D261">
        <v>-212.98</v>
      </c>
      <c r="E261">
        <v>-30.06</v>
      </c>
      <c r="F261">
        <v>260</v>
      </c>
    </row>
    <row r="262" spans="1:6" x14ac:dyDescent="0.25">
      <c r="A262" s="3" t="s">
        <v>288</v>
      </c>
      <c r="B262">
        <v>196.16</v>
      </c>
      <c r="C262">
        <v>137.15</v>
      </c>
      <c r="D262">
        <v>-59.01</v>
      </c>
      <c r="E262">
        <v>-30.08</v>
      </c>
      <c r="F262">
        <v>261</v>
      </c>
    </row>
    <row r="263" spans="1:6" x14ac:dyDescent="0.25">
      <c r="A263" s="3" t="s">
        <v>241</v>
      </c>
      <c r="B263">
        <v>19876.91</v>
      </c>
      <c r="C263">
        <v>13858.8</v>
      </c>
      <c r="D263">
        <v>-6018.11</v>
      </c>
      <c r="E263">
        <v>-30.28</v>
      </c>
      <c r="F263">
        <v>262</v>
      </c>
    </row>
    <row r="264" spans="1:6" x14ac:dyDescent="0.25">
      <c r="A264" s="3" t="s">
        <v>203</v>
      </c>
      <c r="B264">
        <v>1658.95</v>
      </c>
      <c r="C264">
        <v>1155.72</v>
      </c>
      <c r="D264">
        <v>-503.23</v>
      </c>
      <c r="E264">
        <v>-30.33</v>
      </c>
      <c r="F264">
        <v>263</v>
      </c>
    </row>
    <row r="265" spans="1:6" x14ac:dyDescent="0.25">
      <c r="A265" s="3" t="s">
        <v>240</v>
      </c>
      <c r="B265">
        <v>744.03</v>
      </c>
      <c r="C265">
        <v>518.20000000000005</v>
      </c>
      <c r="D265">
        <v>-225.83</v>
      </c>
      <c r="E265">
        <v>-30.35</v>
      </c>
      <c r="F265">
        <v>264</v>
      </c>
    </row>
    <row r="266" spans="1:6" x14ac:dyDescent="0.25">
      <c r="A266" s="3" t="s">
        <v>194</v>
      </c>
      <c r="B266">
        <v>2909.5</v>
      </c>
      <c r="C266">
        <v>2024.15</v>
      </c>
      <c r="D266">
        <v>-885.35</v>
      </c>
      <c r="E266">
        <v>-30.43</v>
      </c>
      <c r="F266">
        <v>265</v>
      </c>
    </row>
    <row r="267" spans="1:6" x14ac:dyDescent="0.25">
      <c r="A267" s="3" t="s">
        <v>321</v>
      </c>
      <c r="B267">
        <v>302.31</v>
      </c>
      <c r="C267">
        <v>210.25</v>
      </c>
      <c r="D267">
        <v>-92.06</v>
      </c>
      <c r="E267">
        <v>-30.45</v>
      </c>
      <c r="F267">
        <v>266</v>
      </c>
    </row>
    <row r="268" spans="1:6" x14ac:dyDescent="0.25">
      <c r="A268" s="3" t="s">
        <v>266</v>
      </c>
      <c r="B268">
        <v>647.29</v>
      </c>
      <c r="C268">
        <v>449.6</v>
      </c>
      <c r="D268">
        <v>-197.69</v>
      </c>
      <c r="E268">
        <v>-30.54</v>
      </c>
      <c r="F268">
        <v>267</v>
      </c>
    </row>
    <row r="269" spans="1:6" x14ac:dyDescent="0.25">
      <c r="A269" s="3" t="s">
        <v>304</v>
      </c>
      <c r="B269">
        <v>99.5</v>
      </c>
      <c r="C269">
        <v>68.95</v>
      </c>
      <c r="D269">
        <v>-30.55</v>
      </c>
      <c r="E269">
        <v>-30.7</v>
      </c>
      <c r="F269">
        <v>268</v>
      </c>
    </row>
    <row r="270" spans="1:6" x14ac:dyDescent="0.25">
      <c r="A270" s="3" t="s">
        <v>211</v>
      </c>
      <c r="B270">
        <v>768.48</v>
      </c>
      <c r="C270">
        <v>531.86</v>
      </c>
      <c r="D270">
        <v>-236.61</v>
      </c>
      <c r="E270">
        <v>-30.79</v>
      </c>
      <c r="F270">
        <v>269</v>
      </c>
    </row>
    <row r="271" spans="1:6" x14ac:dyDescent="0.25">
      <c r="A271" s="3" t="s">
        <v>135</v>
      </c>
      <c r="B271">
        <v>138.65</v>
      </c>
      <c r="C271">
        <v>95.65</v>
      </c>
      <c r="D271">
        <v>-43</v>
      </c>
      <c r="E271">
        <v>-31.01</v>
      </c>
      <c r="F271">
        <v>270</v>
      </c>
    </row>
    <row r="272" spans="1:6" x14ac:dyDescent="0.25">
      <c r="A272" s="3" t="s">
        <v>313</v>
      </c>
      <c r="B272">
        <v>266.02999999999997</v>
      </c>
      <c r="C272">
        <v>183.35</v>
      </c>
      <c r="D272">
        <v>-82.68</v>
      </c>
      <c r="E272">
        <v>-31.08</v>
      </c>
      <c r="F272">
        <v>271</v>
      </c>
    </row>
    <row r="273" spans="1:6" x14ac:dyDescent="0.25">
      <c r="A273" s="3" t="s">
        <v>329</v>
      </c>
      <c r="B273">
        <v>516.98</v>
      </c>
      <c r="C273">
        <v>355.6</v>
      </c>
      <c r="D273">
        <v>-161.38</v>
      </c>
      <c r="E273">
        <v>-31.22</v>
      </c>
      <c r="F273">
        <v>272</v>
      </c>
    </row>
    <row r="274" spans="1:6" x14ac:dyDescent="0.25">
      <c r="A274" s="3" t="s">
        <v>318</v>
      </c>
      <c r="B274">
        <v>250.52</v>
      </c>
      <c r="C274">
        <v>172.16</v>
      </c>
      <c r="D274">
        <v>-78.36</v>
      </c>
      <c r="E274">
        <v>-31.28</v>
      </c>
      <c r="F274">
        <v>273</v>
      </c>
    </row>
    <row r="275" spans="1:6" x14ac:dyDescent="0.25">
      <c r="A275" s="3" t="s">
        <v>267</v>
      </c>
      <c r="B275">
        <v>127.81</v>
      </c>
      <c r="C275">
        <v>87.55</v>
      </c>
      <c r="D275">
        <v>-40.26</v>
      </c>
      <c r="E275">
        <v>-31.5</v>
      </c>
      <c r="F275">
        <v>274</v>
      </c>
    </row>
    <row r="276" spans="1:6" x14ac:dyDescent="0.25">
      <c r="A276" s="3" t="s">
        <v>361</v>
      </c>
      <c r="B276">
        <v>825.39</v>
      </c>
      <c r="C276">
        <v>564.65</v>
      </c>
      <c r="D276">
        <v>-260.74</v>
      </c>
      <c r="E276">
        <v>-31.59</v>
      </c>
      <c r="F276">
        <v>275</v>
      </c>
    </row>
    <row r="277" spans="1:6" x14ac:dyDescent="0.25">
      <c r="A277" s="3" t="s">
        <v>326</v>
      </c>
      <c r="B277">
        <v>157.88999999999999</v>
      </c>
      <c r="C277">
        <v>107.95</v>
      </c>
      <c r="D277">
        <v>-49.94</v>
      </c>
      <c r="E277">
        <v>-31.63</v>
      </c>
      <c r="F277">
        <v>276</v>
      </c>
    </row>
    <row r="278" spans="1:6" x14ac:dyDescent="0.25">
      <c r="A278" s="3" t="s">
        <v>268</v>
      </c>
      <c r="B278">
        <v>123.55</v>
      </c>
      <c r="C278">
        <v>84.4</v>
      </c>
      <c r="D278">
        <v>-39.15</v>
      </c>
      <c r="E278">
        <v>-31.69</v>
      </c>
      <c r="F278">
        <v>277</v>
      </c>
    </row>
    <row r="279" spans="1:6" x14ac:dyDescent="0.25">
      <c r="A279" s="3" t="s">
        <v>307</v>
      </c>
      <c r="B279">
        <v>289.33</v>
      </c>
      <c r="C279">
        <v>197.45</v>
      </c>
      <c r="D279">
        <v>-91.88</v>
      </c>
      <c r="E279">
        <v>-31.76</v>
      </c>
      <c r="F279">
        <v>278</v>
      </c>
    </row>
    <row r="280" spans="1:6" x14ac:dyDescent="0.25">
      <c r="A280" s="3" t="s">
        <v>291</v>
      </c>
      <c r="B280">
        <v>172.46</v>
      </c>
      <c r="C280">
        <v>117.45</v>
      </c>
      <c r="D280">
        <v>-55.01</v>
      </c>
      <c r="E280">
        <v>-31.9</v>
      </c>
      <c r="F280">
        <v>279</v>
      </c>
    </row>
    <row r="281" spans="1:6" x14ac:dyDescent="0.25">
      <c r="A281" s="3" t="s">
        <v>341</v>
      </c>
      <c r="B281">
        <v>17.45</v>
      </c>
      <c r="C281">
        <v>11.85</v>
      </c>
      <c r="D281">
        <v>-5.6</v>
      </c>
      <c r="E281">
        <v>-32.090000000000003</v>
      </c>
      <c r="F281">
        <v>280</v>
      </c>
    </row>
    <row r="282" spans="1:6" x14ac:dyDescent="0.25">
      <c r="A282" s="3" t="s">
        <v>175</v>
      </c>
      <c r="B282">
        <v>7245.42</v>
      </c>
      <c r="C282">
        <v>4917.1499999999996</v>
      </c>
      <c r="D282">
        <v>-2328.27</v>
      </c>
      <c r="E282">
        <v>-32.130000000000003</v>
      </c>
      <c r="F282">
        <v>281</v>
      </c>
    </row>
    <row r="283" spans="1:6" x14ac:dyDescent="0.25">
      <c r="A283" s="3" t="s">
        <v>259</v>
      </c>
      <c r="B283">
        <v>156.25</v>
      </c>
      <c r="C283">
        <v>105.7</v>
      </c>
      <c r="D283">
        <v>-50.55</v>
      </c>
      <c r="E283">
        <v>-32.35</v>
      </c>
      <c r="F283">
        <v>282</v>
      </c>
    </row>
    <row r="284" spans="1:6" x14ac:dyDescent="0.25">
      <c r="A284" s="3" t="s">
        <v>365</v>
      </c>
      <c r="B284">
        <v>28.05</v>
      </c>
      <c r="C284">
        <v>18.899999999999999</v>
      </c>
      <c r="D284">
        <v>-9.15</v>
      </c>
      <c r="E284">
        <v>-32.619999999999997</v>
      </c>
      <c r="F284">
        <v>283</v>
      </c>
    </row>
    <row r="285" spans="1:6" x14ac:dyDescent="0.25">
      <c r="A285" s="3" t="s">
        <v>256</v>
      </c>
      <c r="B285">
        <v>724.76</v>
      </c>
      <c r="C285">
        <v>487.45</v>
      </c>
      <c r="D285">
        <v>-237.31</v>
      </c>
      <c r="E285">
        <v>-32.74</v>
      </c>
      <c r="F285">
        <v>284</v>
      </c>
    </row>
    <row r="286" spans="1:6" x14ac:dyDescent="0.25">
      <c r="A286" s="3" t="s">
        <v>265</v>
      </c>
      <c r="B286">
        <v>143.75</v>
      </c>
      <c r="C286">
        <v>96.3</v>
      </c>
      <c r="D286">
        <v>-47.45</v>
      </c>
      <c r="E286">
        <v>-33.01</v>
      </c>
      <c r="F286">
        <v>285</v>
      </c>
    </row>
    <row r="287" spans="1:6" x14ac:dyDescent="0.25">
      <c r="A287" s="3" t="s">
        <v>231</v>
      </c>
      <c r="B287">
        <v>4913.4399999999996</v>
      </c>
      <c r="C287">
        <v>3267.39</v>
      </c>
      <c r="D287">
        <v>-1646.05</v>
      </c>
      <c r="E287">
        <v>-33.5</v>
      </c>
      <c r="F287">
        <v>286</v>
      </c>
    </row>
    <row r="288" spans="1:6" x14ac:dyDescent="0.25">
      <c r="A288" s="3" t="s">
        <v>137</v>
      </c>
      <c r="B288">
        <v>308.04000000000002</v>
      </c>
      <c r="C288">
        <v>204.2</v>
      </c>
      <c r="D288">
        <v>-103.84</v>
      </c>
      <c r="E288">
        <v>-33.71</v>
      </c>
      <c r="F288">
        <v>287</v>
      </c>
    </row>
    <row r="289" spans="1:6" x14ac:dyDescent="0.25">
      <c r="A289" s="3" t="s">
        <v>363</v>
      </c>
      <c r="B289">
        <v>81.680000000000007</v>
      </c>
      <c r="C289">
        <v>54</v>
      </c>
      <c r="D289">
        <v>-27.68</v>
      </c>
      <c r="E289">
        <v>-33.89</v>
      </c>
      <c r="F289">
        <v>288</v>
      </c>
    </row>
    <row r="290" spans="1:6" x14ac:dyDescent="0.25">
      <c r="A290" s="3" t="s">
        <v>277</v>
      </c>
      <c r="B290">
        <v>490.51</v>
      </c>
      <c r="C290">
        <v>324.25</v>
      </c>
      <c r="D290">
        <v>-166.26</v>
      </c>
      <c r="E290">
        <v>-33.9</v>
      </c>
      <c r="F290">
        <v>289</v>
      </c>
    </row>
    <row r="291" spans="1:6" x14ac:dyDescent="0.25">
      <c r="A291" s="3" t="s">
        <v>393</v>
      </c>
      <c r="B291">
        <v>29.7</v>
      </c>
      <c r="C291">
        <v>19.600000000000001</v>
      </c>
      <c r="D291">
        <v>-10.1</v>
      </c>
      <c r="E291">
        <v>-34.01</v>
      </c>
      <c r="F291">
        <v>290</v>
      </c>
    </row>
    <row r="292" spans="1:6" x14ac:dyDescent="0.25">
      <c r="A292" s="3" t="s">
        <v>290</v>
      </c>
      <c r="B292">
        <v>242.64</v>
      </c>
      <c r="C292">
        <v>159.94</v>
      </c>
      <c r="D292">
        <v>-82.7</v>
      </c>
      <c r="E292">
        <v>-34.090000000000003</v>
      </c>
      <c r="F292">
        <v>291</v>
      </c>
    </row>
    <row r="293" spans="1:6" x14ac:dyDescent="0.25">
      <c r="A293" s="3" t="s">
        <v>166</v>
      </c>
      <c r="B293">
        <v>640.58000000000004</v>
      </c>
      <c r="C293">
        <v>421.2</v>
      </c>
      <c r="D293">
        <v>-219.38</v>
      </c>
      <c r="E293">
        <v>-34.25</v>
      </c>
      <c r="F293">
        <v>292</v>
      </c>
    </row>
    <row r="294" spans="1:6" x14ac:dyDescent="0.25">
      <c r="A294" s="3" t="s">
        <v>207</v>
      </c>
      <c r="B294">
        <v>105.78</v>
      </c>
      <c r="C294">
        <v>69.55</v>
      </c>
      <c r="D294">
        <v>-36.229999999999997</v>
      </c>
      <c r="E294">
        <v>-34.25</v>
      </c>
      <c r="F294">
        <v>293</v>
      </c>
    </row>
    <row r="295" spans="1:6" x14ac:dyDescent="0.25">
      <c r="A295" s="3" t="s">
        <v>247</v>
      </c>
      <c r="B295">
        <v>1355.54</v>
      </c>
      <c r="C295">
        <v>887.81</v>
      </c>
      <c r="D295">
        <v>-467.73</v>
      </c>
      <c r="E295">
        <v>-34.5</v>
      </c>
      <c r="F295">
        <v>294</v>
      </c>
    </row>
    <row r="296" spans="1:6" x14ac:dyDescent="0.25">
      <c r="A296" s="3" t="s">
        <v>346</v>
      </c>
      <c r="B296">
        <v>57.23</v>
      </c>
      <c r="C296">
        <v>37.4</v>
      </c>
      <c r="D296">
        <v>-19.829999999999998</v>
      </c>
      <c r="E296">
        <v>-34.65</v>
      </c>
      <c r="F296">
        <v>295</v>
      </c>
    </row>
    <row r="297" spans="1:6" x14ac:dyDescent="0.25">
      <c r="A297" s="3" t="s">
        <v>239</v>
      </c>
      <c r="B297">
        <v>351.01</v>
      </c>
      <c r="C297">
        <v>229.3</v>
      </c>
      <c r="D297">
        <v>-121.71</v>
      </c>
      <c r="E297">
        <v>-34.67</v>
      </c>
      <c r="F297">
        <v>296</v>
      </c>
    </row>
    <row r="298" spans="1:6" x14ac:dyDescent="0.25">
      <c r="A298" s="3" t="s">
        <v>381</v>
      </c>
      <c r="B298">
        <v>388.55</v>
      </c>
      <c r="C298">
        <v>253.4</v>
      </c>
      <c r="D298">
        <v>-135.15</v>
      </c>
      <c r="E298">
        <v>-34.78</v>
      </c>
      <c r="F298">
        <v>297</v>
      </c>
    </row>
    <row r="299" spans="1:6" x14ac:dyDescent="0.25">
      <c r="A299" s="3" t="s">
        <v>323</v>
      </c>
      <c r="B299">
        <v>570.70000000000005</v>
      </c>
      <c r="C299">
        <v>371.23</v>
      </c>
      <c r="D299">
        <v>-199.47</v>
      </c>
      <c r="E299">
        <v>-34.950000000000003</v>
      </c>
      <c r="F299">
        <v>298</v>
      </c>
    </row>
    <row r="300" spans="1:6" x14ac:dyDescent="0.25">
      <c r="A300" s="3" t="s">
        <v>297</v>
      </c>
      <c r="B300">
        <v>243.36</v>
      </c>
      <c r="C300">
        <v>157.05000000000001</v>
      </c>
      <c r="D300">
        <v>-86.31</v>
      </c>
      <c r="E300">
        <v>-35.47</v>
      </c>
      <c r="F300">
        <v>299</v>
      </c>
    </row>
    <row r="301" spans="1:6" x14ac:dyDescent="0.25">
      <c r="A301" s="3" t="s">
        <v>403</v>
      </c>
      <c r="B301">
        <v>602.25</v>
      </c>
      <c r="C301">
        <v>388.6</v>
      </c>
      <c r="D301">
        <v>-213.65</v>
      </c>
      <c r="E301">
        <v>-35.479999999999997</v>
      </c>
      <c r="F301">
        <v>300</v>
      </c>
    </row>
    <row r="302" spans="1:6" x14ac:dyDescent="0.25">
      <c r="A302" s="3" t="s">
        <v>370</v>
      </c>
      <c r="B302">
        <v>103.12</v>
      </c>
      <c r="C302">
        <v>66.5</v>
      </c>
      <c r="D302">
        <v>-36.619999999999997</v>
      </c>
      <c r="E302">
        <v>-35.51</v>
      </c>
      <c r="F302">
        <v>301</v>
      </c>
    </row>
    <row r="303" spans="1:6" x14ac:dyDescent="0.25">
      <c r="A303" s="3" t="s">
        <v>233</v>
      </c>
      <c r="B303">
        <v>743.69</v>
      </c>
      <c r="C303">
        <v>478.3</v>
      </c>
      <c r="D303">
        <v>-265.39</v>
      </c>
      <c r="E303">
        <v>-35.69</v>
      </c>
      <c r="F303">
        <v>302</v>
      </c>
    </row>
    <row r="304" spans="1:6" x14ac:dyDescent="0.25">
      <c r="A304" s="3" t="s">
        <v>317</v>
      </c>
      <c r="B304">
        <v>489.17</v>
      </c>
      <c r="C304">
        <v>313.45</v>
      </c>
      <c r="D304">
        <v>-175.72</v>
      </c>
      <c r="E304">
        <v>-35.92</v>
      </c>
      <c r="F304">
        <v>303</v>
      </c>
    </row>
    <row r="305" spans="1:6" x14ac:dyDescent="0.25">
      <c r="A305" s="3" t="s">
        <v>213</v>
      </c>
      <c r="B305">
        <v>289.68</v>
      </c>
      <c r="C305">
        <v>184</v>
      </c>
      <c r="D305">
        <v>-105.68</v>
      </c>
      <c r="E305">
        <v>-36.479999999999997</v>
      </c>
      <c r="F305">
        <v>304</v>
      </c>
    </row>
    <row r="306" spans="1:6" x14ac:dyDescent="0.25">
      <c r="A306" s="3" t="s">
        <v>320</v>
      </c>
      <c r="B306">
        <v>514.04999999999995</v>
      </c>
      <c r="C306">
        <v>326.05</v>
      </c>
      <c r="D306">
        <v>-188</v>
      </c>
      <c r="E306">
        <v>-36.57</v>
      </c>
      <c r="F306">
        <v>305</v>
      </c>
    </row>
    <row r="307" spans="1:6" x14ac:dyDescent="0.25">
      <c r="A307" s="3" t="s">
        <v>295</v>
      </c>
      <c r="B307">
        <v>2605.92</v>
      </c>
      <c r="C307">
        <v>1644.55</v>
      </c>
      <c r="D307">
        <v>-961.37</v>
      </c>
      <c r="E307">
        <v>-36.89</v>
      </c>
      <c r="F307">
        <v>306</v>
      </c>
    </row>
    <row r="308" spans="1:6" x14ac:dyDescent="0.25">
      <c r="A308" s="3" t="s">
        <v>369</v>
      </c>
      <c r="B308">
        <v>610.48</v>
      </c>
      <c r="C308">
        <v>385.05</v>
      </c>
      <c r="D308">
        <v>-225.43</v>
      </c>
      <c r="E308">
        <v>-36.93</v>
      </c>
      <c r="F308">
        <v>307</v>
      </c>
    </row>
    <row r="309" spans="1:6" x14ac:dyDescent="0.25">
      <c r="A309" s="3" t="s">
        <v>261</v>
      </c>
      <c r="B309">
        <v>7339.23</v>
      </c>
      <c r="C309">
        <v>4601</v>
      </c>
      <c r="D309">
        <v>-2738.23</v>
      </c>
      <c r="E309">
        <v>-37.31</v>
      </c>
      <c r="F309">
        <v>308</v>
      </c>
    </row>
    <row r="310" spans="1:6" x14ac:dyDescent="0.25">
      <c r="A310" s="3" t="s">
        <v>274</v>
      </c>
      <c r="B310">
        <v>1327.17</v>
      </c>
      <c r="C310">
        <v>827.65</v>
      </c>
      <c r="D310">
        <v>-499.52</v>
      </c>
      <c r="E310">
        <v>-37.64</v>
      </c>
      <c r="F310">
        <v>309</v>
      </c>
    </row>
    <row r="311" spans="1:6" x14ac:dyDescent="0.25">
      <c r="A311" s="3" t="s">
        <v>344</v>
      </c>
      <c r="B311">
        <v>225.2</v>
      </c>
      <c r="C311">
        <v>140.41</v>
      </c>
      <c r="D311">
        <v>-84.8</v>
      </c>
      <c r="E311">
        <v>-37.65</v>
      </c>
      <c r="F311">
        <v>310</v>
      </c>
    </row>
    <row r="312" spans="1:6" x14ac:dyDescent="0.25">
      <c r="A312" s="3" t="s">
        <v>315</v>
      </c>
      <c r="B312">
        <v>101.68</v>
      </c>
      <c r="C312">
        <v>62.9</v>
      </c>
      <c r="D312">
        <v>-38.78</v>
      </c>
      <c r="E312">
        <v>-38.14</v>
      </c>
      <c r="F312">
        <v>311</v>
      </c>
    </row>
    <row r="313" spans="1:6" x14ac:dyDescent="0.25">
      <c r="A313" s="3" t="s">
        <v>409</v>
      </c>
      <c r="B313">
        <v>124.49</v>
      </c>
      <c r="C313">
        <v>77</v>
      </c>
      <c r="D313">
        <v>-47.49</v>
      </c>
      <c r="E313">
        <v>-38.15</v>
      </c>
      <c r="F313">
        <v>312</v>
      </c>
    </row>
    <row r="314" spans="1:6" x14ac:dyDescent="0.25">
      <c r="A314" s="3" t="s">
        <v>287</v>
      </c>
      <c r="B314">
        <v>3037.86</v>
      </c>
      <c r="C314">
        <v>1876.95</v>
      </c>
      <c r="D314">
        <v>-1160.9100000000001</v>
      </c>
      <c r="E314">
        <v>-38.21</v>
      </c>
      <c r="F314">
        <v>313</v>
      </c>
    </row>
    <row r="315" spans="1:6" x14ac:dyDescent="0.25">
      <c r="A315" s="3" t="s">
        <v>264</v>
      </c>
      <c r="B315">
        <v>63.14</v>
      </c>
      <c r="C315">
        <v>38.99</v>
      </c>
      <c r="D315">
        <v>-24.15</v>
      </c>
      <c r="E315">
        <v>-38.25</v>
      </c>
      <c r="F315">
        <v>314</v>
      </c>
    </row>
    <row r="316" spans="1:6" x14ac:dyDescent="0.25">
      <c r="A316" s="3" t="s">
        <v>286</v>
      </c>
      <c r="B316">
        <v>1312.97</v>
      </c>
      <c r="C316">
        <v>808.89</v>
      </c>
      <c r="D316">
        <v>-504.08</v>
      </c>
      <c r="E316">
        <v>-38.39</v>
      </c>
      <c r="F316">
        <v>315</v>
      </c>
    </row>
    <row r="317" spans="1:6" x14ac:dyDescent="0.25">
      <c r="A317" s="3" t="s">
        <v>360</v>
      </c>
      <c r="B317">
        <v>456.12</v>
      </c>
      <c r="C317">
        <v>279.8</v>
      </c>
      <c r="D317">
        <v>-176.32</v>
      </c>
      <c r="E317">
        <v>-38.659999999999997</v>
      </c>
      <c r="F317">
        <v>316</v>
      </c>
    </row>
    <row r="318" spans="1:6" x14ac:dyDescent="0.25">
      <c r="A318" s="3" t="s">
        <v>310</v>
      </c>
      <c r="B318">
        <v>46.43</v>
      </c>
      <c r="C318">
        <v>28.35</v>
      </c>
      <c r="D318">
        <v>-18.079999999999998</v>
      </c>
      <c r="E318">
        <v>-38.94</v>
      </c>
      <c r="F318">
        <v>317</v>
      </c>
    </row>
    <row r="319" spans="1:6" x14ac:dyDescent="0.25">
      <c r="A319" s="3" t="s">
        <v>296</v>
      </c>
      <c r="B319">
        <v>349.04</v>
      </c>
      <c r="C319">
        <v>212.85</v>
      </c>
      <c r="D319">
        <v>-136.19</v>
      </c>
      <c r="E319">
        <v>-39.020000000000003</v>
      </c>
      <c r="F319">
        <v>318</v>
      </c>
    </row>
    <row r="320" spans="1:6" x14ac:dyDescent="0.25">
      <c r="A320" s="3" t="s">
        <v>186</v>
      </c>
      <c r="B320">
        <v>263.02999999999997</v>
      </c>
      <c r="C320">
        <v>160.15</v>
      </c>
      <c r="D320">
        <v>-102.88</v>
      </c>
      <c r="E320">
        <v>-39.11</v>
      </c>
      <c r="F320">
        <v>319</v>
      </c>
    </row>
    <row r="321" spans="1:6" x14ac:dyDescent="0.25">
      <c r="A321" s="3" t="s">
        <v>324</v>
      </c>
      <c r="B321">
        <v>562.29999999999995</v>
      </c>
      <c r="C321">
        <v>342.2</v>
      </c>
      <c r="D321">
        <v>-220.1</v>
      </c>
      <c r="E321">
        <v>-39.14</v>
      </c>
      <c r="F321">
        <v>320</v>
      </c>
    </row>
    <row r="322" spans="1:6" x14ac:dyDescent="0.25">
      <c r="A322" s="3" t="s">
        <v>407</v>
      </c>
      <c r="B322">
        <v>310.72000000000003</v>
      </c>
      <c r="C322">
        <v>188.9</v>
      </c>
      <c r="D322">
        <v>-121.82</v>
      </c>
      <c r="E322">
        <v>-39.21</v>
      </c>
      <c r="F322">
        <v>321</v>
      </c>
    </row>
    <row r="323" spans="1:6" x14ac:dyDescent="0.25">
      <c r="A323" s="3" t="s">
        <v>273</v>
      </c>
      <c r="B323">
        <v>563.47</v>
      </c>
      <c r="C323">
        <v>341.3</v>
      </c>
      <c r="D323">
        <v>-222.17</v>
      </c>
      <c r="E323">
        <v>-39.43</v>
      </c>
      <c r="F323">
        <v>322</v>
      </c>
    </row>
    <row r="324" spans="1:6" x14ac:dyDescent="0.25">
      <c r="A324" s="3" t="s">
        <v>311</v>
      </c>
      <c r="B324">
        <v>111.89</v>
      </c>
      <c r="C324">
        <v>67.599999999999994</v>
      </c>
      <c r="D324">
        <v>-44.29</v>
      </c>
      <c r="E324">
        <v>-39.58</v>
      </c>
      <c r="F324">
        <v>323</v>
      </c>
    </row>
    <row r="325" spans="1:6" x14ac:dyDescent="0.25">
      <c r="A325" s="3" t="s">
        <v>330</v>
      </c>
      <c r="B325">
        <v>274.55</v>
      </c>
      <c r="C325">
        <v>165.16</v>
      </c>
      <c r="D325">
        <v>-109.39</v>
      </c>
      <c r="E325">
        <v>-39.840000000000003</v>
      </c>
      <c r="F325">
        <v>324</v>
      </c>
    </row>
    <row r="326" spans="1:6" x14ac:dyDescent="0.25">
      <c r="A326" s="3" t="s">
        <v>293</v>
      </c>
      <c r="B326">
        <v>158.72</v>
      </c>
      <c r="C326">
        <v>95.4</v>
      </c>
      <c r="D326">
        <v>-63.32</v>
      </c>
      <c r="E326">
        <v>-39.89</v>
      </c>
      <c r="F326">
        <v>325</v>
      </c>
    </row>
    <row r="327" spans="1:6" x14ac:dyDescent="0.25">
      <c r="A327" s="3" t="s">
        <v>302</v>
      </c>
      <c r="B327">
        <v>62.98</v>
      </c>
      <c r="C327">
        <v>37.75</v>
      </c>
      <c r="D327">
        <v>-25.23</v>
      </c>
      <c r="E327">
        <v>-40.06</v>
      </c>
      <c r="F327">
        <v>326</v>
      </c>
    </row>
    <row r="328" spans="1:6" x14ac:dyDescent="0.25">
      <c r="A328" s="3" t="s">
        <v>343</v>
      </c>
      <c r="B328">
        <v>78.56</v>
      </c>
      <c r="C328">
        <v>47.05</v>
      </c>
      <c r="D328">
        <v>-31.51</v>
      </c>
      <c r="E328">
        <v>-40.11</v>
      </c>
      <c r="F328">
        <v>327</v>
      </c>
    </row>
    <row r="329" spans="1:6" x14ac:dyDescent="0.25">
      <c r="A329" s="3" t="s">
        <v>338</v>
      </c>
      <c r="B329">
        <v>248.75</v>
      </c>
      <c r="C329">
        <v>148.05000000000001</v>
      </c>
      <c r="D329">
        <v>-100.7</v>
      </c>
      <c r="E329">
        <v>-40.479999999999997</v>
      </c>
      <c r="F329">
        <v>328</v>
      </c>
    </row>
    <row r="330" spans="1:6" x14ac:dyDescent="0.25">
      <c r="A330" s="3" t="s">
        <v>210</v>
      </c>
      <c r="B330">
        <v>1569.53</v>
      </c>
      <c r="C330">
        <v>928.05</v>
      </c>
      <c r="D330">
        <v>-641.48</v>
      </c>
      <c r="E330">
        <v>-40.869999999999997</v>
      </c>
      <c r="F330">
        <v>329</v>
      </c>
    </row>
    <row r="331" spans="1:6" x14ac:dyDescent="0.25">
      <c r="A331" s="3" t="s">
        <v>354</v>
      </c>
      <c r="B331">
        <v>528.5</v>
      </c>
      <c r="C331">
        <v>312.05</v>
      </c>
      <c r="D331">
        <v>-216.45</v>
      </c>
      <c r="E331">
        <v>-40.96</v>
      </c>
      <c r="F331">
        <v>330</v>
      </c>
    </row>
    <row r="332" spans="1:6" x14ac:dyDescent="0.25">
      <c r="A332" s="3" t="s">
        <v>249</v>
      </c>
      <c r="B332">
        <v>15</v>
      </c>
      <c r="C332">
        <v>8.85</v>
      </c>
      <c r="D332">
        <v>-6.15</v>
      </c>
      <c r="E332">
        <v>-41</v>
      </c>
      <c r="F332">
        <v>331</v>
      </c>
    </row>
    <row r="333" spans="1:6" x14ac:dyDescent="0.25">
      <c r="A333" s="3" t="s">
        <v>387</v>
      </c>
      <c r="B333">
        <v>198.64</v>
      </c>
      <c r="C333">
        <v>117.1</v>
      </c>
      <c r="D333">
        <v>-81.540000000000006</v>
      </c>
      <c r="E333">
        <v>-41.05</v>
      </c>
      <c r="F333">
        <v>332</v>
      </c>
    </row>
    <row r="334" spans="1:6" x14ac:dyDescent="0.25">
      <c r="A334" s="3" t="s">
        <v>204</v>
      </c>
      <c r="B334">
        <v>1430.02</v>
      </c>
      <c r="C334">
        <v>842.11</v>
      </c>
      <c r="D334">
        <v>-587.91</v>
      </c>
      <c r="E334">
        <v>-41.11</v>
      </c>
      <c r="F334">
        <v>333</v>
      </c>
    </row>
    <row r="335" spans="1:6" x14ac:dyDescent="0.25">
      <c r="A335" s="3" t="s">
        <v>347</v>
      </c>
      <c r="B335">
        <v>308.23</v>
      </c>
      <c r="C335">
        <v>180.85</v>
      </c>
      <c r="D335">
        <v>-127.38</v>
      </c>
      <c r="E335">
        <v>-41.33</v>
      </c>
      <c r="F335">
        <v>334</v>
      </c>
    </row>
    <row r="336" spans="1:6" x14ac:dyDescent="0.25">
      <c r="A336" s="3" t="s">
        <v>358</v>
      </c>
      <c r="B336">
        <v>37.49</v>
      </c>
      <c r="C336">
        <v>21.9</v>
      </c>
      <c r="D336">
        <v>-15.59</v>
      </c>
      <c r="E336">
        <v>-41.58</v>
      </c>
      <c r="F336">
        <v>335</v>
      </c>
    </row>
    <row r="337" spans="1:6" x14ac:dyDescent="0.25">
      <c r="A337" s="3" t="s">
        <v>334</v>
      </c>
      <c r="B337">
        <v>158.77000000000001</v>
      </c>
      <c r="C337">
        <v>91.35</v>
      </c>
      <c r="D337">
        <v>-67.42</v>
      </c>
      <c r="E337">
        <v>-42.47</v>
      </c>
      <c r="F337">
        <v>336</v>
      </c>
    </row>
    <row r="338" spans="1:6" x14ac:dyDescent="0.25">
      <c r="A338" s="3" t="s">
        <v>335</v>
      </c>
      <c r="B338">
        <v>628.46</v>
      </c>
      <c r="C338">
        <v>360.23</v>
      </c>
      <c r="D338">
        <v>-268.24</v>
      </c>
      <c r="E338">
        <v>-42.68</v>
      </c>
      <c r="F338">
        <v>337</v>
      </c>
    </row>
    <row r="339" spans="1:6" x14ac:dyDescent="0.25">
      <c r="A339" s="3" t="s">
        <v>368</v>
      </c>
      <c r="B339">
        <v>252.62</v>
      </c>
      <c r="C339">
        <v>144.1</v>
      </c>
      <c r="D339">
        <v>-108.52</v>
      </c>
      <c r="E339">
        <v>-42.96</v>
      </c>
      <c r="F339">
        <v>338</v>
      </c>
    </row>
    <row r="340" spans="1:6" x14ac:dyDescent="0.25">
      <c r="A340" s="3" t="s">
        <v>333</v>
      </c>
      <c r="B340">
        <v>16916.3</v>
      </c>
      <c r="C340">
        <v>9633.82</v>
      </c>
      <c r="D340">
        <v>-7282.48</v>
      </c>
      <c r="E340">
        <v>-43.05</v>
      </c>
      <c r="F340">
        <v>339</v>
      </c>
    </row>
    <row r="341" spans="1:6" x14ac:dyDescent="0.25">
      <c r="A341" s="3" t="s">
        <v>386</v>
      </c>
      <c r="B341">
        <v>463.03</v>
      </c>
      <c r="C341">
        <v>263.64999999999998</v>
      </c>
      <c r="D341">
        <v>-199.38</v>
      </c>
      <c r="E341">
        <v>-43.06</v>
      </c>
      <c r="F341">
        <v>340</v>
      </c>
    </row>
    <row r="342" spans="1:6" x14ac:dyDescent="0.25">
      <c r="A342" s="3" t="s">
        <v>490</v>
      </c>
      <c r="B342">
        <v>93.82</v>
      </c>
      <c r="C342">
        <v>53.15</v>
      </c>
      <c r="D342">
        <v>-40.67</v>
      </c>
      <c r="E342">
        <v>-43.35</v>
      </c>
      <c r="F342">
        <v>341</v>
      </c>
    </row>
    <row r="343" spans="1:6" x14ac:dyDescent="0.25">
      <c r="A343" s="3" t="s">
        <v>379</v>
      </c>
      <c r="B343">
        <v>24.36</v>
      </c>
      <c r="C343">
        <v>13.8</v>
      </c>
      <c r="D343">
        <v>-10.56</v>
      </c>
      <c r="E343">
        <v>-43.36</v>
      </c>
      <c r="F343">
        <v>342</v>
      </c>
    </row>
    <row r="344" spans="1:6" x14ac:dyDescent="0.25">
      <c r="A344" s="3" t="s">
        <v>425</v>
      </c>
      <c r="B344">
        <v>109.29</v>
      </c>
      <c r="C344">
        <v>61.78</v>
      </c>
      <c r="D344">
        <v>-47.51</v>
      </c>
      <c r="E344">
        <v>-43.47</v>
      </c>
      <c r="F344">
        <v>343</v>
      </c>
    </row>
    <row r="345" spans="1:6" x14ac:dyDescent="0.25">
      <c r="A345" s="3" t="s">
        <v>242</v>
      </c>
      <c r="B345">
        <v>228.49</v>
      </c>
      <c r="C345">
        <v>129</v>
      </c>
      <c r="D345">
        <v>-99.49</v>
      </c>
      <c r="E345">
        <v>-43.54</v>
      </c>
      <c r="F345">
        <v>344</v>
      </c>
    </row>
    <row r="346" spans="1:6" x14ac:dyDescent="0.25">
      <c r="A346" s="3" t="s">
        <v>301</v>
      </c>
      <c r="B346">
        <v>862.69</v>
      </c>
      <c r="C346">
        <v>486.3</v>
      </c>
      <c r="D346">
        <v>-376.39</v>
      </c>
      <c r="E346">
        <v>-43.63</v>
      </c>
      <c r="F346">
        <v>345</v>
      </c>
    </row>
    <row r="347" spans="1:6" x14ac:dyDescent="0.25">
      <c r="A347" s="3" t="s">
        <v>376</v>
      </c>
      <c r="B347">
        <v>229.28</v>
      </c>
      <c r="C347">
        <v>129</v>
      </c>
      <c r="D347">
        <v>-100.28</v>
      </c>
      <c r="E347">
        <v>-43.74</v>
      </c>
      <c r="F347">
        <v>346</v>
      </c>
    </row>
    <row r="348" spans="1:6" x14ac:dyDescent="0.25">
      <c r="A348" s="3" t="s">
        <v>280</v>
      </c>
      <c r="B348">
        <v>1122.71</v>
      </c>
      <c r="C348">
        <v>630.95000000000005</v>
      </c>
      <c r="D348">
        <v>-491.76</v>
      </c>
      <c r="E348">
        <v>-43.8</v>
      </c>
      <c r="F348">
        <v>347</v>
      </c>
    </row>
    <row r="349" spans="1:6" x14ac:dyDescent="0.25">
      <c r="A349" s="3" t="s">
        <v>306</v>
      </c>
      <c r="B349">
        <v>298.25</v>
      </c>
      <c r="C349">
        <v>166.65</v>
      </c>
      <c r="D349">
        <v>-131.6</v>
      </c>
      <c r="E349">
        <v>-44.12</v>
      </c>
      <c r="F349">
        <v>348</v>
      </c>
    </row>
    <row r="350" spans="1:6" x14ac:dyDescent="0.25">
      <c r="A350" s="3" t="s">
        <v>359</v>
      </c>
      <c r="B350">
        <v>42.66</v>
      </c>
      <c r="C350">
        <v>23.8</v>
      </c>
      <c r="D350">
        <v>-18.86</v>
      </c>
      <c r="E350">
        <v>-44.21</v>
      </c>
      <c r="F350">
        <v>349</v>
      </c>
    </row>
    <row r="351" spans="1:6" x14ac:dyDescent="0.25">
      <c r="A351" s="3" t="s">
        <v>314</v>
      </c>
      <c r="B351">
        <v>347.67</v>
      </c>
      <c r="C351">
        <v>193.4</v>
      </c>
      <c r="D351">
        <v>-154.27000000000001</v>
      </c>
      <c r="E351">
        <v>-44.37</v>
      </c>
      <c r="F351">
        <v>350</v>
      </c>
    </row>
    <row r="352" spans="1:6" x14ac:dyDescent="0.25">
      <c r="A352" s="3" t="s">
        <v>429</v>
      </c>
      <c r="B352">
        <v>600.37</v>
      </c>
      <c r="C352">
        <v>333.75</v>
      </c>
      <c r="D352">
        <v>-266.62</v>
      </c>
      <c r="E352">
        <v>-44.41</v>
      </c>
      <c r="F352">
        <v>351</v>
      </c>
    </row>
    <row r="353" spans="1:6" x14ac:dyDescent="0.25">
      <c r="A353" s="3" t="s">
        <v>384</v>
      </c>
      <c r="B353">
        <v>438.52</v>
      </c>
      <c r="C353">
        <v>242.71</v>
      </c>
      <c r="D353">
        <v>-195.81</v>
      </c>
      <c r="E353">
        <v>-44.65</v>
      </c>
      <c r="F353">
        <v>352</v>
      </c>
    </row>
    <row r="354" spans="1:6" x14ac:dyDescent="0.25">
      <c r="A354" s="3" t="s">
        <v>390</v>
      </c>
      <c r="B354">
        <v>79.849999999999994</v>
      </c>
      <c r="C354">
        <v>44.05</v>
      </c>
      <c r="D354">
        <v>-35.799999999999997</v>
      </c>
      <c r="E354">
        <v>-44.83</v>
      </c>
      <c r="F354">
        <v>353</v>
      </c>
    </row>
    <row r="355" spans="1:6" x14ac:dyDescent="0.25">
      <c r="A355" s="3" t="s">
        <v>351</v>
      </c>
      <c r="B355">
        <v>13.15</v>
      </c>
      <c r="C355">
        <v>7.25</v>
      </c>
      <c r="D355">
        <v>-5.9</v>
      </c>
      <c r="E355">
        <v>-44.87</v>
      </c>
      <c r="F355">
        <v>354</v>
      </c>
    </row>
    <row r="356" spans="1:6" x14ac:dyDescent="0.25">
      <c r="A356" s="3" t="s">
        <v>322</v>
      </c>
      <c r="B356">
        <v>1113.68</v>
      </c>
      <c r="C356">
        <v>612.70000000000005</v>
      </c>
      <c r="D356">
        <v>-500.98</v>
      </c>
      <c r="E356">
        <v>-44.98</v>
      </c>
      <c r="F356">
        <v>355</v>
      </c>
    </row>
    <row r="357" spans="1:6" x14ac:dyDescent="0.25">
      <c r="A357" s="3" t="s">
        <v>285</v>
      </c>
      <c r="B357">
        <v>3620.64</v>
      </c>
      <c r="C357">
        <v>1990.25</v>
      </c>
      <c r="D357">
        <v>-1630.39</v>
      </c>
      <c r="E357">
        <v>-45.03</v>
      </c>
      <c r="F357">
        <v>356</v>
      </c>
    </row>
    <row r="358" spans="1:6" x14ac:dyDescent="0.25">
      <c r="A358" s="3" t="s">
        <v>410</v>
      </c>
      <c r="B358">
        <v>52.02</v>
      </c>
      <c r="C358">
        <v>28.4</v>
      </c>
      <c r="D358">
        <v>-23.62</v>
      </c>
      <c r="E358">
        <v>-45.41</v>
      </c>
      <c r="F358">
        <v>357</v>
      </c>
    </row>
    <row r="359" spans="1:6" x14ac:dyDescent="0.25">
      <c r="A359" s="3" t="s">
        <v>413</v>
      </c>
      <c r="B359">
        <v>1947.47</v>
      </c>
      <c r="C359">
        <v>1055.8</v>
      </c>
      <c r="D359">
        <v>-891.67</v>
      </c>
      <c r="E359">
        <v>-45.79</v>
      </c>
      <c r="F359">
        <v>358</v>
      </c>
    </row>
    <row r="360" spans="1:6" x14ac:dyDescent="0.25">
      <c r="A360" s="3" t="s">
        <v>339</v>
      </c>
      <c r="B360">
        <v>420.64</v>
      </c>
      <c r="C360">
        <v>228</v>
      </c>
      <c r="D360">
        <v>-192.64</v>
      </c>
      <c r="E360">
        <v>-45.8</v>
      </c>
      <c r="F360">
        <v>359</v>
      </c>
    </row>
    <row r="361" spans="1:6" x14ac:dyDescent="0.25">
      <c r="A361" s="3" t="s">
        <v>352</v>
      </c>
      <c r="B361">
        <v>141.25</v>
      </c>
      <c r="C361">
        <v>76.45</v>
      </c>
      <c r="D361">
        <v>-64.8</v>
      </c>
      <c r="E361">
        <v>-45.88</v>
      </c>
      <c r="F361">
        <v>360</v>
      </c>
    </row>
    <row r="362" spans="1:6" x14ac:dyDescent="0.25">
      <c r="A362" s="3" t="s">
        <v>366</v>
      </c>
      <c r="B362">
        <v>37.049999999999997</v>
      </c>
      <c r="C362">
        <v>20.05</v>
      </c>
      <c r="D362">
        <v>-17</v>
      </c>
      <c r="E362">
        <v>-45.88</v>
      </c>
      <c r="F362">
        <v>361</v>
      </c>
    </row>
    <row r="363" spans="1:6" x14ac:dyDescent="0.25">
      <c r="A363" s="3" t="s">
        <v>309</v>
      </c>
      <c r="B363">
        <v>233.25</v>
      </c>
      <c r="C363">
        <v>126</v>
      </c>
      <c r="D363">
        <v>-107.25</v>
      </c>
      <c r="E363">
        <v>-45.98</v>
      </c>
      <c r="F363">
        <v>362</v>
      </c>
    </row>
    <row r="364" spans="1:6" x14ac:dyDescent="0.25">
      <c r="A364" s="3" t="s">
        <v>308</v>
      </c>
      <c r="B364">
        <v>505.65</v>
      </c>
      <c r="C364">
        <v>273.10000000000002</v>
      </c>
      <c r="D364">
        <v>-232.55</v>
      </c>
      <c r="E364">
        <v>-45.99</v>
      </c>
      <c r="F364">
        <v>363</v>
      </c>
    </row>
    <row r="365" spans="1:6" x14ac:dyDescent="0.25">
      <c r="A365" s="3" t="s">
        <v>371</v>
      </c>
      <c r="B365">
        <v>306.54000000000002</v>
      </c>
      <c r="C365">
        <v>165.5</v>
      </c>
      <c r="D365">
        <v>-141.04</v>
      </c>
      <c r="E365">
        <v>-46.01</v>
      </c>
      <c r="F365">
        <v>364</v>
      </c>
    </row>
    <row r="366" spans="1:6" x14ac:dyDescent="0.25">
      <c r="A366" s="3" t="s">
        <v>389</v>
      </c>
      <c r="B366">
        <v>136.51</v>
      </c>
      <c r="C366">
        <v>73.650000000000006</v>
      </c>
      <c r="D366">
        <v>-62.86</v>
      </c>
      <c r="E366">
        <v>-46.05</v>
      </c>
      <c r="F366">
        <v>365</v>
      </c>
    </row>
    <row r="367" spans="1:6" x14ac:dyDescent="0.25">
      <c r="A367" s="3" t="s">
        <v>331</v>
      </c>
      <c r="B367">
        <v>208.77</v>
      </c>
      <c r="C367">
        <v>112.35</v>
      </c>
      <c r="D367">
        <v>-96.42</v>
      </c>
      <c r="E367">
        <v>-46.18</v>
      </c>
      <c r="F367">
        <v>366</v>
      </c>
    </row>
    <row r="368" spans="1:6" x14ac:dyDescent="0.25">
      <c r="A368" s="3" t="s">
        <v>325</v>
      </c>
      <c r="B368">
        <v>2900</v>
      </c>
      <c r="C368">
        <v>1559.6</v>
      </c>
      <c r="D368">
        <v>-1340.4</v>
      </c>
      <c r="E368">
        <v>-46.22</v>
      </c>
      <c r="F368">
        <v>367</v>
      </c>
    </row>
    <row r="369" spans="1:6" x14ac:dyDescent="0.25">
      <c r="A369" s="3" t="s">
        <v>260</v>
      </c>
      <c r="B369">
        <v>280.57</v>
      </c>
      <c r="C369">
        <v>150.51</v>
      </c>
      <c r="D369">
        <v>-130.06</v>
      </c>
      <c r="E369">
        <v>-46.36</v>
      </c>
      <c r="F369">
        <v>368</v>
      </c>
    </row>
    <row r="370" spans="1:6" x14ac:dyDescent="0.25">
      <c r="A370" s="3" t="s">
        <v>319</v>
      </c>
      <c r="B370">
        <v>464.23</v>
      </c>
      <c r="C370">
        <v>248.8</v>
      </c>
      <c r="D370">
        <v>-215.43</v>
      </c>
      <c r="E370">
        <v>-46.41</v>
      </c>
      <c r="F370">
        <v>369</v>
      </c>
    </row>
    <row r="371" spans="1:6" x14ac:dyDescent="0.25">
      <c r="A371" s="3" t="s">
        <v>336</v>
      </c>
      <c r="B371">
        <v>496.47</v>
      </c>
      <c r="C371">
        <v>266.01</v>
      </c>
      <c r="D371">
        <v>-230.46</v>
      </c>
      <c r="E371">
        <v>-46.42</v>
      </c>
      <c r="F371">
        <v>370</v>
      </c>
    </row>
    <row r="372" spans="1:6" x14ac:dyDescent="0.25">
      <c r="A372" s="3" t="s">
        <v>328</v>
      </c>
      <c r="B372">
        <v>165.38</v>
      </c>
      <c r="C372">
        <v>88.55</v>
      </c>
      <c r="D372">
        <v>-76.83</v>
      </c>
      <c r="E372">
        <v>-46.46</v>
      </c>
      <c r="F372">
        <v>371</v>
      </c>
    </row>
    <row r="373" spans="1:6" x14ac:dyDescent="0.25">
      <c r="A373" s="3" t="s">
        <v>441</v>
      </c>
      <c r="B373">
        <v>455.68</v>
      </c>
      <c r="C373">
        <v>243.05</v>
      </c>
      <c r="D373">
        <v>-212.63</v>
      </c>
      <c r="E373">
        <v>-46.66</v>
      </c>
      <c r="F373">
        <v>372</v>
      </c>
    </row>
    <row r="374" spans="1:6" x14ac:dyDescent="0.25">
      <c r="A374" s="3" t="s">
        <v>377</v>
      </c>
      <c r="B374">
        <v>661.52</v>
      </c>
      <c r="C374">
        <v>352.51</v>
      </c>
      <c r="D374">
        <v>-309.01</v>
      </c>
      <c r="E374">
        <v>-46.71</v>
      </c>
      <c r="F374">
        <v>373</v>
      </c>
    </row>
    <row r="375" spans="1:6" x14ac:dyDescent="0.25">
      <c r="A375" s="3" t="s">
        <v>427</v>
      </c>
      <c r="B375">
        <v>27.95</v>
      </c>
      <c r="C375">
        <v>14.8</v>
      </c>
      <c r="D375">
        <v>-13.15</v>
      </c>
      <c r="E375">
        <v>-47.05</v>
      </c>
      <c r="F375">
        <v>374</v>
      </c>
    </row>
    <row r="376" spans="1:6" x14ac:dyDescent="0.25">
      <c r="A376" s="3" t="s">
        <v>316</v>
      </c>
      <c r="B376">
        <v>473.67</v>
      </c>
      <c r="C376">
        <v>248.75</v>
      </c>
      <c r="D376">
        <v>-224.92</v>
      </c>
      <c r="E376">
        <v>-47.48</v>
      </c>
      <c r="F376">
        <v>375</v>
      </c>
    </row>
    <row r="377" spans="1:6" x14ac:dyDescent="0.25">
      <c r="A377" s="3" t="s">
        <v>424</v>
      </c>
      <c r="B377">
        <v>170.15</v>
      </c>
      <c r="C377">
        <v>89.1</v>
      </c>
      <c r="D377">
        <v>-81.05</v>
      </c>
      <c r="E377">
        <v>-47.63</v>
      </c>
      <c r="F377">
        <v>376</v>
      </c>
    </row>
    <row r="378" spans="1:6" x14ac:dyDescent="0.25">
      <c r="A378" s="3" t="s">
        <v>375</v>
      </c>
      <c r="B378">
        <v>734.59</v>
      </c>
      <c r="C378">
        <v>382.05</v>
      </c>
      <c r="D378">
        <v>-352.54</v>
      </c>
      <c r="E378">
        <v>-47.99</v>
      </c>
      <c r="F378">
        <v>377</v>
      </c>
    </row>
    <row r="379" spans="1:6" x14ac:dyDescent="0.25">
      <c r="A379" s="3" t="s">
        <v>453</v>
      </c>
      <c r="B379">
        <v>180.02</v>
      </c>
      <c r="C379">
        <v>93.6</v>
      </c>
      <c r="D379">
        <v>-86.42</v>
      </c>
      <c r="E379">
        <v>-48.01</v>
      </c>
      <c r="F379">
        <v>378</v>
      </c>
    </row>
    <row r="380" spans="1:6" x14ac:dyDescent="0.25">
      <c r="A380" s="3" t="s">
        <v>458</v>
      </c>
      <c r="B380">
        <v>115.45</v>
      </c>
      <c r="C380">
        <v>59.8</v>
      </c>
      <c r="D380">
        <v>-55.65</v>
      </c>
      <c r="E380">
        <v>-48.2</v>
      </c>
      <c r="F380">
        <v>379</v>
      </c>
    </row>
    <row r="381" spans="1:6" x14ac:dyDescent="0.25">
      <c r="A381" s="3" t="s">
        <v>305</v>
      </c>
      <c r="B381">
        <v>143.88999999999999</v>
      </c>
      <c r="C381">
        <v>74.349999999999994</v>
      </c>
      <c r="D381">
        <v>-69.540000000000006</v>
      </c>
      <c r="E381">
        <v>-48.33</v>
      </c>
      <c r="F381">
        <v>380</v>
      </c>
    </row>
    <row r="382" spans="1:6" x14ac:dyDescent="0.25">
      <c r="A382" s="3" t="s">
        <v>229</v>
      </c>
      <c r="B382">
        <v>207.15</v>
      </c>
      <c r="C382">
        <v>106.85</v>
      </c>
      <c r="D382">
        <v>-100.3</v>
      </c>
      <c r="E382">
        <v>-48.42</v>
      </c>
      <c r="F382">
        <v>381</v>
      </c>
    </row>
    <row r="383" spans="1:6" x14ac:dyDescent="0.25">
      <c r="A383" s="3" t="s">
        <v>348</v>
      </c>
      <c r="B383">
        <v>413.68</v>
      </c>
      <c r="C383">
        <v>213.1</v>
      </c>
      <c r="D383">
        <v>-200.58</v>
      </c>
      <c r="E383">
        <v>-48.49</v>
      </c>
      <c r="F383">
        <v>382</v>
      </c>
    </row>
    <row r="384" spans="1:6" x14ac:dyDescent="0.25">
      <c r="A384" s="3" t="s">
        <v>258</v>
      </c>
      <c r="B384">
        <v>1740.37</v>
      </c>
      <c r="C384">
        <v>893.9</v>
      </c>
      <c r="D384">
        <v>-846.47</v>
      </c>
      <c r="E384">
        <v>-48.64</v>
      </c>
      <c r="F384">
        <v>383</v>
      </c>
    </row>
    <row r="385" spans="1:6" x14ac:dyDescent="0.25">
      <c r="A385" s="3" t="s">
        <v>350</v>
      </c>
      <c r="B385">
        <v>354.99</v>
      </c>
      <c r="C385">
        <v>181.65</v>
      </c>
      <c r="D385">
        <v>-173.34</v>
      </c>
      <c r="E385">
        <v>-48.83</v>
      </c>
      <c r="F385">
        <v>384</v>
      </c>
    </row>
    <row r="386" spans="1:6" x14ac:dyDescent="0.25">
      <c r="A386" s="3" t="s">
        <v>405</v>
      </c>
      <c r="B386">
        <v>70.790000000000006</v>
      </c>
      <c r="C386">
        <v>36.15</v>
      </c>
      <c r="D386">
        <v>-34.64</v>
      </c>
      <c r="E386">
        <v>-48.94</v>
      </c>
      <c r="F386">
        <v>385</v>
      </c>
    </row>
    <row r="387" spans="1:6" x14ac:dyDescent="0.25">
      <c r="A387" s="3" t="s">
        <v>372</v>
      </c>
      <c r="B387">
        <v>250.7</v>
      </c>
      <c r="C387">
        <v>127.95</v>
      </c>
      <c r="D387">
        <v>-122.75</v>
      </c>
      <c r="E387">
        <v>-48.96</v>
      </c>
      <c r="F387">
        <v>386</v>
      </c>
    </row>
    <row r="388" spans="1:6" x14ac:dyDescent="0.25">
      <c r="A388" s="3" t="s">
        <v>374</v>
      </c>
      <c r="B388">
        <v>475.6</v>
      </c>
      <c r="C388">
        <v>240.89</v>
      </c>
      <c r="D388">
        <v>-234.71</v>
      </c>
      <c r="E388">
        <v>-49.35</v>
      </c>
      <c r="F388">
        <v>387</v>
      </c>
    </row>
    <row r="389" spans="1:6" x14ac:dyDescent="0.25">
      <c r="A389" s="3" t="s">
        <v>353</v>
      </c>
      <c r="B389">
        <v>33.200000000000003</v>
      </c>
      <c r="C389">
        <v>16.8</v>
      </c>
      <c r="D389">
        <v>-16.399999999999999</v>
      </c>
      <c r="E389">
        <v>-49.4</v>
      </c>
      <c r="F389">
        <v>388</v>
      </c>
    </row>
    <row r="390" spans="1:6" x14ac:dyDescent="0.25">
      <c r="A390" s="3" t="s">
        <v>349</v>
      </c>
      <c r="B390">
        <v>124.55</v>
      </c>
      <c r="C390">
        <v>62.44</v>
      </c>
      <c r="D390">
        <v>-62.11</v>
      </c>
      <c r="E390">
        <v>-49.87</v>
      </c>
      <c r="F390">
        <v>389</v>
      </c>
    </row>
    <row r="391" spans="1:6" x14ac:dyDescent="0.25">
      <c r="A391" s="3" t="s">
        <v>397</v>
      </c>
      <c r="B391">
        <v>115.43</v>
      </c>
      <c r="C391">
        <v>57.85</v>
      </c>
      <c r="D391">
        <v>-57.58</v>
      </c>
      <c r="E391">
        <v>-49.88</v>
      </c>
      <c r="F391">
        <v>390</v>
      </c>
    </row>
    <row r="392" spans="1:6" x14ac:dyDescent="0.25">
      <c r="A392" s="3" t="s">
        <v>411</v>
      </c>
      <c r="B392">
        <v>180.63</v>
      </c>
      <c r="C392">
        <v>90.1</v>
      </c>
      <c r="D392">
        <v>-90.53</v>
      </c>
      <c r="E392">
        <v>-50.12</v>
      </c>
      <c r="F392">
        <v>391</v>
      </c>
    </row>
    <row r="393" spans="1:6" x14ac:dyDescent="0.25">
      <c r="A393" s="3" t="s">
        <v>356</v>
      </c>
      <c r="B393">
        <v>97.95</v>
      </c>
      <c r="C393">
        <v>48.1</v>
      </c>
      <c r="D393">
        <v>-49.85</v>
      </c>
      <c r="E393">
        <v>-50.89</v>
      </c>
      <c r="F393">
        <v>392</v>
      </c>
    </row>
    <row r="394" spans="1:6" x14ac:dyDescent="0.25">
      <c r="A394" s="3" t="s">
        <v>456</v>
      </c>
      <c r="B394">
        <v>768.75</v>
      </c>
      <c r="C394">
        <v>377.4</v>
      </c>
      <c r="D394">
        <v>-391.35</v>
      </c>
      <c r="E394">
        <v>-50.91</v>
      </c>
      <c r="F394">
        <v>393</v>
      </c>
    </row>
    <row r="395" spans="1:6" x14ac:dyDescent="0.25">
      <c r="A395" s="3" t="s">
        <v>392</v>
      </c>
      <c r="B395">
        <v>114.87</v>
      </c>
      <c r="C395">
        <v>56.35</v>
      </c>
      <c r="D395">
        <v>-58.52</v>
      </c>
      <c r="E395">
        <v>-50.94</v>
      </c>
      <c r="F395">
        <v>394</v>
      </c>
    </row>
    <row r="396" spans="1:6" x14ac:dyDescent="0.25">
      <c r="A396" s="3" t="s">
        <v>436</v>
      </c>
      <c r="B396">
        <v>115.82</v>
      </c>
      <c r="C396">
        <v>56.75</v>
      </c>
      <c r="D396">
        <v>-59.07</v>
      </c>
      <c r="E396">
        <v>-51</v>
      </c>
      <c r="F396">
        <v>395</v>
      </c>
    </row>
    <row r="397" spans="1:6" x14ac:dyDescent="0.25">
      <c r="A397" s="3" t="s">
        <v>337</v>
      </c>
      <c r="B397">
        <v>156.25</v>
      </c>
      <c r="C397">
        <v>76</v>
      </c>
      <c r="D397">
        <v>-80.25</v>
      </c>
      <c r="E397">
        <v>-51.36</v>
      </c>
      <c r="F397">
        <v>396</v>
      </c>
    </row>
    <row r="398" spans="1:6" x14ac:dyDescent="0.25">
      <c r="A398" s="3" t="s">
        <v>412</v>
      </c>
      <c r="B398">
        <v>50.05</v>
      </c>
      <c r="C398">
        <v>24.1</v>
      </c>
      <c r="D398">
        <v>-25.95</v>
      </c>
      <c r="E398">
        <v>-51.85</v>
      </c>
      <c r="F398">
        <v>397</v>
      </c>
    </row>
    <row r="399" spans="1:6" x14ac:dyDescent="0.25">
      <c r="A399" s="3" t="s">
        <v>382</v>
      </c>
      <c r="B399">
        <v>1488.42</v>
      </c>
      <c r="C399">
        <v>713.65</v>
      </c>
      <c r="D399">
        <v>-774.77</v>
      </c>
      <c r="E399">
        <v>-52.05</v>
      </c>
      <c r="F399">
        <v>398</v>
      </c>
    </row>
    <row r="400" spans="1:6" x14ac:dyDescent="0.25">
      <c r="A400" s="3" t="s">
        <v>421</v>
      </c>
      <c r="B400">
        <v>56.67</v>
      </c>
      <c r="C400">
        <v>26.9</v>
      </c>
      <c r="D400">
        <v>-29.77</v>
      </c>
      <c r="E400">
        <v>-52.53</v>
      </c>
      <c r="F400">
        <v>399</v>
      </c>
    </row>
    <row r="401" spans="1:6" x14ac:dyDescent="0.25">
      <c r="A401" s="3" t="s">
        <v>398</v>
      </c>
      <c r="B401">
        <v>51.24</v>
      </c>
      <c r="C401">
        <v>24.3</v>
      </c>
      <c r="D401">
        <v>-26.94</v>
      </c>
      <c r="E401">
        <v>-52.58</v>
      </c>
      <c r="F401">
        <v>400</v>
      </c>
    </row>
    <row r="402" spans="1:6" x14ac:dyDescent="0.25">
      <c r="A402" s="3" t="s">
        <v>394</v>
      </c>
      <c r="B402">
        <v>792.75</v>
      </c>
      <c r="C402">
        <v>375.7</v>
      </c>
      <c r="D402">
        <v>-417.05</v>
      </c>
      <c r="E402">
        <v>-52.61</v>
      </c>
      <c r="F402">
        <v>401</v>
      </c>
    </row>
    <row r="403" spans="1:6" x14ac:dyDescent="0.25">
      <c r="A403" s="3" t="s">
        <v>345</v>
      </c>
      <c r="B403">
        <v>10.35</v>
      </c>
      <c r="C403">
        <v>4.9000000000000004</v>
      </c>
      <c r="D403">
        <v>-5.45</v>
      </c>
      <c r="E403">
        <v>-52.66</v>
      </c>
      <c r="F403">
        <v>402</v>
      </c>
    </row>
    <row r="404" spans="1:6" x14ac:dyDescent="0.25">
      <c r="A404" s="3" t="s">
        <v>466</v>
      </c>
      <c r="B404">
        <v>1606.83</v>
      </c>
      <c r="C404">
        <v>748.8</v>
      </c>
      <c r="D404">
        <v>-858.03</v>
      </c>
      <c r="E404">
        <v>-53.4</v>
      </c>
      <c r="F404">
        <v>403</v>
      </c>
    </row>
    <row r="405" spans="1:6" x14ac:dyDescent="0.25">
      <c r="A405" s="3" t="s">
        <v>404</v>
      </c>
      <c r="B405">
        <v>21.84</v>
      </c>
      <c r="C405">
        <v>10.15</v>
      </c>
      <c r="D405">
        <v>-11.69</v>
      </c>
      <c r="E405">
        <v>-53.52</v>
      </c>
      <c r="F405">
        <v>404</v>
      </c>
    </row>
    <row r="406" spans="1:6" x14ac:dyDescent="0.25">
      <c r="A406" s="3" t="s">
        <v>419</v>
      </c>
      <c r="B406">
        <v>285.32</v>
      </c>
      <c r="C406">
        <v>131.97</v>
      </c>
      <c r="D406">
        <v>-153.35</v>
      </c>
      <c r="E406">
        <v>-53.75</v>
      </c>
      <c r="F406">
        <v>405</v>
      </c>
    </row>
    <row r="407" spans="1:6" x14ac:dyDescent="0.25">
      <c r="A407" s="3" t="s">
        <v>294</v>
      </c>
      <c r="B407">
        <v>884.45</v>
      </c>
      <c r="C407">
        <v>406.9</v>
      </c>
      <c r="D407">
        <v>-477.55</v>
      </c>
      <c r="E407">
        <v>-53.99</v>
      </c>
      <c r="F407">
        <v>406</v>
      </c>
    </row>
    <row r="408" spans="1:6" x14ac:dyDescent="0.25">
      <c r="A408" s="3" t="s">
        <v>364</v>
      </c>
      <c r="B408">
        <v>60.1</v>
      </c>
      <c r="C408">
        <v>27.61</v>
      </c>
      <c r="D408">
        <v>-32.49</v>
      </c>
      <c r="E408">
        <v>-54.06</v>
      </c>
      <c r="F408">
        <v>407</v>
      </c>
    </row>
    <row r="409" spans="1:6" x14ac:dyDescent="0.25">
      <c r="A409" s="3" t="s">
        <v>447</v>
      </c>
      <c r="B409">
        <v>328.29</v>
      </c>
      <c r="C409">
        <v>150.65</v>
      </c>
      <c r="D409">
        <v>-177.64</v>
      </c>
      <c r="E409">
        <v>-54.11</v>
      </c>
      <c r="F409">
        <v>408</v>
      </c>
    </row>
    <row r="410" spans="1:6" x14ac:dyDescent="0.25">
      <c r="A410" s="3" t="s">
        <v>357</v>
      </c>
      <c r="B410">
        <v>145.78</v>
      </c>
      <c r="C410">
        <v>66.819999999999993</v>
      </c>
      <c r="D410">
        <v>-78.95</v>
      </c>
      <c r="E410">
        <v>-54.16</v>
      </c>
      <c r="F410">
        <v>409</v>
      </c>
    </row>
    <row r="411" spans="1:6" x14ac:dyDescent="0.25">
      <c r="A411" s="3" t="s">
        <v>408</v>
      </c>
      <c r="B411">
        <v>1104.72</v>
      </c>
      <c r="C411">
        <v>504.95</v>
      </c>
      <c r="D411">
        <v>-599.77</v>
      </c>
      <c r="E411">
        <v>-54.29</v>
      </c>
      <c r="F411">
        <v>410</v>
      </c>
    </row>
    <row r="412" spans="1:6" x14ac:dyDescent="0.25">
      <c r="A412" s="3" t="s">
        <v>406</v>
      </c>
      <c r="B412">
        <v>5409.24</v>
      </c>
      <c r="C412">
        <v>2467.63</v>
      </c>
      <c r="D412">
        <v>-2941.6</v>
      </c>
      <c r="E412">
        <v>-54.38</v>
      </c>
      <c r="F412">
        <v>411</v>
      </c>
    </row>
    <row r="413" spans="1:6" x14ac:dyDescent="0.25">
      <c r="A413" s="3" t="s">
        <v>444</v>
      </c>
      <c r="B413">
        <v>221.4</v>
      </c>
      <c r="C413">
        <v>100.45</v>
      </c>
      <c r="D413">
        <v>-120.95</v>
      </c>
      <c r="E413">
        <v>-54.63</v>
      </c>
      <c r="F413">
        <v>412</v>
      </c>
    </row>
    <row r="414" spans="1:6" x14ac:dyDescent="0.25">
      <c r="A414" s="3" t="s">
        <v>435</v>
      </c>
      <c r="B414">
        <v>66.14</v>
      </c>
      <c r="C414">
        <v>29.7</v>
      </c>
      <c r="D414">
        <v>-36.44</v>
      </c>
      <c r="E414">
        <v>-55.09</v>
      </c>
      <c r="F414">
        <v>413</v>
      </c>
    </row>
    <row r="415" spans="1:6" x14ac:dyDescent="0.25">
      <c r="A415" s="3" t="s">
        <v>402</v>
      </c>
      <c r="B415">
        <v>91.14</v>
      </c>
      <c r="C415">
        <v>40.75</v>
      </c>
      <c r="D415">
        <v>-50.39</v>
      </c>
      <c r="E415">
        <v>-55.29</v>
      </c>
      <c r="F415">
        <v>414</v>
      </c>
    </row>
    <row r="416" spans="1:6" x14ac:dyDescent="0.25">
      <c r="A416" s="3" t="s">
        <v>418</v>
      </c>
      <c r="B416">
        <v>103.91</v>
      </c>
      <c r="C416">
        <v>46.05</v>
      </c>
      <c r="D416">
        <v>-57.86</v>
      </c>
      <c r="E416">
        <v>-55.68</v>
      </c>
      <c r="F416">
        <v>415</v>
      </c>
    </row>
    <row r="417" spans="1:6" x14ac:dyDescent="0.25">
      <c r="A417" s="3" t="s">
        <v>385</v>
      </c>
      <c r="B417">
        <v>226.93</v>
      </c>
      <c r="C417">
        <v>100.25</v>
      </c>
      <c r="D417">
        <v>-126.68</v>
      </c>
      <c r="E417">
        <v>-55.82</v>
      </c>
      <c r="F417">
        <v>416</v>
      </c>
    </row>
    <row r="418" spans="1:6" x14ac:dyDescent="0.25">
      <c r="A418" s="3" t="s">
        <v>401</v>
      </c>
      <c r="B418">
        <v>454.76</v>
      </c>
      <c r="C418">
        <v>200.75</v>
      </c>
      <c r="D418">
        <v>-254.01</v>
      </c>
      <c r="E418">
        <v>-55.86</v>
      </c>
      <c r="F418">
        <v>417</v>
      </c>
    </row>
    <row r="419" spans="1:6" x14ac:dyDescent="0.25">
      <c r="A419" s="3" t="s">
        <v>426</v>
      </c>
      <c r="B419">
        <v>375.12</v>
      </c>
      <c r="C419">
        <v>165.35</v>
      </c>
      <c r="D419">
        <v>-209.77</v>
      </c>
      <c r="E419">
        <v>-55.92</v>
      </c>
      <c r="F419">
        <v>418</v>
      </c>
    </row>
    <row r="420" spans="1:6" x14ac:dyDescent="0.25">
      <c r="A420" s="3" t="s">
        <v>380</v>
      </c>
      <c r="B420">
        <v>97.31</v>
      </c>
      <c r="C420">
        <v>42.65</v>
      </c>
      <c r="D420">
        <v>-54.66</v>
      </c>
      <c r="E420">
        <v>-56.17</v>
      </c>
      <c r="F420">
        <v>419</v>
      </c>
    </row>
    <row r="421" spans="1:6" x14ac:dyDescent="0.25">
      <c r="A421" s="3" t="s">
        <v>438</v>
      </c>
      <c r="B421">
        <v>185.1</v>
      </c>
      <c r="C421">
        <v>81.05</v>
      </c>
      <c r="D421">
        <v>-104.05</v>
      </c>
      <c r="E421">
        <v>-56.21</v>
      </c>
      <c r="F421">
        <v>420</v>
      </c>
    </row>
    <row r="422" spans="1:6" x14ac:dyDescent="0.25">
      <c r="A422" s="3" t="s">
        <v>367</v>
      </c>
      <c r="B422">
        <v>98.6</v>
      </c>
      <c r="C422">
        <v>43.1</v>
      </c>
      <c r="D422">
        <v>-55.5</v>
      </c>
      <c r="E422">
        <v>-56.29</v>
      </c>
      <c r="F422">
        <v>421</v>
      </c>
    </row>
    <row r="423" spans="1:6" x14ac:dyDescent="0.25">
      <c r="A423" s="3" t="s">
        <v>439</v>
      </c>
      <c r="B423">
        <v>5.95</v>
      </c>
      <c r="C423">
        <v>2.5499999999999998</v>
      </c>
      <c r="D423">
        <v>-3.4</v>
      </c>
      <c r="E423">
        <v>-57.14</v>
      </c>
      <c r="F423">
        <v>422</v>
      </c>
    </row>
    <row r="424" spans="1:6" x14ac:dyDescent="0.25">
      <c r="A424" s="3" t="s">
        <v>395</v>
      </c>
      <c r="B424">
        <v>463.35</v>
      </c>
      <c r="C424">
        <v>196.65</v>
      </c>
      <c r="D424">
        <v>-266.7</v>
      </c>
      <c r="E424">
        <v>-57.56</v>
      </c>
      <c r="F424">
        <v>423</v>
      </c>
    </row>
    <row r="425" spans="1:6" x14ac:dyDescent="0.25">
      <c r="A425" s="3" t="s">
        <v>431</v>
      </c>
      <c r="B425">
        <v>568.1</v>
      </c>
      <c r="C425">
        <v>240</v>
      </c>
      <c r="D425">
        <v>-328.1</v>
      </c>
      <c r="E425">
        <v>-57.75</v>
      </c>
      <c r="F425">
        <v>424</v>
      </c>
    </row>
    <row r="426" spans="1:6" x14ac:dyDescent="0.25">
      <c r="A426" s="3" t="s">
        <v>451</v>
      </c>
      <c r="B426">
        <v>9.4</v>
      </c>
      <c r="C426">
        <v>3.95</v>
      </c>
      <c r="D426">
        <v>-5.45</v>
      </c>
      <c r="E426">
        <v>-57.98</v>
      </c>
      <c r="F426">
        <v>425</v>
      </c>
    </row>
    <row r="427" spans="1:6" x14ac:dyDescent="0.25">
      <c r="A427" s="3" t="s">
        <v>416</v>
      </c>
      <c r="B427">
        <v>2090.37</v>
      </c>
      <c r="C427">
        <v>876.88</v>
      </c>
      <c r="D427">
        <v>-1213.49</v>
      </c>
      <c r="E427">
        <v>-58.05</v>
      </c>
      <c r="F427">
        <v>426</v>
      </c>
    </row>
    <row r="428" spans="1:6" x14ac:dyDescent="0.25">
      <c r="A428" s="3" t="s">
        <v>415</v>
      </c>
      <c r="B428">
        <v>886.06</v>
      </c>
      <c r="C428">
        <v>366.35</v>
      </c>
      <c r="D428">
        <v>-519.71</v>
      </c>
      <c r="E428">
        <v>-58.65</v>
      </c>
      <c r="F428">
        <v>427</v>
      </c>
    </row>
    <row r="429" spans="1:6" x14ac:dyDescent="0.25">
      <c r="A429" s="3" t="s">
        <v>428</v>
      </c>
      <c r="B429">
        <v>34.5</v>
      </c>
      <c r="C429">
        <v>14.25</v>
      </c>
      <c r="D429">
        <v>-20.25</v>
      </c>
      <c r="E429">
        <v>-58.69</v>
      </c>
      <c r="F429">
        <v>428</v>
      </c>
    </row>
    <row r="430" spans="1:6" x14ac:dyDescent="0.25">
      <c r="A430" s="3" t="s">
        <v>383</v>
      </c>
      <c r="B430">
        <v>338</v>
      </c>
      <c r="C430">
        <v>139.55000000000001</v>
      </c>
      <c r="D430">
        <v>-198.45</v>
      </c>
      <c r="E430">
        <v>-58.71</v>
      </c>
      <c r="F430">
        <v>429</v>
      </c>
    </row>
    <row r="431" spans="1:6" x14ac:dyDescent="0.25">
      <c r="A431" s="3" t="s">
        <v>417</v>
      </c>
      <c r="B431">
        <v>49.35</v>
      </c>
      <c r="C431">
        <v>20.3</v>
      </c>
      <c r="D431">
        <v>-29.05</v>
      </c>
      <c r="E431">
        <v>-58.87</v>
      </c>
      <c r="F431">
        <v>430</v>
      </c>
    </row>
    <row r="432" spans="1:6" x14ac:dyDescent="0.25">
      <c r="A432" s="3" t="s">
        <v>446</v>
      </c>
      <c r="B432">
        <v>253.57</v>
      </c>
      <c r="C432">
        <v>103.85</v>
      </c>
      <c r="D432">
        <v>-149.72</v>
      </c>
      <c r="E432">
        <v>-59.05</v>
      </c>
      <c r="F432">
        <v>431</v>
      </c>
    </row>
    <row r="433" spans="1:6" x14ac:dyDescent="0.25">
      <c r="A433" s="3" t="s">
        <v>423</v>
      </c>
      <c r="B433">
        <v>116.64</v>
      </c>
      <c r="C433">
        <v>47.4</v>
      </c>
      <c r="D433">
        <v>-69.239999999999995</v>
      </c>
      <c r="E433">
        <v>-59.36</v>
      </c>
      <c r="F433">
        <v>432</v>
      </c>
    </row>
    <row r="434" spans="1:6" x14ac:dyDescent="0.25">
      <c r="A434" s="3" t="s">
        <v>464</v>
      </c>
      <c r="B434">
        <v>132.13999999999999</v>
      </c>
      <c r="C434">
        <v>53.65</v>
      </c>
      <c r="D434">
        <v>-78.489999999999995</v>
      </c>
      <c r="E434">
        <v>-59.4</v>
      </c>
      <c r="F434">
        <v>433</v>
      </c>
    </row>
    <row r="435" spans="1:6" x14ac:dyDescent="0.25">
      <c r="A435" s="3" t="s">
        <v>434</v>
      </c>
      <c r="B435">
        <v>1095.24</v>
      </c>
      <c r="C435">
        <v>442.95</v>
      </c>
      <c r="D435">
        <v>-652.29</v>
      </c>
      <c r="E435">
        <v>-59.56</v>
      </c>
      <c r="F435">
        <v>434</v>
      </c>
    </row>
    <row r="436" spans="1:6" x14ac:dyDescent="0.25">
      <c r="A436" s="3" t="s">
        <v>433</v>
      </c>
      <c r="B436">
        <v>431.24</v>
      </c>
      <c r="C436">
        <v>172.19</v>
      </c>
      <c r="D436">
        <v>-259.06</v>
      </c>
      <c r="E436">
        <v>-60.07</v>
      </c>
      <c r="F436">
        <v>435</v>
      </c>
    </row>
    <row r="437" spans="1:6" x14ac:dyDescent="0.25">
      <c r="A437" s="3" t="s">
        <v>420</v>
      </c>
      <c r="B437">
        <v>89.8</v>
      </c>
      <c r="C437">
        <v>35.700000000000003</v>
      </c>
      <c r="D437">
        <v>-54.1</v>
      </c>
      <c r="E437">
        <v>-60.25</v>
      </c>
      <c r="F437">
        <v>436</v>
      </c>
    </row>
    <row r="438" spans="1:6" x14ac:dyDescent="0.25">
      <c r="A438" s="3" t="s">
        <v>449</v>
      </c>
      <c r="B438">
        <v>88.75</v>
      </c>
      <c r="C438">
        <v>34.950000000000003</v>
      </c>
      <c r="D438">
        <v>-53.8</v>
      </c>
      <c r="E438">
        <v>-60.62</v>
      </c>
      <c r="F438">
        <v>437</v>
      </c>
    </row>
    <row r="439" spans="1:6" x14ac:dyDescent="0.25">
      <c r="A439" s="3" t="s">
        <v>461</v>
      </c>
      <c r="B439">
        <v>122.96</v>
      </c>
      <c r="C439">
        <v>48.36</v>
      </c>
      <c r="D439">
        <v>-74.599999999999994</v>
      </c>
      <c r="E439">
        <v>-60.67</v>
      </c>
      <c r="F439">
        <v>438</v>
      </c>
    </row>
    <row r="440" spans="1:6" x14ac:dyDescent="0.25">
      <c r="A440" s="3" t="s">
        <v>388</v>
      </c>
      <c r="B440">
        <v>531.27</v>
      </c>
      <c r="C440">
        <v>208.5</v>
      </c>
      <c r="D440">
        <v>-322.77</v>
      </c>
      <c r="E440">
        <v>-60.75</v>
      </c>
      <c r="F440">
        <v>439</v>
      </c>
    </row>
    <row r="441" spans="1:6" x14ac:dyDescent="0.25">
      <c r="A441" s="3" t="s">
        <v>342</v>
      </c>
      <c r="B441">
        <v>178.61</v>
      </c>
      <c r="C441">
        <v>69.599999999999994</v>
      </c>
      <c r="D441">
        <v>-109.01</v>
      </c>
      <c r="E441">
        <v>-61.03</v>
      </c>
      <c r="F441">
        <v>440</v>
      </c>
    </row>
    <row r="442" spans="1:6" x14ac:dyDescent="0.25">
      <c r="A442" s="3" t="s">
        <v>437</v>
      </c>
      <c r="B442">
        <v>173.43</v>
      </c>
      <c r="C442">
        <v>66.650000000000006</v>
      </c>
      <c r="D442">
        <v>-106.78</v>
      </c>
      <c r="E442">
        <v>-61.57</v>
      </c>
      <c r="F442">
        <v>441</v>
      </c>
    </row>
    <row r="443" spans="1:6" x14ac:dyDescent="0.25">
      <c r="A443" s="3" t="s">
        <v>442</v>
      </c>
      <c r="B443">
        <v>83.9</v>
      </c>
      <c r="C443">
        <v>32.15</v>
      </c>
      <c r="D443">
        <v>-51.75</v>
      </c>
      <c r="E443">
        <v>-61.68</v>
      </c>
      <c r="F443">
        <v>442</v>
      </c>
    </row>
    <row r="444" spans="1:6" x14ac:dyDescent="0.25">
      <c r="A444" s="3" t="s">
        <v>400</v>
      </c>
      <c r="B444">
        <v>103.68</v>
      </c>
      <c r="C444">
        <v>39.700000000000003</v>
      </c>
      <c r="D444">
        <v>-63.98</v>
      </c>
      <c r="E444">
        <v>-61.71</v>
      </c>
      <c r="F444">
        <v>443</v>
      </c>
    </row>
    <row r="445" spans="1:6" x14ac:dyDescent="0.25">
      <c r="A445" s="3" t="s">
        <v>443</v>
      </c>
      <c r="B445">
        <v>83.81</v>
      </c>
      <c r="C445">
        <v>31.65</v>
      </c>
      <c r="D445">
        <v>-52.16</v>
      </c>
      <c r="E445">
        <v>-62.23</v>
      </c>
      <c r="F445">
        <v>444</v>
      </c>
    </row>
    <row r="446" spans="1:6" x14ac:dyDescent="0.25">
      <c r="A446" s="3" t="s">
        <v>454</v>
      </c>
      <c r="B446">
        <v>58.92</v>
      </c>
      <c r="C446">
        <v>22.2</v>
      </c>
      <c r="D446">
        <v>-36.72</v>
      </c>
      <c r="E446">
        <v>-62.32</v>
      </c>
      <c r="F446">
        <v>445</v>
      </c>
    </row>
    <row r="447" spans="1:6" x14ac:dyDescent="0.25">
      <c r="A447" s="3" t="s">
        <v>467</v>
      </c>
      <c r="B447">
        <v>80.790000000000006</v>
      </c>
      <c r="C447">
        <v>30.35</v>
      </c>
      <c r="D447">
        <v>-50.44</v>
      </c>
      <c r="E447">
        <v>-62.44</v>
      </c>
      <c r="F447">
        <v>446</v>
      </c>
    </row>
    <row r="448" spans="1:6" x14ac:dyDescent="0.25">
      <c r="A448" s="3" t="s">
        <v>463</v>
      </c>
      <c r="B448">
        <v>203.52</v>
      </c>
      <c r="C448">
        <v>75.55</v>
      </c>
      <c r="D448">
        <v>-127.97</v>
      </c>
      <c r="E448">
        <v>-62.88</v>
      </c>
      <c r="F448">
        <v>447</v>
      </c>
    </row>
    <row r="449" spans="1:6" x14ac:dyDescent="0.25">
      <c r="A449" s="3" t="s">
        <v>414</v>
      </c>
      <c r="B449">
        <v>110.95</v>
      </c>
      <c r="C449">
        <v>41.1</v>
      </c>
      <c r="D449">
        <v>-69.849999999999994</v>
      </c>
      <c r="E449">
        <v>-62.96</v>
      </c>
      <c r="F449">
        <v>448</v>
      </c>
    </row>
    <row r="450" spans="1:6" x14ac:dyDescent="0.25">
      <c r="A450" s="3" t="s">
        <v>422</v>
      </c>
      <c r="B450">
        <v>15.1</v>
      </c>
      <c r="C450">
        <v>5.55</v>
      </c>
      <c r="D450">
        <v>-9.5500000000000007</v>
      </c>
      <c r="E450">
        <v>-63.25</v>
      </c>
      <c r="F450">
        <v>449</v>
      </c>
    </row>
    <row r="451" spans="1:6" x14ac:dyDescent="0.25">
      <c r="A451" s="3" t="s">
        <v>391</v>
      </c>
      <c r="B451">
        <v>453.17</v>
      </c>
      <c r="C451">
        <v>162.9</v>
      </c>
      <c r="D451">
        <v>-290.27</v>
      </c>
      <c r="E451">
        <v>-64.05</v>
      </c>
      <c r="F451">
        <v>450</v>
      </c>
    </row>
    <row r="452" spans="1:6" x14ac:dyDescent="0.25">
      <c r="A452" s="3" t="s">
        <v>396</v>
      </c>
      <c r="B452">
        <v>237.65</v>
      </c>
      <c r="C452">
        <v>83.6</v>
      </c>
      <c r="D452">
        <v>-154.05000000000001</v>
      </c>
      <c r="E452">
        <v>-64.819999999999993</v>
      </c>
      <c r="F452">
        <v>451</v>
      </c>
    </row>
    <row r="453" spans="1:6" x14ac:dyDescent="0.25">
      <c r="A453" s="3" t="s">
        <v>445</v>
      </c>
      <c r="B453">
        <v>83.95</v>
      </c>
      <c r="C453">
        <v>29.2</v>
      </c>
      <c r="D453">
        <v>-54.75</v>
      </c>
      <c r="E453">
        <v>-65.22</v>
      </c>
      <c r="F453">
        <v>452</v>
      </c>
    </row>
    <row r="454" spans="1:6" x14ac:dyDescent="0.25">
      <c r="A454" s="3" t="s">
        <v>327</v>
      </c>
      <c r="B454">
        <v>106.18</v>
      </c>
      <c r="C454">
        <v>36.840000000000003</v>
      </c>
      <c r="D454">
        <v>-69.33</v>
      </c>
      <c r="E454">
        <v>-65.3</v>
      </c>
      <c r="F454">
        <v>453</v>
      </c>
    </row>
    <row r="455" spans="1:6" x14ac:dyDescent="0.25">
      <c r="A455" s="3" t="s">
        <v>373</v>
      </c>
      <c r="B455">
        <v>448.06</v>
      </c>
      <c r="C455">
        <v>154.15</v>
      </c>
      <c r="D455">
        <v>-293.91000000000003</v>
      </c>
      <c r="E455">
        <v>-65.599999999999994</v>
      </c>
      <c r="F455">
        <v>454</v>
      </c>
    </row>
    <row r="456" spans="1:6" x14ac:dyDescent="0.25">
      <c r="A456" s="3" t="s">
        <v>465</v>
      </c>
      <c r="B456">
        <v>53.07</v>
      </c>
      <c r="C456">
        <v>18.25</v>
      </c>
      <c r="D456">
        <v>-34.82</v>
      </c>
      <c r="E456">
        <v>-65.61</v>
      </c>
      <c r="F456">
        <v>455</v>
      </c>
    </row>
    <row r="457" spans="1:6" x14ac:dyDescent="0.25">
      <c r="A457" s="3" t="s">
        <v>455</v>
      </c>
      <c r="B457">
        <v>77.540000000000006</v>
      </c>
      <c r="C457">
        <v>26.35</v>
      </c>
      <c r="D457">
        <v>-51.19</v>
      </c>
      <c r="E457">
        <v>-66.02</v>
      </c>
      <c r="F457">
        <v>456</v>
      </c>
    </row>
    <row r="458" spans="1:6" x14ac:dyDescent="0.25">
      <c r="A458" s="3" t="s">
        <v>432</v>
      </c>
      <c r="B458">
        <v>117.33</v>
      </c>
      <c r="C458">
        <v>39.200000000000003</v>
      </c>
      <c r="D458">
        <v>-78.13</v>
      </c>
      <c r="E458">
        <v>-66.59</v>
      </c>
      <c r="F458">
        <v>457</v>
      </c>
    </row>
    <row r="459" spans="1:6" x14ac:dyDescent="0.25">
      <c r="A459" s="3" t="s">
        <v>378</v>
      </c>
      <c r="B459">
        <v>210.98</v>
      </c>
      <c r="C459">
        <v>67.7</v>
      </c>
      <c r="D459">
        <v>-143.28</v>
      </c>
      <c r="E459">
        <v>-67.91</v>
      </c>
      <c r="F459">
        <v>458</v>
      </c>
    </row>
    <row r="460" spans="1:6" x14ac:dyDescent="0.25">
      <c r="A460" s="3" t="s">
        <v>470</v>
      </c>
      <c r="B460">
        <v>231.25</v>
      </c>
      <c r="C460">
        <v>72.95</v>
      </c>
      <c r="D460">
        <v>-158.30000000000001</v>
      </c>
      <c r="E460">
        <v>-68.45</v>
      </c>
      <c r="F460">
        <v>459</v>
      </c>
    </row>
    <row r="461" spans="1:6" x14ac:dyDescent="0.25">
      <c r="A461" s="3" t="s">
        <v>452</v>
      </c>
      <c r="B461">
        <v>256.75</v>
      </c>
      <c r="C461">
        <v>79.849999999999994</v>
      </c>
      <c r="D461">
        <v>-176.9</v>
      </c>
      <c r="E461">
        <v>-68.900000000000006</v>
      </c>
      <c r="F461">
        <v>460</v>
      </c>
    </row>
    <row r="462" spans="1:6" x14ac:dyDescent="0.25">
      <c r="A462" s="3" t="s">
        <v>430</v>
      </c>
      <c r="B462">
        <v>227.22</v>
      </c>
      <c r="C462">
        <v>69.349999999999994</v>
      </c>
      <c r="D462">
        <v>-157.87</v>
      </c>
      <c r="E462">
        <v>-69.48</v>
      </c>
      <c r="F462">
        <v>461</v>
      </c>
    </row>
    <row r="463" spans="1:6" x14ac:dyDescent="0.25">
      <c r="A463" s="3" t="s">
        <v>469</v>
      </c>
      <c r="B463">
        <v>396.68</v>
      </c>
      <c r="C463">
        <v>121</v>
      </c>
      <c r="D463">
        <v>-275.68</v>
      </c>
      <c r="E463">
        <v>-69.5</v>
      </c>
      <c r="F463">
        <v>462</v>
      </c>
    </row>
    <row r="464" spans="1:6" x14ac:dyDescent="0.25">
      <c r="A464" s="3" t="s">
        <v>460</v>
      </c>
      <c r="B464">
        <v>228.78</v>
      </c>
      <c r="C464">
        <v>69.2</v>
      </c>
      <c r="D464">
        <v>-159.58000000000001</v>
      </c>
      <c r="E464">
        <v>-69.75</v>
      </c>
      <c r="F464">
        <v>463</v>
      </c>
    </row>
    <row r="465" spans="1:6" x14ac:dyDescent="0.25">
      <c r="A465" s="3" t="s">
        <v>459</v>
      </c>
      <c r="B465">
        <v>224.85</v>
      </c>
      <c r="C465">
        <v>67.2</v>
      </c>
      <c r="D465">
        <v>-157.65</v>
      </c>
      <c r="E465">
        <v>-70.11</v>
      </c>
      <c r="F465">
        <v>464</v>
      </c>
    </row>
    <row r="466" spans="1:6" x14ac:dyDescent="0.25">
      <c r="A466" s="3" t="s">
        <v>477</v>
      </c>
      <c r="B466">
        <v>1480.92</v>
      </c>
      <c r="C466">
        <v>440.35</v>
      </c>
      <c r="D466">
        <v>-1040.57</v>
      </c>
      <c r="E466">
        <v>-70.27</v>
      </c>
      <c r="F466">
        <v>465</v>
      </c>
    </row>
    <row r="467" spans="1:6" x14ac:dyDescent="0.25">
      <c r="A467" s="3" t="s">
        <v>440</v>
      </c>
      <c r="B467">
        <v>892.68</v>
      </c>
      <c r="C467">
        <v>263.58</v>
      </c>
      <c r="D467">
        <v>-629.1</v>
      </c>
      <c r="E467">
        <v>-70.47</v>
      </c>
      <c r="F467">
        <v>466</v>
      </c>
    </row>
    <row r="468" spans="1:6" x14ac:dyDescent="0.25">
      <c r="A468" s="3" t="s">
        <v>475</v>
      </c>
      <c r="B468">
        <v>14.3</v>
      </c>
      <c r="C468">
        <v>4.2</v>
      </c>
      <c r="D468">
        <v>-10.1</v>
      </c>
      <c r="E468">
        <v>-70.63</v>
      </c>
      <c r="F468">
        <v>467</v>
      </c>
    </row>
    <row r="469" spans="1:6" x14ac:dyDescent="0.25">
      <c r="A469" s="3" t="s">
        <v>450</v>
      </c>
      <c r="B469">
        <v>82.2</v>
      </c>
      <c r="C469">
        <v>23.8</v>
      </c>
      <c r="D469">
        <v>-58.4</v>
      </c>
      <c r="E469">
        <v>-71.05</v>
      </c>
      <c r="F469">
        <v>468</v>
      </c>
    </row>
    <row r="470" spans="1:6" x14ac:dyDescent="0.25">
      <c r="A470" s="3" t="s">
        <v>474</v>
      </c>
      <c r="B470">
        <v>511.57</v>
      </c>
      <c r="C470">
        <v>145.85</v>
      </c>
      <c r="D470">
        <v>-365.72</v>
      </c>
      <c r="E470">
        <v>-71.489999999999995</v>
      </c>
      <c r="F470">
        <v>469</v>
      </c>
    </row>
    <row r="471" spans="1:6" x14ac:dyDescent="0.25">
      <c r="A471" s="3" t="s">
        <v>462</v>
      </c>
      <c r="B471">
        <v>804.08</v>
      </c>
      <c r="C471">
        <v>226.2</v>
      </c>
      <c r="D471">
        <v>-577.88</v>
      </c>
      <c r="E471">
        <v>-71.87</v>
      </c>
      <c r="F471">
        <v>470</v>
      </c>
    </row>
    <row r="472" spans="1:6" x14ac:dyDescent="0.25">
      <c r="A472" s="3" t="s">
        <v>448</v>
      </c>
      <c r="B472">
        <v>654.65</v>
      </c>
      <c r="C472">
        <v>182.5</v>
      </c>
      <c r="D472">
        <v>-472.15</v>
      </c>
      <c r="E472">
        <v>-72.12</v>
      </c>
      <c r="F472">
        <v>471</v>
      </c>
    </row>
    <row r="473" spans="1:6" x14ac:dyDescent="0.25">
      <c r="A473" s="3" t="s">
        <v>487</v>
      </c>
      <c r="B473">
        <v>225.75</v>
      </c>
      <c r="C473">
        <v>59.6</v>
      </c>
      <c r="D473">
        <v>-166.15</v>
      </c>
      <c r="E473">
        <v>-73.599999999999994</v>
      </c>
      <c r="F473">
        <v>472</v>
      </c>
    </row>
    <row r="474" spans="1:6" x14ac:dyDescent="0.25">
      <c r="A474" s="3" t="s">
        <v>473</v>
      </c>
      <c r="B474">
        <v>146.25</v>
      </c>
      <c r="C474">
        <v>38.25</v>
      </c>
      <c r="D474">
        <v>-108</v>
      </c>
      <c r="E474">
        <v>-73.849999999999994</v>
      </c>
      <c r="F474">
        <v>473</v>
      </c>
    </row>
    <row r="475" spans="1:6" x14ac:dyDescent="0.25">
      <c r="A475" s="3" t="s">
        <v>478</v>
      </c>
      <c r="B475">
        <v>686.4</v>
      </c>
      <c r="C475">
        <v>179.45</v>
      </c>
      <c r="D475">
        <v>-506.95</v>
      </c>
      <c r="E475">
        <v>-73.86</v>
      </c>
      <c r="F475">
        <v>474</v>
      </c>
    </row>
    <row r="476" spans="1:6" x14ac:dyDescent="0.25">
      <c r="A476" s="3" t="s">
        <v>481</v>
      </c>
      <c r="B476">
        <v>91.68</v>
      </c>
      <c r="C476">
        <v>23.45</v>
      </c>
      <c r="D476">
        <v>-68.23</v>
      </c>
      <c r="E476">
        <v>-74.42</v>
      </c>
      <c r="F476">
        <v>475</v>
      </c>
    </row>
    <row r="477" spans="1:6" x14ac:dyDescent="0.25">
      <c r="A477" s="3" t="s">
        <v>457</v>
      </c>
      <c r="B477">
        <v>193.92</v>
      </c>
      <c r="C477">
        <v>48.85</v>
      </c>
      <c r="D477">
        <v>-145.07</v>
      </c>
      <c r="E477">
        <v>-74.81</v>
      </c>
      <c r="F477">
        <v>476</v>
      </c>
    </row>
    <row r="478" spans="1:6" x14ac:dyDescent="0.25">
      <c r="A478" s="3" t="s">
        <v>476</v>
      </c>
      <c r="B478">
        <v>54.45</v>
      </c>
      <c r="C478">
        <v>13</v>
      </c>
      <c r="D478">
        <v>-41.45</v>
      </c>
      <c r="E478">
        <v>-76.12</v>
      </c>
      <c r="F478">
        <v>477</v>
      </c>
    </row>
    <row r="479" spans="1:6" x14ac:dyDescent="0.25">
      <c r="A479" s="3" t="s">
        <v>468</v>
      </c>
      <c r="B479">
        <v>71.650000000000006</v>
      </c>
      <c r="C479">
        <v>17.05</v>
      </c>
      <c r="D479">
        <v>-54.6</v>
      </c>
      <c r="E479">
        <v>-76.2</v>
      </c>
      <c r="F479">
        <v>478</v>
      </c>
    </row>
    <row r="480" spans="1:6" x14ac:dyDescent="0.25">
      <c r="A480" s="3" t="s">
        <v>471</v>
      </c>
      <c r="B480">
        <v>242.6</v>
      </c>
      <c r="C480">
        <v>57.7</v>
      </c>
      <c r="D480">
        <v>-184.9</v>
      </c>
      <c r="E480">
        <v>-76.22</v>
      </c>
      <c r="F480">
        <v>479</v>
      </c>
    </row>
    <row r="481" spans="1:6" x14ac:dyDescent="0.25">
      <c r="A481" s="3" t="s">
        <v>483</v>
      </c>
      <c r="B481">
        <v>40.799999999999997</v>
      </c>
      <c r="C481">
        <v>9.35</v>
      </c>
      <c r="D481">
        <v>-31.45</v>
      </c>
      <c r="E481">
        <v>-77.08</v>
      </c>
      <c r="F481">
        <v>480</v>
      </c>
    </row>
    <row r="482" spans="1:6" x14ac:dyDescent="0.25">
      <c r="A482" s="3" t="s">
        <v>472</v>
      </c>
      <c r="B482">
        <v>390.05</v>
      </c>
      <c r="C482">
        <v>83.4</v>
      </c>
      <c r="D482">
        <v>-306.64999999999998</v>
      </c>
      <c r="E482">
        <v>-78.62</v>
      </c>
      <c r="F482">
        <v>481</v>
      </c>
    </row>
    <row r="483" spans="1:6" x14ac:dyDescent="0.25">
      <c r="A483" s="3" t="s">
        <v>482</v>
      </c>
      <c r="B483">
        <v>409.65</v>
      </c>
      <c r="C483">
        <v>80.5</v>
      </c>
      <c r="D483">
        <v>-329.15</v>
      </c>
      <c r="E483">
        <v>-80.349999999999994</v>
      </c>
      <c r="F483">
        <v>482</v>
      </c>
    </row>
    <row r="484" spans="1:6" x14ac:dyDescent="0.25">
      <c r="A484" s="3" t="s">
        <v>485</v>
      </c>
      <c r="B484">
        <v>629.83000000000004</v>
      </c>
      <c r="C484">
        <v>123.25</v>
      </c>
      <c r="D484">
        <v>-506.58</v>
      </c>
      <c r="E484">
        <v>-80.430000000000007</v>
      </c>
      <c r="F484">
        <v>483</v>
      </c>
    </row>
    <row r="485" spans="1:6" x14ac:dyDescent="0.25">
      <c r="A485" s="3" t="s">
        <v>480</v>
      </c>
      <c r="B485">
        <v>239.05</v>
      </c>
      <c r="C485">
        <v>46.5</v>
      </c>
      <c r="D485">
        <v>-192.55</v>
      </c>
      <c r="E485">
        <v>-80.55</v>
      </c>
      <c r="F485">
        <v>484</v>
      </c>
    </row>
    <row r="486" spans="1:6" x14ac:dyDescent="0.25">
      <c r="A486" s="3" t="s">
        <v>479</v>
      </c>
      <c r="B486">
        <v>644.37</v>
      </c>
      <c r="C486">
        <v>119.35</v>
      </c>
      <c r="D486">
        <v>-525.02</v>
      </c>
      <c r="E486">
        <v>-81.48</v>
      </c>
      <c r="F486">
        <v>485</v>
      </c>
    </row>
    <row r="487" spans="1:6" x14ac:dyDescent="0.25">
      <c r="A487" s="3" t="s">
        <v>486</v>
      </c>
      <c r="B487">
        <v>31.15</v>
      </c>
      <c r="C487">
        <v>4.7</v>
      </c>
      <c r="D487">
        <v>-26.45</v>
      </c>
      <c r="E487">
        <v>-84.91</v>
      </c>
      <c r="F487">
        <v>486</v>
      </c>
    </row>
    <row r="488" spans="1:6" x14ac:dyDescent="0.25">
      <c r="A488" s="3" t="s">
        <v>484</v>
      </c>
      <c r="B488">
        <v>980.25</v>
      </c>
      <c r="C488">
        <v>131.75</v>
      </c>
      <c r="D488">
        <v>-848.5</v>
      </c>
      <c r="E488">
        <v>-86.56</v>
      </c>
      <c r="F488">
        <v>487</v>
      </c>
    </row>
    <row r="489" spans="1:6" x14ac:dyDescent="0.25">
      <c r="A489" s="3" t="s">
        <v>488</v>
      </c>
      <c r="C489">
        <v>1319.8</v>
      </c>
      <c r="F489">
        <v>488</v>
      </c>
    </row>
    <row r="490" spans="1:6" x14ac:dyDescent="0.25">
      <c r="A490" s="3" t="s">
        <v>489</v>
      </c>
      <c r="C490">
        <v>2362.9499999999998</v>
      </c>
      <c r="F490">
        <v>489</v>
      </c>
    </row>
    <row r="491" spans="1:6" x14ac:dyDescent="0.25">
      <c r="A491" s="3" t="s">
        <v>494</v>
      </c>
      <c r="C491">
        <v>483.05</v>
      </c>
      <c r="F491">
        <v>490</v>
      </c>
    </row>
    <row r="492" spans="1:6" x14ac:dyDescent="0.25">
      <c r="A492" s="3" t="s">
        <v>495</v>
      </c>
      <c r="C492">
        <v>38.9</v>
      </c>
      <c r="F492">
        <v>491</v>
      </c>
    </row>
    <row r="493" spans="1:6" x14ac:dyDescent="0.25">
      <c r="A493" s="3" t="s">
        <v>496</v>
      </c>
      <c r="C493">
        <v>128.25</v>
      </c>
      <c r="F493">
        <v>492</v>
      </c>
    </row>
    <row r="494" spans="1:6" x14ac:dyDescent="0.25">
      <c r="A494" s="3" t="s">
        <v>497</v>
      </c>
      <c r="C494">
        <v>288.25</v>
      </c>
      <c r="F494">
        <v>493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C0AD-1970-4539-9B01-FFEE76919440}">
  <dimension ref="A1:F494"/>
  <sheetViews>
    <sheetView workbookViewId="0">
      <selection activeCell="A14" sqref="A14"/>
    </sheetView>
  </sheetViews>
  <sheetFormatPr defaultRowHeight="15" x14ac:dyDescent="0.25"/>
  <cols>
    <col min="1" max="1" width="18.140625" bestFit="1" customWidth="1"/>
  </cols>
  <sheetData>
    <row r="1" spans="1:6" x14ac:dyDescent="0.25">
      <c r="A1" s="1" t="s">
        <v>0</v>
      </c>
      <c r="B1" s="1" t="s">
        <v>501</v>
      </c>
      <c r="C1" s="1" t="s">
        <v>502</v>
      </c>
      <c r="D1" s="1" t="s">
        <v>3</v>
      </c>
      <c r="E1" s="1" t="s">
        <v>4</v>
      </c>
      <c r="F1" s="2" t="s">
        <v>498</v>
      </c>
    </row>
    <row r="2" spans="1:6" x14ac:dyDescent="0.25">
      <c r="A2" s="1" t="s">
        <v>5</v>
      </c>
      <c r="B2">
        <v>44.1</v>
      </c>
      <c r="C2">
        <v>273.85000000000002</v>
      </c>
      <c r="D2">
        <v>229.75</v>
      </c>
      <c r="E2">
        <v>520.98</v>
      </c>
      <c r="F2">
        <v>1</v>
      </c>
    </row>
    <row r="3" spans="1:6" x14ac:dyDescent="0.25">
      <c r="A3" s="1" t="s">
        <v>6</v>
      </c>
      <c r="B3">
        <v>1279.6600000000001</v>
      </c>
      <c r="C3">
        <v>3997.16</v>
      </c>
      <c r="D3">
        <v>2717.51</v>
      </c>
      <c r="E3">
        <v>212.36</v>
      </c>
      <c r="F3">
        <v>2</v>
      </c>
    </row>
    <row r="4" spans="1:6" x14ac:dyDescent="0.25">
      <c r="A4" s="1" t="s">
        <v>14</v>
      </c>
      <c r="B4">
        <v>843.8</v>
      </c>
      <c r="C4">
        <v>2023.19</v>
      </c>
      <c r="D4">
        <v>1179.3900000000001</v>
      </c>
      <c r="E4">
        <v>139.77000000000001</v>
      </c>
      <c r="F4">
        <v>3</v>
      </c>
    </row>
    <row r="5" spans="1:6" x14ac:dyDescent="0.25">
      <c r="A5" s="1" t="s">
        <v>8</v>
      </c>
      <c r="B5">
        <v>724.93</v>
      </c>
      <c r="C5">
        <v>1595.44</v>
      </c>
      <c r="D5">
        <v>870.51</v>
      </c>
      <c r="E5">
        <v>120.08</v>
      </c>
      <c r="F5">
        <v>4</v>
      </c>
    </row>
    <row r="6" spans="1:6" x14ac:dyDescent="0.25">
      <c r="A6" s="1" t="s">
        <v>13</v>
      </c>
      <c r="B6">
        <v>2448.42</v>
      </c>
      <c r="C6">
        <v>5384.95</v>
      </c>
      <c r="D6">
        <v>2936.53</v>
      </c>
      <c r="E6">
        <v>119.94</v>
      </c>
      <c r="F6">
        <v>5</v>
      </c>
    </row>
    <row r="7" spans="1:6" x14ac:dyDescent="0.25">
      <c r="A7" s="1" t="s">
        <v>7</v>
      </c>
      <c r="B7">
        <v>7858.23</v>
      </c>
      <c r="C7">
        <v>16717.3</v>
      </c>
      <c r="D7">
        <v>8859.07</v>
      </c>
      <c r="E7">
        <v>112.74</v>
      </c>
      <c r="F7">
        <v>6</v>
      </c>
    </row>
    <row r="8" spans="1:6" x14ac:dyDescent="0.25">
      <c r="A8" s="1" t="s">
        <v>28</v>
      </c>
      <c r="B8">
        <v>363.96</v>
      </c>
      <c r="C8">
        <v>685</v>
      </c>
      <c r="D8">
        <v>321.04000000000002</v>
      </c>
      <c r="E8">
        <v>88.21</v>
      </c>
      <c r="F8">
        <v>7</v>
      </c>
    </row>
    <row r="9" spans="1:6" x14ac:dyDescent="0.25">
      <c r="A9" s="1" t="s">
        <v>11</v>
      </c>
      <c r="B9">
        <v>423.25</v>
      </c>
      <c r="C9">
        <v>765.8</v>
      </c>
      <c r="D9">
        <v>342.55</v>
      </c>
      <c r="E9">
        <v>80.930000000000007</v>
      </c>
      <c r="F9">
        <v>8</v>
      </c>
    </row>
    <row r="10" spans="1:6" x14ac:dyDescent="0.25">
      <c r="A10" s="1" t="s">
        <v>16</v>
      </c>
      <c r="B10">
        <v>836.53</v>
      </c>
      <c r="C10">
        <v>1503.25</v>
      </c>
      <c r="D10">
        <v>666.72</v>
      </c>
      <c r="E10">
        <v>79.7</v>
      </c>
      <c r="F10">
        <v>9</v>
      </c>
    </row>
    <row r="11" spans="1:6" x14ac:dyDescent="0.25">
      <c r="A11" s="1" t="s">
        <v>37</v>
      </c>
      <c r="B11">
        <v>215.67</v>
      </c>
      <c r="C11">
        <v>380.86</v>
      </c>
      <c r="D11">
        <v>165.2</v>
      </c>
      <c r="E11">
        <v>76.599999999999994</v>
      </c>
      <c r="F11">
        <v>10</v>
      </c>
    </row>
    <row r="12" spans="1:6" x14ac:dyDescent="0.25">
      <c r="A12" s="1" t="s">
        <v>20</v>
      </c>
      <c r="B12">
        <v>1340.3</v>
      </c>
      <c r="C12">
        <v>2349.3000000000002</v>
      </c>
      <c r="D12">
        <v>1009</v>
      </c>
      <c r="E12">
        <v>75.28</v>
      </c>
      <c r="F12">
        <v>11</v>
      </c>
    </row>
    <row r="13" spans="1:6" x14ac:dyDescent="0.25">
      <c r="A13" s="1" t="s">
        <v>79</v>
      </c>
      <c r="B13">
        <v>510.84</v>
      </c>
      <c r="C13">
        <v>853.35</v>
      </c>
      <c r="D13">
        <v>342.51</v>
      </c>
      <c r="E13">
        <v>67.05</v>
      </c>
      <c r="F13">
        <v>12</v>
      </c>
    </row>
    <row r="14" spans="1:6" x14ac:dyDescent="0.25">
      <c r="A14" s="1" t="s">
        <v>31</v>
      </c>
      <c r="B14">
        <v>108.56</v>
      </c>
      <c r="C14">
        <v>181</v>
      </c>
      <c r="D14">
        <v>72.45</v>
      </c>
      <c r="E14">
        <v>66.739999999999995</v>
      </c>
      <c r="F14">
        <v>13</v>
      </c>
    </row>
    <row r="15" spans="1:6" x14ac:dyDescent="0.25">
      <c r="A15" s="1" t="s">
        <v>12</v>
      </c>
      <c r="B15">
        <v>918.7</v>
      </c>
      <c r="C15">
        <v>1529.35</v>
      </c>
      <c r="D15">
        <v>610.65</v>
      </c>
      <c r="E15">
        <v>66.47</v>
      </c>
      <c r="F15">
        <v>14</v>
      </c>
    </row>
    <row r="16" spans="1:6" x14ac:dyDescent="0.25">
      <c r="A16" s="1" t="s">
        <v>169</v>
      </c>
      <c r="B16">
        <v>601.58000000000004</v>
      </c>
      <c r="C16">
        <v>970.28</v>
      </c>
      <c r="D16">
        <v>368.69</v>
      </c>
      <c r="E16">
        <v>61.29</v>
      </c>
      <c r="F16">
        <v>15</v>
      </c>
    </row>
    <row r="17" spans="1:6" x14ac:dyDescent="0.25">
      <c r="A17" s="1" t="s">
        <v>33</v>
      </c>
      <c r="B17">
        <v>790.68</v>
      </c>
      <c r="C17">
        <v>1265.1099999999999</v>
      </c>
      <c r="D17">
        <v>474.43</v>
      </c>
      <c r="E17">
        <v>60</v>
      </c>
      <c r="F17">
        <v>16</v>
      </c>
    </row>
    <row r="18" spans="1:6" x14ac:dyDescent="0.25">
      <c r="A18" s="1" t="s">
        <v>117</v>
      </c>
      <c r="B18">
        <v>361.56</v>
      </c>
      <c r="C18">
        <v>578.5</v>
      </c>
      <c r="D18">
        <v>216.94</v>
      </c>
      <c r="E18">
        <v>60</v>
      </c>
      <c r="F18">
        <v>17</v>
      </c>
    </row>
    <row r="19" spans="1:6" x14ac:dyDescent="0.25">
      <c r="A19" s="1" t="s">
        <v>21</v>
      </c>
      <c r="B19">
        <v>322.67</v>
      </c>
      <c r="C19">
        <v>515.75</v>
      </c>
      <c r="D19">
        <v>193.08</v>
      </c>
      <c r="E19">
        <v>59.84</v>
      </c>
      <c r="F19">
        <v>18</v>
      </c>
    </row>
    <row r="20" spans="1:6" x14ac:dyDescent="0.25">
      <c r="A20" s="1" t="s">
        <v>48</v>
      </c>
      <c r="B20">
        <v>4957</v>
      </c>
      <c r="C20">
        <v>7921.99</v>
      </c>
      <c r="D20">
        <v>2964.99</v>
      </c>
      <c r="E20">
        <v>59.81</v>
      </c>
      <c r="F20">
        <v>19</v>
      </c>
    </row>
    <row r="21" spans="1:6" x14ac:dyDescent="0.25">
      <c r="A21" s="1" t="s">
        <v>45</v>
      </c>
      <c r="B21">
        <v>1942.62</v>
      </c>
      <c r="C21">
        <v>3085.31</v>
      </c>
      <c r="D21">
        <v>1142.69</v>
      </c>
      <c r="E21">
        <v>58.82</v>
      </c>
      <c r="F21">
        <v>20</v>
      </c>
    </row>
    <row r="22" spans="1:6" x14ac:dyDescent="0.25">
      <c r="A22" s="1" t="s">
        <v>26</v>
      </c>
      <c r="B22">
        <v>351.49</v>
      </c>
      <c r="C22">
        <v>549.67999999999995</v>
      </c>
      <c r="D22">
        <v>198.19</v>
      </c>
      <c r="E22">
        <v>56.39</v>
      </c>
      <c r="F22">
        <v>21</v>
      </c>
    </row>
    <row r="23" spans="1:6" x14ac:dyDescent="0.25">
      <c r="A23" s="1" t="s">
        <v>15</v>
      </c>
      <c r="B23">
        <v>315.27999999999997</v>
      </c>
      <c r="C23">
        <v>491.05</v>
      </c>
      <c r="D23">
        <v>175.77</v>
      </c>
      <c r="E23">
        <v>55.75</v>
      </c>
      <c r="F23">
        <v>22</v>
      </c>
    </row>
    <row r="24" spans="1:6" x14ac:dyDescent="0.25">
      <c r="A24" s="1" t="s">
        <v>38</v>
      </c>
      <c r="B24">
        <v>132.16999999999999</v>
      </c>
      <c r="C24">
        <v>204.45</v>
      </c>
      <c r="D24">
        <v>72.28</v>
      </c>
      <c r="E24">
        <v>54.68</v>
      </c>
      <c r="F24">
        <v>23</v>
      </c>
    </row>
    <row r="25" spans="1:6" x14ac:dyDescent="0.25">
      <c r="A25" s="1" t="s">
        <v>66</v>
      </c>
      <c r="B25">
        <v>145.19</v>
      </c>
      <c r="C25">
        <v>224.23</v>
      </c>
      <c r="D25">
        <v>79.040000000000006</v>
      </c>
      <c r="E25">
        <v>54.44</v>
      </c>
      <c r="F25">
        <v>24</v>
      </c>
    </row>
    <row r="26" spans="1:6" x14ac:dyDescent="0.25">
      <c r="A26" s="1" t="s">
        <v>42</v>
      </c>
      <c r="B26">
        <v>4404.9399999999996</v>
      </c>
      <c r="C26">
        <v>6777.4</v>
      </c>
      <c r="D26">
        <v>2372.46</v>
      </c>
      <c r="E26">
        <v>53.86</v>
      </c>
      <c r="F26">
        <v>25</v>
      </c>
    </row>
    <row r="27" spans="1:6" x14ac:dyDescent="0.25">
      <c r="A27" s="1" t="s">
        <v>59</v>
      </c>
      <c r="B27">
        <v>192.05</v>
      </c>
      <c r="C27">
        <v>295.3</v>
      </c>
      <c r="D27">
        <v>103.25</v>
      </c>
      <c r="E27">
        <v>53.76</v>
      </c>
      <c r="F27">
        <v>26</v>
      </c>
    </row>
    <row r="28" spans="1:6" x14ac:dyDescent="0.25">
      <c r="A28" s="1" t="s">
        <v>17</v>
      </c>
      <c r="B28">
        <v>11337.13</v>
      </c>
      <c r="C28">
        <v>17343.38</v>
      </c>
      <c r="D28">
        <v>6006.25</v>
      </c>
      <c r="E28">
        <v>52.98</v>
      </c>
      <c r="F28">
        <v>27</v>
      </c>
    </row>
    <row r="29" spans="1:6" x14ac:dyDescent="0.25">
      <c r="A29" s="1" t="s">
        <v>58</v>
      </c>
      <c r="B29">
        <v>1522.23</v>
      </c>
      <c r="C29">
        <v>2307.75</v>
      </c>
      <c r="D29">
        <v>785.52</v>
      </c>
      <c r="E29">
        <v>51.6</v>
      </c>
      <c r="F29">
        <v>28</v>
      </c>
    </row>
    <row r="30" spans="1:6" x14ac:dyDescent="0.25">
      <c r="A30" s="1" t="s">
        <v>491</v>
      </c>
      <c r="B30">
        <v>965.98</v>
      </c>
      <c r="C30">
        <v>1450.15</v>
      </c>
      <c r="D30">
        <v>484.17</v>
      </c>
      <c r="E30">
        <v>50.12</v>
      </c>
      <c r="F30">
        <v>29</v>
      </c>
    </row>
    <row r="31" spans="1:6" x14ac:dyDescent="0.25">
      <c r="A31" s="1" t="s">
        <v>49</v>
      </c>
      <c r="B31">
        <v>1587.44</v>
      </c>
      <c r="C31">
        <v>2382.1999999999998</v>
      </c>
      <c r="D31">
        <v>794.76</v>
      </c>
      <c r="E31">
        <v>50.07</v>
      </c>
      <c r="F31">
        <v>30</v>
      </c>
    </row>
    <row r="32" spans="1:6" x14ac:dyDescent="0.25">
      <c r="A32" s="1" t="s">
        <v>34</v>
      </c>
      <c r="B32">
        <v>243.16</v>
      </c>
      <c r="C32">
        <v>363.97</v>
      </c>
      <c r="D32">
        <v>120.81</v>
      </c>
      <c r="E32">
        <v>49.68</v>
      </c>
      <c r="F32">
        <v>31</v>
      </c>
    </row>
    <row r="33" spans="1:6" x14ac:dyDescent="0.25">
      <c r="A33" s="1" t="s">
        <v>18</v>
      </c>
      <c r="B33">
        <v>1754.24</v>
      </c>
      <c r="C33">
        <v>2614.75</v>
      </c>
      <c r="D33">
        <v>860.51</v>
      </c>
      <c r="E33">
        <v>49.05</v>
      </c>
      <c r="F33">
        <v>32</v>
      </c>
    </row>
    <row r="34" spans="1:6" x14ac:dyDescent="0.25">
      <c r="A34" s="1" t="s">
        <v>152</v>
      </c>
      <c r="B34">
        <v>765.04</v>
      </c>
      <c r="C34">
        <v>1128.9100000000001</v>
      </c>
      <c r="D34">
        <v>363.87</v>
      </c>
      <c r="E34">
        <v>47.56</v>
      </c>
      <c r="F34">
        <v>33</v>
      </c>
    </row>
    <row r="35" spans="1:6" x14ac:dyDescent="0.25">
      <c r="A35" s="1" t="s">
        <v>73</v>
      </c>
      <c r="B35">
        <v>626.96</v>
      </c>
      <c r="C35">
        <v>922.85</v>
      </c>
      <c r="D35">
        <v>295.89</v>
      </c>
      <c r="E35">
        <v>47.19</v>
      </c>
      <c r="F35">
        <v>34</v>
      </c>
    </row>
    <row r="36" spans="1:6" x14ac:dyDescent="0.25">
      <c r="A36" s="1" t="s">
        <v>50</v>
      </c>
      <c r="B36">
        <v>2686.07</v>
      </c>
      <c r="C36">
        <v>3937.04</v>
      </c>
      <c r="D36">
        <v>1250.97</v>
      </c>
      <c r="E36">
        <v>46.57</v>
      </c>
      <c r="F36">
        <v>35</v>
      </c>
    </row>
    <row r="37" spans="1:6" x14ac:dyDescent="0.25">
      <c r="A37" s="1" t="s">
        <v>35</v>
      </c>
      <c r="B37">
        <v>734.75</v>
      </c>
      <c r="C37">
        <v>1076.6500000000001</v>
      </c>
      <c r="D37">
        <v>341.9</v>
      </c>
      <c r="E37">
        <v>46.53</v>
      </c>
      <c r="F37">
        <v>36</v>
      </c>
    </row>
    <row r="38" spans="1:6" x14ac:dyDescent="0.25">
      <c r="A38" s="1" t="s">
        <v>60</v>
      </c>
      <c r="B38">
        <v>426.28</v>
      </c>
      <c r="C38">
        <v>623.99</v>
      </c>
      <c r="D38">
        <v>197.72</v>
      </c>
      <c r="E38">
        <v>46.38</v>
      </c>
      <c r="F38">
        <v>37</v>
      </c>
    </row>
    <row r="39" spans="1:6" x14ac:dyDescent="0.25">
      <c r="A39" s="1" t="s">
        <v>133</v>
      </c>
      <c r="B39">
        <v>242.21</v>
      </c>
      <c r="C39">
        <v>353.8</v>
      </c>
      <c r="D39">
        <v>111.59</v>
      </c>
      <c r="E39">
        <v>46.07</v>
      </c>
      <c r="F39">
        <v>38</v>
      </c>
    </row>
    <row r="40" spans="1:6" x14ac:dyDescent="0.25">
      <c r="A40" s="1" t="s">
        <v>22</v>
      </c>
      <c r="B40">
        <v>336.09</v>
      </c>
      <c r="C40">
        <v>489.7</v>
      </c>
      <c r="D40">
        <v>153.61000000000001</v>
      </c>
      <c r="E40">
        <v>45.71</v>
      </c>
      <c r="F40">
        <v>39</v>
      </c>
    </row>
    <row r="41" spans="1:6" x14ac:dyDescent="0.25">
      <c r="A41" s="1" t="s">
        <v>92</v>
      </c>
      <c r="B41">
        <v>32.6</v>
      </c>
      <c r="C41">
        <v>47.35</v>
      </c>
      <c r="D41">
        <v>14.75</v>
      </c>
      <c r="E41">
        <v>45.25</v>
      </c>
      <c r="F41">
        <v>40</v>
      </c>
    </row>
    <row r="42" spans="1:6" x14ac:dyDescent="0.25">
      <c r="A42" s="1" t="s">
        <v>10</v>
      </c>
      <c r="B42">
        <v>185.79</v>
      </c>
      <c r="C42">
        <v>268.75</v>
      </c>
      <c r="D42">
        <v>82.96</v>
      </c>
      <c r="E42">
        <v>44.65</v>
      </c>
      <c r="F42">
        <v>41</v>
      </c>
    </row>
    <row r="43" spans="1:6" x14ac:dyDescent="0.25">
      <c r="A43" s="1" t="s">
        <v>30</v>
      </c>
      <c r="B43">
        <v>1067.93</v>
      </c>
      <c r="C43">
        <v>1520.25</v>
      </c>
      <c r="D43">
        <v>452.32</v>
      </c>
      <c r="E43">
        <v>42.35</v>
      </c>
      <c r="F43">
        <v>42</v>
      </c>
    </row>
    <row r="44" spans="1:6" x14ac:dyDescent="0.25">
      <c r="A44" s="1" t="s">
        <v>44</v>
      </c>
      <c r="B44">
        <v>1453.25</v>
      </c>
      <c r="C44">
        <v>2051.15</v>
      </c>
      <c r="D44">
        <v>597.89</v>
      </c>
      <c r="E44">
        <v>41.14</v>
      </c>
      <c r="F44">
        <v>43</v>
      </c>
    </row>
    <row r="45" spans="1:6" x14ac:dyDescent="0.25">
      <c r="A45" s="1" t="s">
        <v>23</v>
      </c>
      <c r="B45">
        <v>126.12</v>
      </c>
      <c r="C45">
        <v>177.86</v>
      </c>
      <c r="D45">
        <v>51.74</v>
      </c>
      <c r="E45">
        <v>41.02</v>
      </c>
      <c r="F45">
        <v>44</v>
      </c>
    </row>
    <row r="46" spans="1:6" x14ac:dyDescent="0.25">
      <c r="A46" s="1" t="s">
        <v>185</v>
      </c>
      <c r="B46">
        <v>3690.69</v>
      </c>
      <c r="C46">
        <v>5180.43</v>
      </c>
      <c r="D46">
        <v>1489.74</v>
      </c>
      <c r="E46">
        <v>40.36</v>
      </c>
      <c r="F46">
        <v>45</v>
      </c>
    </row>
    <row r="47" spans="1:6" x14ac:dyDescent="0.25">
      <c r="A47" s="1" t="s">
        <v>36</v>
      </c>
      <c r="B47">
        <v>410.11</v>
      </c>
      <c r="C47">
        <v>574.91999999999996</v>
      </c>
      <c r="D47">
        <v>164.81</v>
      </c>
      <c r="E47">
        <v>40.19</v>
      </c>
      <c r="F47">
        <v>46</v>
      </c>
    </row>
    <row r="48" spans="1:6" x14ac:dyDescent="0.25">
      <c r="A48" s="1" t="s">
        <v>40</v>
      </c>
      <c r="B48">
        <v>2907.67</v>
      </c>
      <c r="C48">
        <v>4060.5</v>
      </c>
      <c r="D48">
        <v>1152.83</v>
      </c>
      <c r="E48">
        <v>39.65</v>
      </c>
      <c r="F48">
        <v>47</v>
      </c>
    </row>
    <row r="49" spans="1:6" x14ac:dyDescent="0.25">
      <c r="A49" s="1" t="s">
        <v>51</v>
      </c>
      <c r="B49">
        <v>233.76</v>
      </c>
      <c r="C49">
        <v>326.10000000000002</v>
      </c>
      <c r="D49">
        <v>92.34</v>
      </c>
      <c r="E49">
        <v>39.5</v>
      </c>
      <c r="F49">
        <v>48</v>
      </c>
    </row>
    <row r="50" spans="1:6" x14ac:dyDescent="0.25">
      <c r="A50" s="1" t="s">
        <v>32</v>
      </c>
      <c r="B50">
        <v>1034.03</v>
      </c>
      <c r="C50">
        <v>1435.25</v>
      </c>
      <c r="D50">
        <v>401.22</v>
      </c>
      <c r="E50">
        <v>38.799999999999997</v>
      </c>
      <c r="F50">
        <v>49</v>
      </c>
    </row>
    <row r="51" spans="1:6" x14ac:dyDescent="0.25">
      <c r="A51" s="1" t="s">
        <v>25</v>
      </c>
      <c r="B51">
        <v>1748.21</v>
      </c>
      <c r="C51">
        <v>2421.61</v>
      </c>
      <c r="D51">
        <v>673.4</v>
      </c>
      <c r="E51">
        <v>38.520000000000003</v>
      </c>
      <c r="F51">
        <v>50</v>
      </c>
    </row>
    <row r="52" spans="1:6" x14ac:dyDescent="0.25">
      <c r="A52" s="1" t="s">
        <v>95</v>
      </c>
      <c r="B52">
        <v>276.17</v>
      </c>
      <c r="C52">
        <v>382.5</v>
      </c>
      <c r="D52">
        <v>106.33</v>
      </c>
      <c r="E52">
        <v>38.5</v>
      </c>
      <c r="F52">
        <v>51</v>
      </c>
    </row>
    <row r="53" spans="1:6" x14ac:dyDescent="0.25">
      <c r="A53" s="1" t="s">
        <v>9</v>
      </c>
      <c r="B53">
        <v>108.36</v>
      </c>
      <c r="C53">
        <v>148.55000000000001</v>
      </c>
      <c r="D53">
        <v>40.19</v>
      </c>
      <c r="E53">
        <v>37.090000000000003</v>
      </c>
      <c r="F53">
        <v>52</v>
      </c>
    </row>
    <row r="54" spans="1:6" x14ac:dyDescent="0.25">
      <c r="A54" s="1" t="s">
        <v>53</v>
      </c>
      <c r="B54">
        <v>1132.05</v>
      </c>
      <c r="C54">
        <v>1538.6</v>
      </c>
      <c r="D54">
        <v>406.55</v>
      </c>
      <c r="E54">
        <v>35.909999999999997</v>
      </c>
      <c r="F54">
        <v>53</v>
      </c>
    </row>
    <row r="55" spans="1:6" x14ac:dyDescent="0.25">
      <c r="A55" s="1" t="s">
        <v>75</v>
      </c>
      <c r="B55">
        <v>8108.51</v>
      </c>
      <c r="C55">
        <v>10973.42</v>
      </c>
      <c r="D55">
        <v>2864.91</v>
      </c>
      <c r="E55">
        <v>35.33</v>
      </c>
      <c r="F55">
        <v>54</v>
      </c>
    </row>
    <row r="56" spans="1:6" x14ac:dyDescent="0.25">
      <c r="A56" s="1" t="s">
        <v>111</v>
      </c>
      <c r="B56">
        <v>354.8</v>
      </c>
      <c r="C56">
        <v>468.9</v>
      </c>
      <c r="D56">
        <v>114.1</v>
      </c>
      <c r="E56">
        <v>32.159999999999997</v>
      </c>
      <c r="F56">
        <v>55</v>
      </c>
    </row>
    <row r="57" spans="1:6" x14ac:dyDescent="0.25">
      <c r="A57" s="1" t="s">
        <v>57</v>
      </c>
      <c r="B57">
        <v>1833.1</v>
      </c>
      <c r="C57">
        <v>2415.15</v>
      </c>
      <c r="D57">
        <v>582.04999999999995</v>
      </c>
      <c r="E57">
        <v>31.75</v>
      </c>
      <c r="F57">
        <v>56</v>
      </c>
    </row>
    <row r="58" spans="1:6" x14ac:dyDescent="0.25">
      <c r="A58" s="1" t="s">
        <v>19</v>
      </c>
      <c r="B58">
        <v>1573.45</v>
      </c>
      <c r="C58">
        <v>2066.65</v>
      </c>
      <c r="D58">
        <v>493.2</v>
      </c>
      <c r="E58">
        <v>31.35</v>
      </c>
      <c r="F58">
        <v>57</v>
      </c>
    </row>
    <row r="59" spans="1:6" x14ac:dyDescent="0.25">
      <c r="A59" s="1" t="s">
        <v>54</v>
      </c>
      <c r="B59">
        <v>2843.16</v>
      </c>
      <c r="C59">
        <v>3646.47</v>
      </c>
      <c r="D59">
        <v>803.31</v>
      </c>
      <c r="E59">
        <v>28.25</v>
      </c>
      <c r="F59">
        <v>58</v>
      </c>
    </row>
    <row r="60" spans="1:6" x14ac:dyDescent="0.25">
      <c r="A60" s="1" t="s">
        <v>124</v>
      </c>
      <c r="B60">
        <v>15.4</v>
      </c>
      <c r="C60">
        <v>19.7</v>
      </c>
      <c r="D60">
        <v>4.3</v>
      </c>
      <c r="E60">
        <v>27.92</v>
      </c>
      <c r="F60">
        <v>59</v>
      </c>
    </row>
    <row r="61" spans="1:6" x14ac:dyDescent="0.25">
      <c r="A61" s="1" t="s">
        <v>105</v>
      </c>
      <c r="B61">
        <v>1332.39</v>
      </c>
      <c r="C61">
        <v>1687.25</v>
      </c>
      <c r="D61">
        <v>354.86</v>
      </c>
      <c r="E61">
        <v>26.63</v>
      </c>
      <c r="F61">
        <v>60</v>
      </c>
    </row>
    <row r="62" spans="1:6" x14ac:dyDescent="0.25">
      <c r="A62" s="1" t="s">
        <v>200</v>
      </c>
      <c r="B62">
        <v>356.22</v>
      </c>
      <c r="C62">
        <v>448.71</v>
      </c>
      <c r="D62">
        <v>92.49</v>
      </c>
      <c r="E62">
        <v>25.97</v>
      </c>
      <c r="F62">
        <v>61</v>
      </c>
    </row>
    <row r="63" spans="1:6" x14ac:dyDescent="0.25">
      <c r="A63" s="1" t="s">
        <v>492</v>
      </c>
      <c r="B63">
        <v>600.59</v>
      </c>
      <c r="C63">
        <v>754.45</v>
      </c>
      <c r="D63">
        <v>153.86000000000001</v>
      </c>
      <c r="E63">
        <v>25.62</v>
      </c>
      <c r="F63">
        <v>62</v>
      </c>
    </row>
    <row r="64" spans="1:6" x14ac:dyDescent="0.25">
      <c r="A64" s="1" t="s">
        <v>46</v>
      </c>
      <c r="B64">
        <v>198.46</v>
      </c>
      <c r="C64">
        <v>249</v>
      </c>
      <c r="D64">
        <v>50.54</v>
      </c>
      <c r="E64">
        <v>25.47</v>
      </c>
      <c r="F64">
        <v>63</v>
      </c>
    </row>
    <row r="65" spans="1:6" x14ac:dyDescent="0.25">
      <c r="A65" s="1" t="s">
        <v>24</v>
      </c>
      <c r="B65">
        <v>657.19</v>
      </c>
      <c r="C65">
        <v>818.21</v>
      </c>
      <c r="D65">
        <v>161.02000000000001</v>
      </c>
      <c r="E65">
        <v>24.5</v>
      </c>
      <c r="F65">
        <v>64</v>
      </c>
    </row>
    <row r="66" spans="1:6" x14ac:dyDescent="0.25">
      <c r="A66" s="1" t="s">
        <v>64</v>
      </c>
      <c r="B66">
        <v>1106.8599999999999</v>
      </c>
      <c r="C66">
        <v>1368.83</v>
      </c>
      <c r="D66">
        <v>261.97000000000003</v>
      </c>
      <c r="E66">
        <v>23.67</v>
      </c>
      <c r="F66">
        <v>65</v>
      </c>
    </row>
    <row r="67" spans="1:6" x14ac:dyDescent="0.25">
      <c r="A67" s="1" t="s">
        <v>97</v>
      </c>
      <c r="B67">
        <v>106.22</v>
      </c>
      <c r="C67">
        <v>130.9</v>
      </c>
      <c r="D67">
        <v>24.68</v>
      </c>
      <c r="E67">
        <v>23.23</v>
      </c>
      <c r="F67">
        <v>66</v>
      </c>
    </row>
    <row r="68" spans="1:6" x14ac:dyDescent="0.25">
      <c r="A68" s="1" t="s">
        <v>41</v>
      </c>
      <c r="B68">
        <v>233.2</v>
      </c>
      <c r="C68">
        <v>286.8</v>
      </c>
      <c r="D68">
        <v>53.6</v>
      </c>
      <c r="E68">
        <v>22.98</v>
      </c>
      <c r="F68">
        <v>67</v>
      </c>
    </row>
    <row r="69" spans="1:6" x14ac:dyDescent="0.25">
      <c r="A69" s="1" t="s">
        <v>27</v>
      </c>
      <c r="B69">
        <v>217.23</v>
      </c>
      <c r="C69">
        <v>266.08999999999997</v>
      </c>
      <c r="D69">
        <v>48.85</v>
      </c>
      <c r="E69">
        <v>22.49</v>
      </c>
      <c r="F69">
        <v>68</v>
      </c>
    </row>
    <row r="70" spans="1:6" x14ac:dyDescent="0.25">
      <c r="A70" s="1" t="s">
        <v>67</v>
      </c>
      <c r="B70">
        <v>70.349999999999994</v>
      </c>
      <c r="C70">
        <v>84.75</v>
      </c>
      <c r="D70">
        <v>14.4</v>
      </c>
      <c r="E70">
        <v>20.46</v>
      </c>
      <c r="F70">
        <v>69</v>
      </c>
    </row>
    <row r="71" spans="1:6" x14ac:dyDescent="0.25">
      <c r="A71" s="1" t="s">
        <v>115</v>
      </c>
      <c r="B71">
        <v>527.20000000000005</v>
      </c>
      <c r="C71">
        <v>634.35</v>
      </c>
      <c r="D71">
        <v>107.15</v>
      </c>
      <c r="E71">
        <v>20.32</v>
      </c>
      <c r="F71">
        <v>70</v>
      </c>
    </row>
    <row r="72" spans="1:6" x14ac:dyDescent="0.25">
      <c r="A72" s="1" t="s">
        <v>122</v>
      </c>
      <c r="B72">
        <v>2920.74</v>
      </c>
      <c r="C72">
        <v>3510.3</v>
      </c>
      <c r="D72">
        <v>589.55999999999995</v>
      </c>
      <c r="E72">
        <v>20.190000000000001</v>
      </c>
      <c r="F72">
        <v>71</v>
      </c>
    </row>
    <row r="73" spans="1:6" x14ac:dyDescent="0.25">
      <c r="A73" s="1" t="s">
        <v>82</v>
      </c>
      <c r="B73">
        <v>1138.58</v>
      </c>
      <c r="C73">
        <v>1363.1</v>
      </c>
      <c r="D73">
        <v>224.52</v>
      </c>
      <c r="E73">
        <v>19.72</v>
      </c>
      <c r="F73">
        <v>72</v>
      </c>
    </row>
    <row r="74" spans="1:6" x14ac:dyDescent="0.25">
      <c r="A74" s="1" t="s">
        <v>76</v>
      </c>
      <c r="B74">
        <v>446.8</v>
      </c>
      <c r="C74">
        <v>534.35</v>
      </c>
      <c r="D74">
        <v>87.55</v>
      </c>
      <c r="E74">
        <v>19.600000000000001</v>
      </c>
      <c r="F74">
        <v>73</v>
      </c>
    </row>
    <row r="75" spans="1:6" x14ac:dyDescent="0.25">
      <c r="A75" s="1" t="s">
        <v>112</v>
      </c>
      <c r="B75">
        <v>221.18</v>
      </c>
      <c r="C75">
        <v>264.3</v>
      </c>
      <c r="D75">
        <v>43.12</v>
      </c>
      <c r="E75">
        <v>19.489999999999998</v>
      </c>
      <c r="F75">
        <v>74</v>
      </c>
    </row>
    <row r="76" spans="1:6" x14ac:dyDescent="0.25">
      <c r="A76" s="1" t="s">
        <v>77</v>
      </c>
      <c r="B76">
        <v>1441.66</v>
      </c>
      <c r="C76">
        <v>1715.03</v>
      </c>
      <c r="D76">
        <v>273.37</v>
      </c>
      <c r="E76">
        <v>18.96</v>
      </c>
      <c r="F76">
        <v>75</v>
      </c>
    </row>
    <row r="77" spans="1:6" x14ac:dyDescent="0.25">
      <c r="A77" s="1" t="s">
        <v>126</v>
      </c>
      <c r="B77">
        <v>860.11</v>
      </c>
      <c r="C77">
        <v>1013.85</v>
      </c>
      <c r="D77">
        <v>153.74</v>
      </c>
      <c r="E77">
        <v>17.87</v>
      </c>
      <c r="F77">
        <v>76</v>
      </c>
    </row>
    <row r="78" spans="1:6" x14ac:dyDescent="0.25">
      <c r="A78" s="1" t="s">
        <v>93</v>
      </c>
      <c r="B78">
        <v>1283.26</v>
      </c>
      <c r="C78">
        <v>1510.15</v>
      </c>
      <c r="D78">
        <v>226.89</v>
      </c>
      <c r="E78">
        <v>17.68</v>
      </c>
      <c r="F78">
        <v>77</v>
      </c>
    </row>
    <row r="79" spans="1:6" x14ac:dyDescent="0.25">
      <c r="A79" s="1" t="s">
        <v>80</v>
      </c>
      <c r="B79">
        <v>331.84</v>
      </c>
      <c r="C79">
        <v>389.7</v>
      </c>
      <c r="D79">
        <v>57.86</v>
      </c>
      <c r="E79">
        <v>17.440000000000001</v>
      </c>
      <c r="F79">
        <v>78</v>
      </c>
    </row>
    <row r="80" spans="1:6" x14ac:dyDescent="0.25">
      <c r="A80" s="1" t="s">
        <v>129</v>
      </c>
      <c r="B80">
        <v>735.66</v>
      </c>
      <c r="C80">
        <v>861.83</v>
      </c>
      <c r="D80">
        <v>126.17</v>
      </c>
      <c r="E80">
        <v>17.149999999999999</v>
      </c>
      <c r="F80">
        <v>79</v>
      </c>
    </row>
    <row r="81" spans="1:6" x14ac:dyDescent="0.25">
      <c r="A81" s="1" t="s">
        <v>55</v>
      </c>
      <c r="B81">
        <v>3947.7</v>
      </c>
      <c r="C81">
        <v>4623.5</v>
      </c>
      <c r="D81">
        <v>675.8</v>
      </c>
      <c r="E81">
        <v>17.12</v>
      </c>
      <c r="F81">
        <v>80</v>
      </c>
    </row>
    <row r="82" spans="1:6" x14ac:dyDescent="0.25">
      <c r="A82" s="1" t="s">
        <v>88</v>
      </c>
      <c r="B82">
        <v>46.15</v>
      </c>
      <c r="C82">
        <v>53.9</v>
      </c>
      <c r="D82">
        <v>7.75</v>
      </c>
      <c r="E82">
        <v>16.79</v>
      </c>
      <c r="F82">
        <v>81</v>
      </c>
    </row>
    <row r="83" spans="1:6" x14ac:dyDescent="0.25">
      <c r="A83" s="1" t="s">
        <v>29</v>
      </c>
      <c r="B83">
        <v>1797.05</v>
      </c>
      <c r="C83">
        <v>2097.16</v>
      </c>
      <c r="D83">
        <v>300.11</v>
      </c>
      <c r="E83">
        <v>16.7</v>
      </c>
      <c r="F83">
        <v>82</v>
      </c>
    </row>
    <row r="84" spans="1:6" x14ac:dyDescent="0.25">
      <c r="A84" s="1" t="s">
        <v>65</v>
      </c>
      <c r="B84">
        <v>695.6</v>
      </c>
      <c r="C84">
        <v>807.1</v>
      </c>
      <c r="D84">
        <v>111.5</v>
      </c>
      <c r="E84">
        <v>16.03</v>
      </c>
      <c r="F84">
        <v>83</v>
      </c>
    </row>
    <row r="85" spans="1:6" x14ac:dyDescent="0.25">
      <c r="A85" s="1" t="s">
        <v>85</v>
      </c>
      <c r="B85">
        <v>1201.71</v>
      </c>
      <c r="C85">
        <v>1394.05</v>
      </c>
      <c r="D85">
        <v>192.34</v>
      </c>
      <c r="E85">
        <v>16.010000000000002</v>
      </c>
      <c r="F85">
        <v>84</v>
      </c>
    </row>
    <row r="86" spans="1:6" x14ac:dyDescent="0.25">
      <c r="A86" s="1" t="s">
        <v>140</v>
      </c>
      <c r="B86">
        <v>410.36</v>
      </c>
      <c r="C86">
        <v>475.24</v>
      </c>
      <c r="D86">
        <v>64.89</v>
      </c>
      <c r="E86">
        <v>15.81</v>
      </c>
      <c r="F86">
        <v>85</v>
      </c>
    </row>
    <row r="87" spans="1:6" x14ac:dyDescent="0.25">
      <c r="A87" s="1" t="s">
        <v>43</v>
      </c>
      <c r="B87">
        <v>165.66</v>
      </c>
      <c r="C87">
        <v>190.56</v>
      </c>
      <c r="D87">
        <v>24.9</v>
      </c>
      <c r="E87">
        <v>15.03</v>
      </c>
      <c r="F87">
        <v>86</v>
      </c>
    </row>
    <row r="88" spans="1:6" x14ac:dyDescent="0.25">
      <c r="A88" s="1" t="s">
        <v>332</v>
      </c>
      <c r="B88">
        <v>651.82000000000005</v>
      </c>
      <c r="C88">
        <v>749.31</v>
      </c>
      <c r="D88">
        <v>97.48</v>
      </c>
      <c r="E88">
        <v>14.96</v>
      </c>
      <c r="F88">
        <v>87</v>
      </c>
    </row>
    <row r="89" spans="1:6" x14ac:dyDescent="0.25">
      <c r="A89" s="1" t="s">
        <v>68</v>
      </c>
      <c r="B89">
        <v>403.49</v>
      </c>
      <c r="C89">
        <v>461.88</v>
      </c>
      <c r="D89">
        <v>58.39</v>
      </c>
      <c r="E89">
        <v>14.47</v>
      </c>
      <c r="F89">
        <v>88</v>
      </c>
    </row>
    <row r="90" spans="1:6" x14ac:dyDescent="0.25">
      <c r="A90" s="1" t="s">
        <v>131</v>
      </c>
      <c r="B90">
        <v>152.16999999999999</v>
      </c>
      <c r="C90">
        <v>174</v>
      </c>
      <c r="D90">
        <v>21.83</v>
      </c>
      <c r="E90">
        <v>14.35</v>
      </c>
      <c r="F90">
        <v>89</v>
      </c>
    </row>
    <row r="91" spans="1:6" x14ac:dyDescent="0.25">
      <c r="A91" s="1" t="s">
        <v>157</v>
      </c>
      <c r="B91">
        <v>1347.72</v>
      </c>
      <c r="C91">
        <v>1535.88</v>
      </c>
      <c r="D91">
        <v>188.16</v>
      </c>
      <c r="E91">
        <v>13.96</v>
      </c>
      <c r="F91">
        <v>90</v>
      </c>
    </row>
    <row r="92" spans="1:6" x14ac:dyDescent="0.25">
      <c r="A92" s="1" t="s">
        <v>120</v>
      </c>
      <c r="B92">
        <v>563.51</v>
      </c>
      <c r="C92">
        <v>641.20000000000005</v>
      </c>
      <c r="D92">
        <v>77.69</v>
      </c>
      <c r="E92">
        <v>13.79</v>
      </c>
      <c r="F92">
        <v>91</v>
      </c>
    </row>
    <row r="93" spans="1:6" x14ac:dyDescent="0.25">
      <c r="A93" s="1" t="s">
        <v>56</v>
      </c>
      <c r="B93">
        <v>1022.06</v>
      </c>
      <c r="C93">
        <v>1162.6500000000001</v>
      </c>
      <c r="D93">
        <v>140.59</v>
      </c>
      <c r="E93">
        <v>13.76</v>
      </c>
      <c r="F93">
        <v>92</v>
      </c>
    </row>
    <row r="94" spans="1:6" x14ac:dyDescent="0.25">
      <c r="A94" s="1" t="s">
        <v>119</v>
      </c>
      <c r="B94">
        <v>883.05</v>
      </c>
      <c r="C94">
        <v>999.8</v>
      </c>
      <c r="D94">
        <v>116.75</v>
      </c>
      <c r="E94">
        <v>13.22</v>
      </c>
      <c r="F94">
        <v>93</v>
      </c>
    </row>
    <row r="95" spans="1:6" x14ac:dyDescent="0.25">
      <c r="A95" s="1" t="s">
        <v>39</v>
      </c>
      <c r="B95">
        <v>208.28</v>
      </c>
      <c r="C95">
        <v>235.64</v>
      </c>
      <c r="D95">
        <v>27.35</v>
      </c>
      <c r="E95">
        <v>13.13</v>
      </c>
      <c r="F95">
        <v>94</v>
      </c>
    </row>
    <row r="96" spans="1:6" x14ac:dyDescent="0.25">
      <c r="A96" s="1" t="s">
        <v>61</v>
      </c>
      <c r="B96">
        <v>444</v>
      </c>
      <c r="C96">
        <v>501.35</v>
      </c>
      <c r="D96">
        <v>57.35</v>
      </c>
      <c r="E96">
        <v>12.92</v>
      </c>
      <c r="F96">
        <v>95</v>
      </c>
    </row>
    <row r="97" spans="1:6" x14ac:dyDescent="0.25">
      <c r="A97" s="1" t="s">
        <v>234</v>
      </c>
      <c r="B97">
        <v>6.26</v>
      </c>
      <c r="C97">
        <v>7.05</v>
      </c>
      <c r="D97">
        <v>0.79</v>
      </c>
      <c r="E97">
        <v>12.62</v>
      </c>
      <c r="F97">
        <v>96</v>
      </c>
    </row>
    <row r="98" spans="1:6" x14ac:dyDescent="0.25">
      <c r="A98" s="1" t="s">
        <v>62</v>
      </c>
      <c r="B98">
        <v>1191.07</v>
      </c>
      <c r="C98">
        <v>1340.15</v>
      </c>
      <c r="D98">
        <v>149.08000000000001</v>
      </c>
      <c r="E98">
        <v>12.52</v>
      </c>
      <c r="F98">
        <v>97</v>
      </c>
    </row>
    <row r="99" spans="1:6" x14ac:dyDescent="0.25">
      <c r="A99" s="1" t="s">
        <v>63</v>
      </c>
      <c r="B99">
        <v>2301.41</v>
      </c>
      <c r="C99">
        <v>2570.9499999999998</v>
      </c>
      <c r="D99">
        <v>269.54000000000002</v>
      </c>
      <c r="E99">
        <v>11.71</v>
      </c>
      <c r="F99">
        <v>98</v>
      </c>
    </row>
    <row r="100" spans="1:6" x14ac:dyDescent="0.25">
      <c r="A100" s="1" t="s">
        <v>101</v>
      </c>
      <c r="B100">
        <v>1262.5</v>
      </c>
      <c r="C100">
        <v>1410.2</v>
      </c>
      <c r="D100">
        <v>147.69999999999999</v>
      </c>
      <c r="E100">
        <v>11.7</v>
      </c>
      <c r="F100">
        <v>99</v>
      </c>
    </row>
    <row r="101" spans="1:6" x14ac:dyDescent="0.25">
      <c r="A101" s="1" t="s">
        <v>74</v>
      </c>
      <c r="B101">
        <v>182.32</v>
      </c>
      <c r="C101">
        <v>203.45</v>
      </c>
      <c r="D101">
        <v>21.13</v>
      </c>
      <c r="E101">
        <v>11.59</v>
      </c>
      <c r="F101">
        <v>100</v>
      </c>
    </row>
    <row r="102" spans="1:6" x14ac:dyDescent="0.25">
      <c r="A102" s="1" t="s">
        <v>86</v>
      </c>
      <c r="B102">
        <v>1214.24</v>
      </c>
      <c r="C102">
        <v>1352.99</v>
      </c>
      <c r="D102">
        <v>138.76</v>
      </c>
      <c r="E102">
        <v>11.43</v>
      </c>
      <c r="F102">
        <v>101</v>
      </c>
    </row>
    <row r="103" spans="1:6" x14ac:dyDescent="0.25">
      <c r="A103" s="1" t="s">
        <v>89</v>
      </c>
      <c r="B103">
        <v>6189.02</v>
      </c>
      <c r="C103">
        <v>6884.8</v>
      </c>
      <c r="D103">
        <v>695.78</v>
      </c>
      <c r="E103">
        <v>11.24</v>
      </c>
      <c r="F103">
        <v>102</v>
      </c>
    </row>
    <row r="104" spans="1:6" x14ac:dyDescent="0.25">
      <c r="A104" s="1" t="s">
        <v>103</v>
      </c>
      <c r="B104">
        <v>527.54</v>
      </c>
      <c r="C104">
        <v>583.51</v>
      </c>
      <c r="D104">
        <v>55.97</v>
      </c>
      <c r="E104">
        <v>10.61</v>
      </c>
      <c r="F104">
        <v>103</v>
      </c>
    </row>
    <row r="105" spans="1:6" x14ac:dyDescent="0.25">
      <c r="A105" s="1" t="s">
        <v>106</v>
      </c>
      <c r="B105">
        <v>55940.91</v>
      </c>
      <c r="C105">
        <v>61744.2</v>
      </c>
      <c r="D105">
        <v>5803.29</v>
      </c>
      <c r="E105">
        <v>10.37</v>
      </c>
      <c r="F105">
        <v>104</v>
      </c>
    </row>
    <row r="106" spans="1:6" x14ac:dyDescent="0.25">
      <c r="A106" s="1" t="s">
        <v>253</v>
      </c>
      <c r="B106">
        <v>189.55</v>
      </c>
      <c r="C106">
        <v>206.25</v>
      </c>
      <c r="D106">
        <v>16.7</v>
      </c>
      <c r="E106">
        <v>8.81</v>
      </c>
      <c r="F106">
        <v>105</v>
      </c>
    </row>
    <row r="107" spans="1:6" x14ac:dyDescent="0.25">
      <c r="A107" s="1" t="s">
        <v>84</v>
      </c>
      <c r="B107">
        <v>195.69</v>
      </c>
      <c r="C107">
        <v>212.85</v>
      </c>
      <c r="D107">
        <v>17.16</v>
      </c>
      <c r="E107">
        <v>8.77</v>
      </c>
      <c r="F107">
        <v>106</v>
      </c>
    </row>
    <row r="108" spans="1:6" x14ac:dyDescent="0.25">
      <c r="A108" s="1" t="s">
        <v>125</v>
      </c>
      <c r="B108">
        <v>341.36</v>
      </c>
      <c r="C108">
        <v>370.9</v>
      </c>
      <c r="D108">
        <v>29.54</v>
      </c>
      <c r="E108">
        <v>8.65</v>
      </c>
      <c r="F108">
        <v>107</v>
      </c>
    </row>
    <row r="109" spans="1:6" x14ac:dyDescent="0.25">
      <c r="A109" s="1" t="s">
        <v>52</v>
      </c>
      <c r="B109">
        <v>4005.3</v>
      </c>
      <c r="C109">
        <v>4332.55</v>
      </c>
      <c r="D109">
        <v>327.25</v>
      </c>
      <c r="E109">
        <v>8.17</v>
      </c>
      <c r="F109">
        <v>108</v>
      </c>
    </row>
    <row r="110" spans="1:6" x14ac:dyDescent="0.25">
      <c r="A110" s="1" t="s">
        <v>199</v>
      </c>
      <c r="B110">
        <v>382.19</v>
      </c>
      <c r="C110">
        <v>409.45</v>
      </c>
      <c r="D110">
        <v>27.26</v>
      </c>
      <c r="E110">
        <v>7.13</v>
      </c>
      <c r="F110">
        <v>109</v>
      </c>
    </row>
    <row r="111" spans="1:6" x14ac:dyDescent="0.25">
      <c r="A111" s="1" t="s">
        <v>138</v>
      </c>
      <c r="B111">
        <v>230.11</v>
      </c>
      <c r="C111">
        <v>246.29</v>
      </c>
      <c r="D111">
        <v>16.190000000000001</v>
      </c>
      <c r="E111">
        <v>7.03</v>
      </c>
      <c r="F111">
        <v>110</v>
      </c>
    </row>
    <row r="112" spans="1:6" x14ac:dyDescent="0.25">
      <c r="A112" s="1" t="s">
        <v>403</v>
      </c>
      <c r="B112">
        <v>478.88</v>
      </c>
      <c r="C112">
        <v>511.8</v>
      </c>
      <c r="D112">
        <v>32.92</v>
      </c>
      <c r="E112">
        <v>6.88</v>
      </c>
      <c r="F112">
        <v>111</v>
      </c>
    </row>
    <row r="113" spans="1:6" x14ac:dyDescent="0.25">
      <c r="A113" s="1" t="s">
        <v>47</v>
      </c>
      <c r="B113">
        <v>1756.67</v>
      </c>
      <c r="C113">
        <v>1856.89</v>
      </c>
      <c r="D113">
        <v>100.22</v>
      </c>
      <c r="E113">
        <v>5.71</v>
      </c>
      <c r="F113">
        <v>112</v>
      </c>
    </row>
    <row r="114" spans="1:6" x14ac:dyDescent="0.25">
      <c r="A114" s="1" t="s">
        <v>146</v>
      </c>
      <c r="B114">
        <v>1744.11</v>
      </c>
      <c r="C114">
        <v>1834.4</v>
      </c>
      <c r="D114">
        <v>90.29</v>
      </c>
      <c r="E114">
        <v>5.18</v>
      </c>
      <c r="F114">
        <v>113</v>
      </c>
    </row>
    <row r="115" spans="1:6" x14ac:dyDescent="0.25">
      <c r="A115" s="1" t="s">
        <v>208</v>
      </c>
      <c r="B115">
        <v>620.95000000000005</v>
      </c>
      <c r="C115">
        <v>650.6</v>
      </c>
      <c r="D115">
        <v>29.65</v>
      </c>
      <c r="E115">
        <v>4.7699999999999996</v>
      </c>
      <c r="F115">
        <v>114</v>
      </c>
    </row>
    <row r="116" spans="1:6" x14ac:dyDescent="0.25">
      <c r="A116" s="1" t="s">
        <v>72</v>
      </c>
      <c r="B116">
        <v>1213.6099999999999</v>
      </c>
      <c r="C116">
        <v>1271.55</v>
      </c>
      <c r="D116">
        <v>57.94</v>
      </c>
      <c r="E116">
        <v>4.7699999999999996</v>
      </c>
      <c r="F116">
        <v>115</v>
      </c>
    </row>
    <row r="117" spans="1:6" x14ac:dyDescent="0.25">
      <c r="A117" s="1" t="s">
        <v>123</v>
      </c>
      <c r="B117">
        <v>1336.89</v>
      </c>
      <c r="C117">
        <v>1392.22</v>
      </c>
      <c r="D117">
        <v>55.32</v>
      </c>
      <c r="E117">
        <v>4.1399999999999997</v>
      </c>
      <c r="F117">
        <v>116</v>
      </c>
    </row>
    <row r="118" spans="1:6" x14ac:dyDescent="0.25">
      <c r="A118" s="1" t="s">
        <v>69</v>
      </c>
      <c r="B118">
        <v>26577.29</v>
      </c>
      <c r="C118">
        <v>27601.49</v>
      </c>
      <c r="D118">
        <v>1024.2</v>
      </c>
      <c r="E118">
        <v>3.85</v>
      </c>
      <c r="F118">
        <v>117</v>
      </c>
    </row>
    <row r="119" spans="1:6" x14ac:dyDescent="0.25">
      <c r="A119" s="1" t="s">
        <v>71</v>
      </c>
      <c r="B119">
        <v>607.26</v>
      </c>
      <c r="C119">
        <v>630.6</v>
      </c>
      <c r="D119">
        <v>23.34</v>
      </c>
      <c r="E119">
        <v>3.84</v>
      </c>
      <c r="F119">
        <v>118</v>
      </c>
    </row>
    <row r="120" spans="1:6" x14ac:dyDescent="0.25">
      <c r="A120" s="1" t="s">
        <v>212</v>
      </c>
      <c r="B120">
        <v>330.82</v>
      </c>
      <c r="C120">
        <v>342.79</v>
      </c>
      <c r="D120">
        <v>11.97</v>
      </c>
      <c r="E120">
        <v>3.62</v>
      </c>
      <c r="F120">
        <v>119</v>
      </c>
    </row>
    <row r="121" spans="1:6" x14ac:dyDescent="0.25">
      <c r="A121" s="1" t="s">
        <v>154</v>
      </c>
      <c r="B121">
        <v>132.47999999999999</v>
      </c>
      <c r="C121">
        <v>137.15</v>
      </c>
      <c r="D121">
        <v>4.67</v>
      </c>
      <c r="E121">
        <v>3.52</v>
      </c>
      <c r="F121">
        <v>120</v>
      </c>
    </row>
    <row r="122" spans="1:6" x14ac:dyDescent="0.25">
      <c r="A122" s="1" t="s">
        <v>83</v>
      </c>
      <c r="B122">
        <v>925.39</v>
      </c>
      <c r="C122">
        <v>955.45</v>
      </c>
      <c r="D122">
        <v>30.06</v>
      </c>
      <c r="E122">
        <v>3.25</v>
      </c>
      <c r="F122">
        <v>121</v>
      </c>
    </row>
    <row r="123" spans="1:6" x14ac:dyDescent="0.25">
      <c r="A123" s="1" t="s">
        <v>121</v>
      </c>
      <c r="B123">
        <v>557.6</v>
      </c>
      <c r="C123">
        <v>572.45000000000005</v>
      </c>
      <c r="D123">
        <v>14.85</v>
      </c>
      <c r="E123">
        <v>2.66</v>
      </c>
      <c r="F123">
        <v>122</v>
      </c>
    </row>
    <row r="124" spans="1:6" x14ac:dyDescent="0.25">
      <c r="A124" s="1" t="s">
        <v>195</v>
      </c>
      <c r="B124">
        <v>1041.96</v>
      </c>
      <c r="C124">
        <v>1062.6500000000001</v>
      </c>
      <c r="D124">
        <v>20.69</v>
      </c>
      <c r="E124">
        <v>1.99</v>
      </c>
      <c r="F124">
        <v>123</v>
      </c>
    </row>
    <row r="125" spans="1:6" x14ac:dyDescent="0.25">
      <c r="A125" s="1" t="s">
        <v>270</v>
      </c>
      <c r="B125">
        <v>505.1</v>
      </c>
      <c r="C125">
        <v>514.95000000000005</v>
      </c>
      <c r="D125">
        <v>9.85</v>
      </c>
      <c r="E125">
        <v>1.95</v>
      </c>
      <c r="F125">
        <v>124</v>
      </c>
    </row>
    <row r="126" spans="1:6" x14ac:dyDescent="0.25">
      <c r="A126" s="1" t="s">
        <v>190</v>
      </c>
      <c r="B126">
        <v>552.03</v>
      </c>
      <c r="C126">
        <v>561.07000000000005</v>
      </c>
      <c r="D126">
        <v>9.0399999999999991</v>
      </c>
      <c r="E126">
        <v>1.64</v>
      </c>
      <c r="F126">
        <v>125</v>
      </c>
    </row>
    <row r="127" spans="1:6" x14ac:dyDescent="0.25">
      <c r="A127" s="1" t="s">
        <v>141</v>
      </c>
      <c r="B127">
        <v>1557.52</v>
      </c>
      <c r="C127">
        <v>1570.85</v>
      </c>
      <c r="D127">
        <v>13.33</v>
      </c>
      <c r="E127">
        <v>0.86</v>
      </c>
      <c r="F127">
        <v>126</v>
      </c>
    </row>
    <row r="128" spans="1:6" x14ac:dyDescent="0.25">
      <c r="A128" s="1" t="s">
        <v>171</v>
      </c>
      <c r="B128">
        <v>448.2</v>
      </c>
      <c r="C128">
        <v>451.7</v>
      </c>
      <c r="D128">
        <v>3.5</v>
      </c>
      <c r="E128">
        <v>0.78</v>
      </c>
      <c r="F128">
        <v>127</v>
      </c>
    </row>
    <row r="129" spans="1:6" x14ac:dyDescent="0.25">
      <c r="A129" s="1" t="s">
        <v>100</v>
      </c>
      <c r="B129">
        <v>1306.43</v>
      </c>
      <c r="C129">
        <v>1316.4</v>
      </c>
      <c r="D129">
        <v>9.9700000000000006</v>
      </c>
      <c r="E129">
        <v>0.76</v>
      </c>
      <c r="F129">
        <v>128</v>
      </c>
    </row>
    <row r="130" spans="1:6" x14ac:dyDescent="0.25">
      <c r="A130" s="1" t="s">
        <v>98</v>
      </c>
      <c r="B130">
        <v>1349.42</v>
      </c>
      <c r="C130">
        <v>1349.8</v>
      </c>
      <c r="D130">
        <v>0.38</v>
      </c>
      <c r="E130">
        <v>0.03</v>
      </c>
      <c r="F130">
        <v>129</v>
      </c>
    </row>
    <row r="131" spans="1:6" x14ac:dyDescent="0.25">
      <c r="A131" s="1" t="s">
        <v>149</v>
      </c>
      <c r="B131">
        <v>3285.25</v>
      </c>
      <c r="C131">
        <v>3271.63</v>
      </c>
      <c r="D131">
        <v>-13.62</v>
      </c>
      <c r="E131">
        <v>-0.41</v>
      </c>
      <c r="F131">
        <v>130</v>
      </c>
    </row>
    <row r="132" spans="1:6" x14ac:dyDescent="0.25">
      <c r="A132" s="1" t="s">
        <v>128</v>
      </c>
      <c r="B132">
        <v>21742.400000000001</v>
      </c>
      <c r="C132">
        <v>21630.1</v>
      </c>
      <c r="D132">
        <v>-112.3</v>
      </c>
      <c r="E132">
        <v>-0.52</v>
      </c>
      <c r="F132">
        <v>131</v>
      </c>
    </row>
    <row r="133" spans="1:6" x14ac:dyDescent="0.25">
      <c r="A133" s="1" t="s">
        <v>156</v>
      </c>
      <c r="B133">
        <v>473.98</v>
      </c>
      <c r="C133">
        <v>471.2</v>
      </c>
      <c r="D133">
        <v>-2.78</v>
      </c>
      <c r="E133">
        <v>-0.59</v>
      </c>
      <c r="F133">
        <v>132</v>
      </c>
    </row>
    <row r="134" spans="1:6" x14ac:dyDescent="0.25">
      <c r="A134" s="1" t="s">
        <v>178</v>
      </c>
      <c r="B134">
        <v>1756.11</v>
      </c>
      <c r="C134">
        <v>1740.4</v>
      </c>
      <c r="D134">
        <v>-15.71</v>
      </c>
      <c r="E134">
        <v>-0.89</v>
      </c>
      <c r="F134">
        <v>133</v>
      </c>
    </row>
    <row r="135" spans="1:6" x14ac:dyDescent="0.25">
      <c r="A135" s="1" t="s">
        <v>148</v>
      </c>
      <c r="B135">
        <v>707.96</v>
      </c>
      <c r="C135">
        <v>701.55</v>
      </c>
      <c r="D135">
        <v>-6.41</v>
      </c>
      <c r="E135">
        <v>-0.91</v>
      </c>
      <c r="F135">
        <v>134</v>
      </c>
    </row>
    <row r="136" spans="1:6" x14ac:dyDescent="0.25">
      <c r="A136" s="1" t="s">
        <v>108</v>
      </c>
      <c r="B136">
        <v>241.09</v>
      </c>
      <c r="C136">
        <v>238.9</v>
      </c>
      <c r="D136">
        <v>-2.19</v>
      </c>
      <c r="E136">
        <v>-0.91</v>
      </c>
      <c r="F136">
        <v>135</v>
      </c>
    </row>
    <row r="137" spans="1:6" x14ac:dyDescent="0.25">
      <c r="A137" s="1" t="s">
        <v>81</v>
      </c>
      <c r="B137">
        <v>929.3</v>
      </c>
      <c r="C137">
        <v>918.1</v>
      </c>
      <c r="D137">
        <v>-11.2</v>
      </c>
      <c r="E137">
        <v>-1.2</v>
      </c>
      <c r="F137">
        <v>136</v>
      </c>
    </row>
    <row r="138" spans="1:6" x14ac:dyDescent="0.25">
      <c r="A138" s="1" t="s">
        <v>176</v>
      </c>
      <c r="B138">
        <v>92.29</v>
      </c>
      <c r="C138">
        <v>91</v>
      </c>
      <c r="D138">
        <v>-1.29</v>
      </c>
      <c r="E138">
        <v>-1.39</v>
      </c>
      <c r="F138">
        <v>137</v>
      </c>
    </row>
    <row r="139" spans="1:6" x14ac:dyDescent="0.25">
      <c r="A139" s="1" t="s">
        <v>116</v>
      </c>
      <c r="B139">
        <v>625.64</v>
      </c>
      <c r="C139">
        <v>614.5</v>
      </c>
      <c r="D139">
        <v>-11.14</v>
      </c>
      <c r="E139">
        <v>-1.78</v>
      </c>
      <c r="F139">
        <v>138</v>
      </c>
    </row>
    <row r="140" spans="1:6" x14ac:dyDescent="0.25">
      <c r="A140" s="1" t="s">
        <v>221</v>
      </c>
      <c r="B140">
        <v>415.93</v>
      </c>
      <c r="C140">
        <v>407.94</v>
      </c>
      <c r="D140">
        <v>-7.99</v>
      </c>
      <c r="E140">
        <v>-1.92</v>
      </c>
      <c r="F140">
        <v>139</v>
      </c>
    </row>
    <row r="141" spans="1:6" x14ac:dyDescent="0.25">
      <c r="A141" s="1" t="s">
        <v>136</v>
      </c>
      <c r="B141">
        <v>571.42999999999995</v>
      </c>
      <c r="C141">
        <v>560.25</v>
      </c>
      <c r="D141">
        <v>-11.18</v>
      </c>
      <c r="E141">
        <v>-1.96</v>
      </c>
      <c r="F141">
        <v>140</v>
      </c>
    </row>
    <row r="142" spans="1:6" x14ac:dyDescent="0.25">
      <c r="A142" s="1" t="s">
        <v>173</v>
      </c>
      <c r="B142">
        <v>2840.6</v>
      </c>
      <c r="C142">
        <v>2783.4</v>
      </c>
      <c r="D142">
        <v>-57.2</v>
      </c>
      <c r="E142">
        <v>-2.0099999999999998</v>
      </c>
      <c r="F142">
        <v>141</v>
      </c>
    </row>
    <row r="143" spans="1:6" x14ac:dyDescent="0.25">
      <c r="A143" s="1" t="s">
        <v>130</v>
      </c>
      <c r="B143">
        <v>1443.21</v>
      </c>
      <c r="C143">
        <v>1412.67</v>
      </c>
      <c r="D143">
        <v>-30.54</v>
      </c>
      <c r="E143">
        <v>-2.12</v>
      </c>
      <c r="F143">
        <v>142</v>
      </c>
    </row>
    <row r="144" spans="1:6" x14ac:dyDescent="0.25">
      <c r="A144" s="1" t="s">
        <v>159</v>
      </c>
      <c r="B144">
        <v>920.48</v>
      </c>
      <c r="C144">
        <v>898.74</v>
      </c>
      <c r="D144">
        <v>-21.74</v>
      </c>
      <c r="E144">
        <v>-2.36</v>
      </c>
      <c r="F144">
        <v>143</v>
      </c>
    </row>
    <row r="145" spans="1:6" x14ac:dyDescent="0.25">
      <c r="A145" s="1" t="s">
        <v>110</v>
      </c>
      <c r="B145">
        <v>1059.6199999999999</v>
      </c>
      <c r="C145">
        <v>1033.8499999999999</v>
      </c>
      <c r="D145">
        <v>-25.78</v>
      </c>
      <c r="E145">
        <v>-2.4300000000000002</v>
      </c>
      <c r="F145">
        <v>144</v>
      </c>
    </row>
    <row r="146" spans="1:6" x14ac:dyDescent="0.25">
      <c r="A146" s="1" t="s">
        <v>167</v>
      </c>
      <c r="B146">
        <v>575.52</v>
      </c>
      <c r="C146">
        <v>560.35</v>
      </c>
      <c r="D146">
        <v>-15.16</v>
      </c>
      <c r="E146">
        <v>-2.63</v>
      </c>
      <c r="F146">
        <v>145</v>
      </c>
    </row>
    <row r="147" spans="1:6" x14ac:dyDescent="0.25">
      <c r="A147" s="1" t="s">
        <v>102</v>
      </c>
      <c r="B147">
        <v>395.96</v>
      </c>
      <c r="C147">
        <v>385</v>
      </c>
      <c r="D147">
        <v>-10.96</v>
      </c>
      <c r="E147">
        <v>-2.77</v>
      </c>
      <c r="F147">
        <v>146</v>
      </c>
    </row>
    <row r="148" spans="1:6" x14ac:dyDescent="0.25">
      <c r="A148" s="1" t="s">
        <v>182</v>
      </c>
      <c r="B148">
        <v>681.84</v>
      </c>
      <c r="C148">
        <v>660.25</v>
      </c>
      <c r="D148">
        <v>-21.59</v>
      </c>
      <c r="E148">
        <v>-3.17</v>
      </c>
      <c r="F148">
        <v>147</v>
      </c>
    </row>
    <row r="149" spans="1:6" x14ac:dyDescent="0.25">
      <c r="A149" s="1" t="s">
        <v>365</v>
      </c>
      <c r="B149">
        <v>24.65</v>
      </c>
      <c r="C149">
        <v>23.8</v>
      </c>
      <c r="D149">
        <v>-0.85</v>
      </c>
      <c r="E149">
        <v>-3.45</v>
      </c>
      <c r="F149">
        <v>148</v>
      </c>
    </row>
    <row r="150" spans="1:6" x14ac:dyDescent="0.25">
      <c r="A150" s="1" t="s">
        <v>254</v>
      </c>
      <c r="B150">
        <v>837.98</v>
      </c>
      <c r="C150">
        <v>802.48</v>
      </c>
      <c r="D150">
        <v>-35.5</v>
      </c>
      <c r="E150">
        <v>-4.24</v>
      </c>
      <c r="F150">
        <v>149</v>
      </c>
    </row>
    <row r="151" spans="1:6" x14ac:dyDescent="0.25">
      <c r="A151" s="1" t="s">
        <v>109</v>
      </c>
      <c r="B151">
        <v>105.31</v>
      </c>
      <c r="C151">
        <v>100.65</v>
      </c>
      <c r="D151">
        <v>-4.66</v>
      </c>
      <c r="E151">
        <v>-4.42</v>
      </c>
      <c r="F151">
        <v>150</v>
      </c>
    </row>
    <row r="152" spans="1:6" x14ac:dyDescent="0.25">
      <c r="A152" s="1" t="s">
        <v>219</v>
      </c>
      <c r="B152">
        <v>20941.23</v>
      </c>
      <c r="C152">
        <v>19998.400000000001</v>
      </c>
      <c r="D152">
        <v>-942.83</v>
      </c>
      <c r="E152">
        <v>-4.5</v>
      </c>
      <c r="F152">
        <v>151</v>
      </c>
    </row>
    <row r="153" spans="1:6" x14ac:dyDescent="0.25">
      <c r="A153" s="1" t="s">
        <v>139</v>
      </c>
      <c r="B153">
        <v>2143.94</v>
      </c>
      <c r="C153">
        <v>2041.57</v>
      </c>
      <c r="D153">
        <v>-102.37</v>
      </c>
      <c r="E153">
        <v>-4.7699999999999996</v>
      </c>
      <c r="F153">
        <v>152</v>
      </c>
    </row>
    <row r="154" spans="1:6" x14ac:dyDescent="0.25">
      <c r="A154" s="1" t="s">
        <v>232</v>
      </c>
      <c r="B154">
        <v>956.03</v>
      </c>
      <c r="C154">
        <v>909.5</v>
      </c>
      <c r="D154">
        <v>-46.53</v>
      </c>
      <c r="E154">
        <v>-4.87</v>
      </c>
      <c r="F154">
        <v>153</v>
      </c>
    </row>
    <row r="155" spans="1:6" x14ac:dyDescent="0.25">
      <c r="A155" s="1" t="s">
        <v>113</v>
      </c>
      <c r="B155">
        <v>124.95</v>
      </c>
      <c r="C155">
        <v>117.65</v>
      </c>
      <c r="D155">
        <v>-7.3</v>
      </c>
      <c r="E155">
        <v>-5.84</v>
      </c>
      <c r="F155">
        <v>154</v>
      </c>
    </row>
    <row r="156" spans="1:6" x14ac:dyDescent="0.25">
      <c r="A156" s="1" t="s">
        <v>147</v>
      </c>
      <c r="B156">
        <v>700.54</v>
      </c>
      <c r="C156">
        <v>658.7</v>
      </c>
      <c r="D156">
        <v>-41.84</v>
      </c>
      <c r="E156">
        <v>-5.97</v>
      </c>
      <c r="F156">
        <v>155</v>
      </c>
    </row>
    <row r="157" spans="1:6" x14ac:dyDescent="0.25">
      <c r="A157" s="1" t="s">
        <v>145</v>
      </c>
      <c r="B157">
        <v>109.06</v>
      </c>
      <c r="C157">
        <v>102.5</v>
      </c>
      <c r="D157">
        <v>-6.56</v>
      </c>
      <c r="E157">
        <v>-6.01</v>
      </c>
      <c r="F157">
        <v>156</v>
      </c>
    </row>
    <row r="158" spans="1:6" x14ac:dyDescent="0.25">
      <c r="A158" s="1" t="s">
        <v>303</v>
      </c>
      <c r="B158">
        <v>144.30000000000001</v>
      </c>
      <c r="C158">
        <v>134.9</v>
      </c>
      <c r="D158">
        <v>-9.4</v>
      </c>
      <c r="E158">
        <v>-6.51</v>
      </c>
      <c r="F158">
        <v>157</v>
      </c>
    </row>
    <row r="159" spans="1:6" x14ac:dyDescent="0.25">
      <c r="A159" s="1" t="s">
        <v>235</v>
      </c>
      <c r="B159">
        <v>534.66999999999996</v>
      </c>
      <c r="C159">
        <v>498.75</v>
      </c>
      <c r="D159">
        <v>-35.92</v>
      </c>
      <c r="E159">
        <v>-6.72</v>
      </c>
      <c r="F159">
        <v>158</v>
      </c>
    </row>
    <row r="160" spans="1:6" x14ac:dyDescent="0.25">
      <c r="A160" s="1" t="s">
        <v>409</v>
      </c>
      <c r="B160">
        <v>108.51</v>
      </c>
      <c r="C160">
        <v>100.9</v>
      </c>
      <c r="D160">
        <v>-7.61</v>
      </c>
      <c r="E160">
        <v>-7.02</v>
      </c>
      <c r="F160">
        <v>159</v>
      </c>
    </row>
    <row r="161" spans="1:6" x14ac:dyDescent="0.25">
      <c r="A161" s="1" t="s">
        <v>90</v>
      </c>
      <c r="B161">
        <v>376.78</v>
      </c>
      <c r="C161">
        <v>349.05</v>
      </c>
      <c r="D161">
        <v>-27.73</v>
      </c>
      <c r="E161">
        <v>-7.36</v>
      </c>
      <c r="F161">
        <v>160</v>
      </c>
    </row>
    <row r="162" spans="1:6" x14ac:dyDescent="0.25">
      <c r="A162" s="1" t="s">
        <v>91</v>
      </c>
      <c r="B162">
        <v>10874.7</v>
      </c>
      <c r="C162">
        <v>10071</v>
      </c>
      <c r="D162">
        <v>-803.7</v>
      </c>
      <c r="E162">
        <v>-7.39</v>
      </c>
      <c r="F162">
        <v>161</v>
      </c>
    </row>
    <row r="163" spans="1:6" x14ac:dyDescent="0.25">
      <c r="A163" s="1" t="s">
        <v>96</v>
      </c>
      <c r="B163">
        <v>563.6</v>
      </c>
      <c r="C163">
        <v>521.54999999999995</v>
      </c>
      <c r="D163">
        <v>-42.05</v>
      </c>
      <c r="E163">
        <v>-7.46</v>
      </c>
      <c r="F163">
        <v>162</v>
      </c>
    </row>
    <row r="164" spans="1:6" x14ac:dyDescent="0.25">
      <c r="A164" s="1" t="s">
        <v>99</v>
      </c>
      <c r="B164">
        <v>22.99</v>
      </c>
      <c r="C164">
        <v>21.25</v>
      </c>
      <c r="D164">
        <v>-1.74</v>
      </c>
      <c r="E164">
        <v>-7.58</v>
      </c>
      <c r="F164">
        <v>163</v>
      </c>
    </row>
    <row r="165" spans="1:6" x14ac:dyDescent="0.25">
      <c r="A165" s="1" t="s">
        <v>216</v>
      </c>
      <c r="B165">
        <v>900.75</v>
      </c>
      <c r="C165">
        <v>832.25</v>
      </c>
      <c r="D165">
        <v>-68.5</v>
      </c>
      <c r="E165">
        <v>-7.6</v>
      </c>
      <c r="F165">
        <v>164</v>
      </c>
    </row>
    <row r="166" spans="1:6" x14ac:dyDescent="0.25">
      <c r="A166" s="1" t="s">
        <v>205</v>
      </c>
      <c r="B166">
        <v>922.22</v>
      </c>
      <c r="C166">
        <v>846.95</v>
      </c>
      <c r="D166">
        <v>-75.27</v>
      </c>
      <c r="E166">
        <v>-8.16</v>
      </c>
      <c r="F166">
        <v>165</v>
      </c>
    </row>
    <row r="167" spans="1:6" x14ac:dyDescent="0.25">
      <c r="A167" s="1" t="s">
        <v>170</v>
      </c>
      <c r="B167">
        <v>661.34</v>
      </c>
      <c r="C167">
        <v>604.6</v>
      </c>
      <c r="D167">
        <v>-56.74</v>
      </c>
      <c r="E167">
        <v>-8.58</v>
      </c>
      <c r="F167">
        <v>166</v>
      </c>
    </row>
    <row r="168" spans="1:6" x14ac:dyDescent="0.25">
      <c r="A168" s="1" t="s">
        <v>276</v>
      </c>
      <c r="B168">
        <v>96.25</v>
      </c>
      <c r="C168">
        <v>87.6</v>
      </c>
      <c r="D168">
        <v>-8.65</v>
      </c>
      <c r="E168">
        <v>-8.99</v>
      </c>
      <c r="F168">
        <v>167</v>
      </c>
    </row>
    <row r="169" spans="1:6" x14ac:dyDescent="0.25">
      <c r="A169" s="1" t="s">
        <v>227</v>
      </c>
      <c r="B169">
        <v>145.91999999999999</v>
      </c>
      <c r="C169">
        <v>132.55000000000001</v>
      </c>
      <c r="D169">
        <v>-13.37</v>
      </c>
      <c r="E169">
        <v>-9.16</v>
      </c>
      <c r="F169">
        <v>168</v>
      </c>
    </row>
    <row r="170" spans="1:6" x14ac:dyDescent="0.25">
      <c r="A170" s="1" t="s">
        <v>196</v>
      </c>
      <c r="B170">
        <v>205.2</v>
      </c>
      <c r="C170">
        <v>186.15</v>
      </c>
      <c r="D170">
        <v>-19.05</v>
      </c>
      <c r="E170">
        <v>-9.2799999999999994</v>
      </c>
      <c r="F170">
        <v>169</v>
      </c>
    </row>
    <row r="171" spans="1:6" x14ac:dyDescent="0.25">
      <c r="A171" s="1" t="s">
        <v>127</v>
      </c>
      <c r="B171">
        <v>1530.43</v>
      </c>
      <c r="C171">
        <v>1386.55</v>
      </c>
      <c r="D171">
        <v>-143.88</v>
      </c>
      <c r="E171">
        <v>-9.4</v>
      </c>
      <c r="F171">
        <v>170</v>
      </c>
    </row>
    <row r="172" spans="1:6" x14ac:dyDescent="0.25">
      <c r="A172" s="1" t="s">
        <v>180</v>
      </c>
      <c r="B172">
        <v>369.67</v>
      </c>
      <c r="C172">
        <v>334.9</v>
      </c>
      <c r="D172">
        <v>-34.770000000000003</v>
      </c>
      <c r="E172">
        <v>-9.41</v>
      </c>
      <c r="F172">
        <v>171</v>
      </c>
    </row>
    <row r="173" spans="1:6" x14ac:dyDescent="0.25">
      <c r="A173" s="1" t="s">
        <v>241</v>
      </c>
      <c r="B173">
        <v>19497.29</v>
      </c>
      <c r="C173">
        <v>17542.8</v>
      </c>
      <c r="D173">
        <v>-1954.49</v>
      </c>
      <c r="E173">
        <v>-10.02</v>
      </c>
      <c r="F173">
        <v>172</v>
      </c>
    </row>
    <row r="174" spans="1:6" x14ac:dyDescent="0.25">
      <c r="A174" s="1" t="s">
        <v>161</v>
      </c>
      <c r="B174">
        <v>566.23</v>
      </c>
      <c r="C174">
        <v>508</v>
      </c>
      <c r="D174">
        <v>-58.23</v>
      </c>
      <c r="E174">
        <v>-10.28</v>
      </c>
      <c r="F174">
        <v>173</v>
      </c>
    </row>
    <row r="175" spans="1:6" x14ac:dyDescent="0.25">
      <c r="A175" s="1" t="s">
        <v>70</v>
      </c>
      <c r="B175">
        <v>1068.44</v>
      </c>
      <c r="C175">
        <v>958.5</v>
      </c>
      <c r="D175">
        <v>-109.94</v>
      </c>
      <c r="E175">
        <v>-10.29</v>
      </c>
      <c r="F175">
        <v>174</v>
      </c>
    </row>
    <row r="176" spans="1:6" x14ac:dyDescent="0.25">
      <c r="A176" s="1" t="s">
        <v>144</v>
      </c>
      <c r="B176">
        <v>183.99</v>
      </c>
      <c r="C176">
        <v>164.55</v>
      </c>
      <c r="D176">
        <v>-19.440000000000001</v>
      </c>
      <c r="E176">
        <v>-10.57</v>
      </c>
      <c r="F176">
        <v>175</v>
      </c>
    </row>
    <row r="177" spans="1:6" x14ac:dyDescent="0.25">
      <c r="A177" s="1" t="s">
        <v>399</v>
      </c>
      <c r="B177">
        <v>532.92999999999995</v>
      </c>
      <c r="C177">
        <v>475.49</v>
      </c>
      <c r="D177">
        <v>-57.44</v>
      </c>
      <c r="E177">
        <v>-10.78</v>
      </c>
      <c r="F177">
        <v>176</v>
      </c>
    </row>
    <row r="178" spans="1:6" x14ac:dyDescent="0.25">
      <c r="A178" s="1" t="s">
        <v>246</v>
      </c>
      <c r="B178">
        <v>135.88</v>
      </c>
      <c r="C178">
        <v>121.17</v>
      </c>
      <c r="D178">
        <v>-14.71</v>
      </c>
      <c r="E178">
        <v>-10.83</v>
      </c>
      <c r="F178">
        <v>177</v>
      </c>
    </row>
    <row r="179" spans="1:6" x14ac:dyDescent="0.25">
      <c r="A179" s="1" t="s">
        <v>94</v>
      </c>
      <c r="B179">
        <v>511.88</v>
      </c>
      <c r="C179">
        <v>456.25</v>
      </c>
      <c r="D179">
        <v>-55.63</v>
      </c>
      <c r="E179">
        <v>-10.87</v>
      </c>
      <c r="F179">
        <v>178</v>
      </c>
    </row>
    <row r="180" spans="1:6" x14ac:dyDescent="0.25">
      <c r="A180" s="1" t="s">
        <v>107</v>
      </c>
      <c r="B180">
        <v>1267.8699999999999</v>
      </c>
      <c r="C180">
        <v>1128.25</v>
      </c>
      <c r="D180">
        <v>-139.62</v>
      </c>
      <c r="E180">
        <v>-11.01</v>
      </c>
      <c r="F180">
        <v>179</v>
      </c>
    </row>
    <row r="181" spans="1:6" x14ac:dyDescent="0.25">
      <c r="A181" s="1" t="s">
        <v>198</v>
      </c>
      <c r="B181">
        <v>2913.41</v>
      </c>
      <c r="C181">
        <v>2580.75</v>
      </c>
      <c r="D181">
        <v>-332.66</v>
      </c>
      <c r="E181">
        <v>-11.42</v>
      </c>
      <c r="F181">
        <v>180</v>
      </c>
    </row>
    <row r="182" spans="1:6" x14ac:dyDescent="0.25">
      <c r="A182" s="1" t="s">
        <v>78</v>
      </c>
      <c r="B182">
        <v>450.13</v>
      </c>
      <c r="C182">
        <v>397.7</v>
      </c>
      <c r="D182">
        <v>-52.43</v>
      </c>
      <c r="E182">
        <v>-11.65</v>
      </c>
      <c r="F182">
        <v>181</v>
      </c>
    </row>
    <row r="183" spans="1:6" x14ac:dyDescent="0.25">
      <c r="A183" s="1" t="s">
        <v>179</v>
      </c>
      <c r="B183">
        <v>353.5</v>
      </c>
      <c r="C183">
        <v>311.76</v>
      </c>
      <c r="D183">
        <v>-41.74</v>
      </c>
      <c r="E183">
        <v>-11.81</v>
      </c>
      <c r="F183">
        <v>182</v>
      </c>
    </row>
    <row r="184" spans="1:6" x14ac:dyDescent="0.25">
      <c r="A184" s="1" t="s">
        <v>118</v>
      </c>
      <c r="B184">
        <v>22.87</v>
      </c>
      <c r="C184">
        <v>20</v>
      </c>
      <c r="D184">
        <v>-2.87</v>
      </c>
      <c r="E184">
        <v>-12.55</v>
      </c>
      <c r="F184">
        <v>183</v>
      </c>
    </row>
    <row r="185" spans="1:6" x14ac:dyDescent="0.25">
      <c r="A185" s="1" t="s">
        <v>366</v>
      </c>
      <c r="B185">
        <v>36.85</v>
      </c>
      <c r="C185">
        <v>31.9</v>
      </c>
      <c r="D185">
        <v>-4.95</v>
      </c>
      <c r="E185">
        <v>-13.43</v>
      </c>
      <c r="F185">
        <v>184</v>
      </c>
    </row>
    <row r="186" spans="1:6" x14ac:dyDescent="0.25">
      <c r="A186" s="1" t="s">
        <v>298</v>
      </c>
      <c r="B186">
        <v>1155.9100000000001</v>
      </c>
      <c r="C186">
        <v>995.75</v>
      </c>
      <c r="D186">
        <v>-160.16999999999999</v>
      </c>
      <c r="E186">
        <v>-13.86</v>
      </c>
      <c r="F186">
        <v>185</v>
      </c>
    </row>
    <row r="187" spans="1:6" x14ac:dyDescent="0.25">
      <c r="A187" s="1" t="s">
        <v>168</v>
      </c>
      <c r="B187">
        <v>831.79</v>
      </c>
      <c r="C187">
        <v>714.72</v>
      </c>
      <c r="D187">
        <v>-117.06</v>
      </c>
      <c r="E187">
        <v>-14.07</v>
      </c>
      <c r="F187">
        <v>186</v>
      </c>
    </row>
    <row r="188" spans="1:6" x14ac:dyDescent="0.25">
      <c r="A188" s="1" t="s">
        <v>151</v>
      </c>
      <c r="B188">
        <v>98.63</v>
      </c>
      <c r="C188">
        <v>84.65</v>
      </c>
      <c r="D188">
        <v>-13.98</v>
      </c>
      <c r="E188">
        <v>-14.18</v>
      </c>
      <c r="F188">
        <v>187</v>
      </c>
    </row>
    <row r="189" spans="1:6" x14ac:dyDescent="0.25">
      <c r="A189" s="1" t="s">
        <v>318</v>
      </c>
      <c r="B189">
        <v>252.45</v>
      </c>
      <c r="C189">
        <v>216.37</v>
      </c>
      <c r="D189">
        <v>-36.08</v>
      </c>
      <c r="E189">
        <v>-14.29</v>
      </c>
      <c r="F189">
        <v>188</v>
      </c>
    </row>
    <row r="190" spans="1:6" x14ac:dyDescent="0.25">
      <c r="A190" s="1" t="s">
        <v>237</v>
      </c>
      <c r="B190">
        <v>2668.67</v>
      </c>
      <c r="C190">
        <v>2279.5100000000002</v>
      </c>
      <c r="D190">
        <v>-389.16</v>
      </c>
      <c r="E190">
        <v>-14.58</v>
      </c>
      <c r="F190">
        <v>189</v>
      </c>
    </row>
    <row r="191" spans="1:6" x14ac:dyDescent="0.25">
      <c r="A191" s="1" t="s">
        <v>143</v>
      </c>
      <c r="B191">
        <v>459.66</v>
      </c>
      <c r="C191">
        <v>391.83</v>
      </c>
      <c r="D191">
        <v>-67.83</v>
      </c>
      <c r="E191">
        <v>-14.76</v>
      </c>
      <c r="F191">
        <v>190</v>
      </c>
    </row>
    <row r="192" spans="1:6" x14ac:dyDescent="0.25">
      <c r="A192" s="1" t="s">
        <v>255</v>
      </c>
      <c r="B192">
        <v>99.3</v>
      </c>
      <c r="C192">
        <v>84.25</v>
      </c>
      <c r="D192">
        <v>-15.05</v>
      </c>
      <c r="E192">
        <v>-15.16</v>
      </c>
      <c r="F192">
        <v>191</v>
      </c>
    </row>
    <row r="193" spans="1:6" x14ac:dyDescent="0.25">
      <c r="A193" s="1" t="s">
        <v>187</v>
      </c>
      <c r="B193">
        <v>420.84</v>
      </c>
      <c r="C193">
        <v>356.85</v>
      </c>
      <c r="D193">
        <v>-63.99</v>
      </c>
      <c r="E193">
        <v>-15.21</v>
      </c>
      <c r="F193">
        <v>192</v>
      </c>
    </row>
    <row r="194" spans="1:6" x14ac:dyDescent="0.25">
      <c r="A194" s="1" t="s">
        <v>165</v>
      </c>
      <c r="B194">
        <v>202.67</v>
      </c>
      <c r="C194">
        <v>171.75</v>
      </c>
      <c r="D194">
        <v>-30.92</v>
      </c>
      <c r="E194">
        <v>-15.26</v>
      </c>
      <c r="F194">
        <v>193</v>
      </c>
    </row>
    <row r="195" spans="1:6" x14ac:dyDescent="0.25">
      <c r="A195" s="1" t="s">
        <v>284</v>
      </c>
      <c r="B195">
        <v>533</v>
      </c>
      <c r="C195">
        <v>450.45</v>
      </c>
      <c r="D195">
        <v>-82.55</v>
      </c>
      <c r="E195">
        <v>-15.49</v>
      </c>
      <c r="F195">
        <v>194</v>
      </c>
    </row>
    <row r="196" spans="1:6" x14ac:dyDescent="0.25">
      <c r="A196" s="1" t="s">
        <v>238</v>
      </c>
      <c r="B196">
        <v>217.46</v>
      </c>
      <c r="C196">
        <v>183.55</v>
      </c>
      <c r="D196">
        <v>-33.909999999999997</v>
      </c>
      <c r="E196">
        <v>-15.59</v>
      </c>
      <c r="F196">
        <v>195</v>
      </c>
    </row>
    <row r="197" spans="1:6" x14ac:dyDescent="0.25">
      <c r="A197" s="1" t="s">
        <v>226</v>
      </c>
      <c r="B197">
        <v>293.66000000000003</v>
      </c>
      <c r="C197">
        <v>246.5</v>
      </c>
      <c r="D197">
        <v>-47.16</v>
      </c>
      <c r="E197">
        <v>-16.059999999999999</v>
      </c>
      <c r="F197">
        <v>196</v>
      </c>
    </row>
    <row r="198" spans="1:6" x14ac:dyDescent="0.25">
      <c r="A198" s="1" t="s">
        <v>201</v>
      </c>
      <c r="B198">
        <v>1218.25</v>
      </c>
      <c r="C198">
        <v>1022.25</v>
      </c>
      <c r="D198">
        <v>-196</v>
      </c>
      <c r="E198">
        <v>-16.09</v>
      </c>
      <c r="F198">
        <v>197</v>
      </c>
    </row>
    <row r="199" spans="1:6" x14ac:dyDescent="0.25">
      <c r="A199" s="1" t="s">
        <v>158</v>
      </c>
      <c r="B199">
        <v>696.46</v>
      </c>
      <c r="C199">
        <v>584.29999999999995</v>
      </c>
      <c r="D199">
        <v>-112.16</v>
      </c>
      <c r="E199">
        <v>-16.100000000000001</v>
      </c>
      <c r="F199">
        <v>198</v>
      </c>
    </row>
    <row r="200" spans="1:6" x14ac:dyDescent="0.25">
      <c r="A200" s="1" t="s">
        <v>218</v>
      </c>
      <c r="B200">
        <v>339.74</v>
      </c>
      <c r="C200">
        <v>284.05</v>
      </c>
      <c r="D200">
        <v>-55.69</v>
      </c>
      <c r="E200">
        <v>-16.39</v>
      </c>
      <c r="F200">
        <v>199</v>
      </c>
    </row>
    <row r="201" spans="1:6" x14ac:dyDescent="0.25">
      <c r="A201" s="1" t="s">
        <v>177</v>
      </c>
      <c r="B201">
        <v>2149.0300000000002</v>
      </c>
      <c r="C201">
        <v>1795.58</v>
      </c>
      <c r="D201">
        <v>-353.45</v>
      </c>
      <c r="E201">
        <v>-16.45</v>
      </c>
      <c r="F201">
        <v>200</v>
      </c>
    </row>
    <row r="202" spans="1:6" x14ac:dyDescent="0.25">
      <c r="A202" s="1" t="s">
        <v>223</v>
      </c>
      <c r="B202">
        <v>1242.2</v>
      </c>
      <c r="C202">
        <v>1033.1500000000001</v>
      </c>
      <c r="D202">
        <v>-209.05</v>
      </c>
      <c r="E202">
        <v>-16.829999999999998</v>
      </c>
      <c r="F202">
        <v>201</v>
      </c>
    </row>
    <row r="203" spans="1:6" x14ac:dyDescent="0.25">
      <c r="A203" s="1" t="s">
        <v>292</v>
      </c>
      <c r="B203">
        <v>38</v>
      </c>
      <c r="C203">
        <v>31.45</v>
      </c>
      <c r="D203">
        <v>-6.55</v>
      </c>
      <c r="E203">
        <v>-17.239999999999998</v>
      </c>
      <c r="F203">
        <v>202</v>
      </c>
    </row>
    <row r="204" spans="1:6" x14ac:dyDescent="0.25">
      <c r="A204" s="1" t="s">
        <v>329</v>
      </c>
      <c r="B204">
        <v>520.27</v>
      </c>
      <c r="C204">
        <v>428.95</v>
      </c>
      <c r="D204">
        <v>-91.32</v>
      </c>
      <c r="E204">
        <v>-17.55</v>
      </c>
      <c r="F204">
        <v>203</v>
      </c>
    </row>
    <row r="205" spans="1:6" x14ac:dyDescent="0.25">
      <c r="A205" s="1" t="s">
        <v>257</v>
      </c>
      <c r="B205">
        <v>747.47</v>
      </c>
      <c r="C205">
        <v>615.45000000000005</v>
      </c>
      <c r="D205">
        <v>-132.02000000000001</v>
      </c>
      <c r="E205">
        <v>-17.66</v>
      </c>
      <c r="F205">
        <v>204</v>
      </c>
    </row>
    <row r="206" spans="1:6" x14ac:dyDescent="0.25">
      <c r="A206" s="1" t="s">
        <v>245</v>
      </c>
      <c r="B206">
        <v>252.22</v>
      </c>
      <c r="C206">
        <v>207.05</v>
      </c>
      <c r="D206">
        <v>-45.17</v>
      </c>
      <c r="E206">
        <v>-17.91</v>
      </c>
      <c r="F206">
        <v>205</v>
      </c>
    </row>
    <row r="207" spans="1:6" x14ac:dyDescent="0.25">
      <c r="A207" s="1" t="s">
        <v>160</v>
      </c>
      <c r="B207">
        <v>1365.22</v>
      </c>
      <c r="C207">
        <v>1114.28</v>
      </c>
      <c r="D207">
        <v>-250.94</v>
      </c>
      <c r="E207">
        <v>-18.38</v>
      </c>
      <c r="F207">
        <v>206</v>
      </c>
    </row>
    <row r="208" spans="1:6" x14ac:dyDescent="0.25">
      <c r="A208" s="1" t="s">
        <v>269</v>
      </c>
      <c r="B208">
        <v>91.35</v>
      </c>
      <c r="C208">
        <v>74.540000000000006</v>
      </c>
      <c r="D208">
        <v>-16.809999999999999</v>
      </c>
      <c r="E208">
        <v>-18.399999999999999</v>
      </c>
      <c r="F208">
        <v>207</v>
      </c>
    </row>
    <row r="209" spans="1:6" x14ac:dyDescent="0.25">
      <c r="A209" s="1" t="s">
        <v>189</v>
      </c>
      <c r="B209">
        <v>200.65</v>
      </c>
      <c r="C209">
        <v>163.19999999999999</v>
      </c>
      <c r="D209">
        <v>-37.450000000000003</v>
      </c>
      <c r="E209">
        <v>-18.66</v>
      </c>
      <c r="F209">
        <v>208</v>
      </c>
    </row>
    <row r="210" spans="1:6" x14ac:dyDescent="0.25">
      <c r="A210" s="1" t="s">
        <v>289</v>
      </c>
      <c r="B210">
        <v>6864.54</v>
      </c>
      <c r="C210">
        <v>5573.86</v>
      </c>
      <c r="D210">
        <v>-1290.68</v>
      </c>
      <c r="E210">
        <v>-18.8</v>
      </c>
      <c r="F210">
        <v>209</v>
      </c>
    </row>
    <row r="211" spans="1:6" x14ac:dyDescent="0.25">
      <c r="A211" s="1" t="s">
        <v>174</v>
      </c>
      <c r="B211">
        <v>4735.2</v>
      </c>
      <c r="C211">
        <v>3843.78</v>
      </c>
      <c r="D211">
        <v>-891.42</v>
      </c>
      <c r="E211">
        <v>-18.829999999999998</v>
      </c>
      <c r="F211">
        <v>210</v>
      </c>
    </row>
    <row r="212" spans="1:6" x14ac:dyDescent="0.25">
      <c r="A212" s="1" t="s">
        <v>222</v>
      </c>
      <c r="B212">
        <v>1241.9100000000001</v>
      </c>
      <c r="C212">
        <v>1005.65</v>
      </c>
      <c r="D212">
        <v>-236.26</v>
      </c>
      <c r="E212">
        <v>-19.02</v>
      </c>
      <c r="F212">
        <v>211</v>
      </c>
    </row>
    <row r="213" spans="1:6" x14ac:dyDescent="0.25">
      <c r="A213" s="1" t="s">
        <v>251</v>
      </c>
      <c r="B213">
        <v>208.79</v>
      </c>
      <c r="C213">
        <v>169</v>
      </c>
      <c r="D213">
        <v>-39.79</v>
      </c>
      <c r="E213">
        <v>-19.059999999999999</v>
      </c>
      <c r="F213">
        <v>212</v>
      </c>
    </row>
    <row r="214" spans="1:6" x14ac:dyDescent="0.25">
      <c r="A214" s="1" t="s">
        <v>236</v>
      </c>
      <c r="B214">
        <v>419.89</v>
      </c>
      <c r="C214">
        <v>339.55</v>
      </c>
      <c r="D214">
        <v>-80.34</v>
      </c>
      <c r="E214">
        <v>-19.13</v>
      </c>
      <c r="F214">
        <v>213</v>
      </c>
    </row>
    <row r="215" spans="1:6" x14ac:dyDescent="0.25">
      <c r="A215" s="1" t="s">
        <v>228</v>
      </c>
      <c r="B215">
        <v>192.98</v>
      </c>
      <c r="C215">
        <v>156</v>
      </c>
      <c r="D215">
        <v>-36.979999999999997</v>
      </c>
      <c r="E215">
        <v>-19.16</v>
      </c>
      <c r="F215">
        <v>214</v>
      </c>
    </row>
    <row r="216" spans="1:6" x14ac:dyDescent="0.25">
      <c r="A216" s="1" t="s">
        <v>217</v>
      </c>
      <c r="B216">
        <v>232.83</v>
      </c>
      <c r="C216">
        <v>187.75</v>
      </c>
      <c r="D216">
        <v>-45.08</v>
      </c>
      <c r="E216">
        <v>-19.36</v>
      </c>
      <c r="F216">
        <v>215</v>
      </c>
    </row>
    <row r="217" spans="1:6" x14ac:dyDescent="0.25">
      <c r="A217" s="1" t="s">
        <v>183</v>
      </c>
      <c r="B217">
        <v>264.60000000000002</v>
      </c>
      <c r="C217">
        <v>212.03</v>
      </c>
      <c r="D217">
        <v>-52.57</v>
      </c>
      <c r="E217">
        <v>-19.87</v>
      </c>
      <c r="F217">
        <v>216</v>
      </c>
    </row>
    <row r="218" spans="1:6" x14ac:dyDescent="0.25">
      <c r="A218" s="1" t="s">
        <v>209</v>
      </c>
      <c r="B218">
        <v>232.41</v>
      </c>
      <c r="C218">
        <v>186.2</v>
      </c>
      <c r="D218">
        <v>-46.21</v>
      </c>
      <c r="E218">
        <v>-19.88</v>
      </c>
      <c r="F218">
        <v>217</v>
      </c>
    </row>
    <row r="219" spans="1:6" x14ac:dyDescent="0.25">
      <c r="A219" s="1" t="s">
        <v>424</v>
      </c>
      <c r="B219">
        <v>160.35</v>
      </c>
      <c r="C219">
        <v>127.4</v>
      </c>
      <c r="D219">
        <v>-32.950000000000003</v>
      </c>
      <c r="E219">
        <v>-20.55</v>
      </c>
      <c r="F219">
        <v>218</v>
      </c>
    </row>
    <row r="220" spans="1:6" x14ac:dyDescent="0.25">
      <c r="A220" s="1" t="s">
        <v>355</v>
      </c>
      <c r="B220">
        <v>507.28</v>
      </c>
      <c r="C220">
        <v>402.55</v>
      </c>
      <c r="D220">
        <v>-104.73</v>
      </c>
      <c r="E220">
        <v>-20.65</v>
      </c>
      <c r="F220">
        <v>219</v>
      </c>
    </row>
    <row r="221" spans="1:6" x14ac:dyDescent="0.25">
      <c r="A221" s="1" t="s">
        <v>142</v>
      </c>
      <c r="B221">
        <v>644.83000000000004</v>
      </c>
      <c r="C221">
        <v>507.49</v>
      </c>
      <c r="D221">
        <v>-137.34</v>
      </c>
      <c r="E221">
        <v>-21.3</v>
      </c>
      <c r="F221">
        <v>220</v>
      </c>
    </row>
    <row r="222" spans="1:6" x14ac:dyDescent="0.25">
      <c r="A222" s="1" t="s">
        <v>351</v>
      </c>
      <c r="B222">
        <v>11.95</v>
      </c>
      <c r="C222">
        <v>9.4</v>
      </c>
      <c r="D222">
        <v>-2.5499999999999998</v>
      </c>
      <c r="E222">
        <v>-21.34</v>
      </c>
      <c r="F222">
        <v>221</v>
      </c>
    </row>
    <row r="223" spans="1:6" x14ac:dyDescent="0.25">
      <c r="A223" s="1" t="s">
        <v>263</v>
      </c>
      <c r="B223">
        <v>76.55</v>
      </c>
      <c r="C223">
        <v>60.19</v>
      </c>
      <c r="D223">
        <v>-16.36</v>
      </c>
      <c r="E223">
        <v>-21.38</v>
      </c>
      <c r="F223">
        <v>222</v>
      </c>
    </row>
    <row r="224" spans="1:6" x14ac:dyDescent="0.25">
      <c r="A224" s="1" t="s">
        <v>155</v>
      </c>
      <c r="B224">
        <v>1245.23</v>
      </c>
      <c r="C224">
        <v>976.94</v>
      </c>
      <c r="D224">
        <v>-268.3</v>
      </c>
      <c r="E224">
        <v>-21.55</v>
      </c>
      <c r="F224">
        <v>223</v>
      </c>
    </row>
    <row r="225" spans="1:6" x14ac:dyDescent="0.25">
      <c r="A225" s="1" t="s">
        <v>393</v>
      </c>
      <c r="B225">
        <v>28.05</v>
      </c>
      <c r="C225">
        <v>22</v>
      </c>
      <c r="D225">
        <v>-6.05</v>
      </c>
      <c r="E225">
        <v>-21.57</v>
      </c>
      <c r="F225">
        <v>224</v>
      </c>
    </row>
    <row r="226" spans="1:6" x14ac:dyDescent="0.25">
      <c r="A226" s="1" t="s">
        <v>87</v>
      </c>
      <c r="B226">
        <v>1384.4</v>
      </c>
      <c r="C226">
        <v>1084.8</v>
      </c>
      <c r="D226">
        <v>-299.60000000000002</v>
      </c>
      <c r="E226">
        <v>-21.64</v>
      </c>
      <c r="F226">
        <v>225</v>
      </c>
    </row>
    <row r="227" spans="1:6" x14ac:dyDescent="0.25">
      <c r="A227" s="1" t="s">
        <v>191</v>
      </c>
      <c r="B227">
        <v>22859.1</v>
      </c>
      <c r="C227">
        <v>17911.2</v>
      </c>
      <c r="D227">
        <v>-4947.8999999999996</v>
      </c>
      <c r="E227">
        <v>-21.65</v>
      </c>
      <c r="F227">
        <v>226</v>
      </c>
    </row>
    <row r="228" spans="1:6" x14ac:dyDescent="0.25">
      <c r="A228" s="1" t="s">
        <v>163</v>
      </c>
      <c r="B228">
        <v>2947.43</v>
      </c>
      <c r="C228">
        <v>2306.1999999999998</v>
      </c>
      <c r="D228">
        <v>-641.23</v>
      </c>
      <c r="E228">
        <v>-21.76</v>
      </c>
      <c r="F228">
        <v>227</v>
      </c>
    </row>
    <row r="229" spans="1:6" x14ac:dyDescent="0.25">
      <c r="A229" s="1" t="s">
        <v>283</v>
      </c>
      <c r="B229">
        <v>3196.7</v>
      </c>
      <c r="C229">
        <v>2499.9499999999998</v>
      </c>
      <c r="D229">
        <v>-696.75</v>
      </c>
      <c r="E229">
        <v>-21.8</v>
      </c>
      <c r="F229">
        <v>228</v>
      </c>
    </row>
    <row r="230" spans="1:6" x14ac:dyDescent="0.25">
      <c r="A230" s="1" t="s">
        <v>114</v>
      </c>
      <c r="B230">
        <v>235.7</v>
      </c>
      <c r="C230">
        <v>183.8</v>
      </c>
      <c r="D230">
        <v>-51.9</v>
      </c>
      <c r="E230">
        <v>-22.02</v>
      </c>
      <c r="F230">
        <v>229</v>
      </c>
    </row>
    <row r="231" spans="1:6" x14ac:dyDescent="0.25">
      <c r="A231" s="1" t="s">
        <v>214</v>
      </c>
      <c r="B231">
        <v>1731.8</v>
      </c>
      <c r="C231">
        <v>1349.44</v>
      </c>
      <c r="D231">
        <v>-382.36</v>
      </c>
      <c r="E231">
        <v>-22.08</v>
      </c>
      <c r="F231">
        <v>230</v>
      </c>
    </row>
    <row r="232" spans="1:6" x14ac:dyDescent="0.25">
      <c r="A232" s="1" t="s">
        <v>215</v>
      </c>
      <c r="B232">
        <v>93.76</v>
      </c>
      <c r="C232">
        <v>73</v>
      </c>
      <c r="D232">
        <v>-20.76</v>
      </c>
      <c r="E232">
        <v>-22.14</v>
      </c>
      <c r="F232">
        <v>231</v>
      </c>
    </row>
    <row r="233" spans="1:6" x14ac:dyDescent="0.25">
      <c r="A233" s="1" t="s">
        <v>230</v>
      </c>
      <c r="B233">
        <v>174.48</v>
      </c>
      <c r="C233">
        <v>135.5</v>
      </c>
      <c r="D233">
        <v>-38.979999999999997</v>
      </c>
      <c r="E233">
        <v>-22.34</v>
      </c>
      <c r="F233">
        <v>232</v>
      </c>
    </row>
    <row r="234" spans="1:6" x14ac:dyDescent="0.25">
      <c r="A234" s="1" t="s">
        <v>451</v>
      </c>
      <c r="B234">
        <v>9.6</v>
      </c>
      <c r="C234">
        <v>7.45</v>
      </c>
      <c r="D234">
        <v>-2.15</v>
      </c>
      <c r="E234">
        <v>-22.4</v>
      </c>
      <c r="F234">
        <v>233</v>
      </c>
    </row>
    <row r="235" spans="1:6" x14ac:dyDescent="0.25">
      <c r="A235" s="1" t="s">
        <v>278</v>
      </c>
      <c r="B235">
        <v>2668.74</v>
      </c>
      <c r="C235">
        <v>2062.0500000000002</v>
      </c>
      <c r="D235">
        <v>-606.69000000000005</v>
      </c>
      <c r="E235">
        <v>-22.73</v>
      </c>
      <c r="F235">
        <v>234</v>
      </c>
    </row>
    <row r="236" spans="1:6" x14ac:dyDescent="0.25">
      <c r="A236" s="1" t="s">
        <v>240</v>
      </c>
      <c r="B236">
        <v>817.87</v>
      </c>
      <c r="C236">
        <v>630.95000000000005</v>
      </c>
      <c r="D236">
        <v>-186.92</v>
      </c>
      <c r="E236">
        <v>-22.85</v>
      </c>
      <c r="F236">
        <v>235</v>
      </c>
    </row>
    <row r="237" spans="1:6" x14ac:dyDescent="0.25">
      <c r="A237" s="1" t="s">
        <v>225</v>
      </c>
      <c r="B237">
        <v>425.76</v>
      </c>
      <c r="C237">
        <v>327</v>
      </c>
      <c r="D237">
        <v>-98.76</v>
      </c>
      <c r="E237">
        <v>-23.2</v>
      </c>
      <c r="F237">
        <v>236</v>
      </c>
    </row>
    <row r="238" spans="1:6" x14ac:dyDescent="0.25">
      <c r="A238" s="1" t="s">
        <v>206</v>
      </c>
      <c r="B238">
        <v>177.84</v>
      </c>
      <c r="C238">
        <v>135.94999999999999</v>
      </c>
      <c r="D238">
        <v>-41.89</v>
      </c>
      <c r="E238">
        <v>-23.56</v>
      </c>
      <c r="F238">
        <v>237</v>
      </c>
    </row>
    <row r="239" spans="1:6" x14ac:dyDescent="0.25">
      <c r="A239" s="1" t="s">
        <v>132</v>
      </c>
      <c r="B239">
        <v>1179.18</v>
      </c>
      <c r="C239">
        <v>900.75</v>
      </c>
      <c r="D239">
        <v>-278.43</v>
      </c>
      <c r="E239">
        <v>-23.61</v>
      </c>
      <c r="F239">
        <v>238</v>
      </c>
    </row>
    <row r="240" spans="1:6" x14ac:dyDescent="0.25">
      <c r="A240" s="1" t="s">
        <v>275</v>
      </c>
      <c r="B240">
        <v>236.72</v>
      </c>
      <c r="C240">
        <v>180.5</v>
      </c>
      <c r="D240">
        <v>-56.22</v>
      </c>
      <c r="E240">
        <v>-23.75</v>
      </c>
      <c r="F240">
        <v>239</v>
      </c>
    </row>
    <row r="241" spans="1:6" x14ac:dyDescent="0.25">
      <c r="A241" s="1" t="s">
        <v>290</v>
      </c>
      <c r="B241">
        <v>226.76</v>
      </c>
      <c r="C241">
        <v>172.8</v>
      </c>
      <c r="D241">
        <v>-53.96</v>
      </c>
      <c r="E241">
        <v>-23.8</v>
      </c>
      <c r="F241">
        <v>240</v>
      </c>
    </row>
    <row r="242" spans="1:6" x14ac:dyDescent="0.25">
      <c r="A242" s="1" t="s">
        <v>224</v>
      </c>
      <c r="B242">
        <v>1158.48</v>
      </c>
      <c r="C242">
        <v>882.4</v>
      </c>
      <c r="D242">
        <v>-276.08</v>
      </c>
      <c r="E242">
        <v>-23.83</v>
      </c>
      <c r="F242">
        <v>241</v>
      </c>
    </row>
    <row r="243" spans="1:6" x14ac:dyDescent="0.25">
      <c r="A243" s="1" t="s">
        <v>299</v>
      </c>
      <c r="B243">
        <v>122.93</v>
      </c>
      <c r="C243">
        <v>93.2</v>
      </c>
      <c r="D243">
        <v>-29.73</v>
      </c>
      <c r="E243">
        <v>-24.18</v>
      </c>
      <c r="F243">
        <v>242</v>
      </c>
    </row>
    <row r="244" spans="1:6" x14ac:dyDescent="0.25">
      <c r="A244" s="1" t="s">
        <v>252</v>
      </c>
      <c r="B244">
        <v>347.35</v>
      </c>
      <c r="C244">
        <v>263.22000000000003</v>
      </c>
      <c r="D244">
        <v>-84.13</v>
      </c>
      <c r="E244">
        <v>-24.22</v>
      </c>
      <c r="F244">
        <v>243</v>
      </c>
    </row>
    <row r="245" spans="1:6" x14ac:dyDescent="0.25">
      <c r="A245" s="1" t="s">
        <v>211</v>
      </c>
      <c r="B245">
        <v>725.66</v>
      </c>
      <c r="C245">
        <v>548.77</v>
      </c>
      <c r="D245">
        <v>-176.89</v>
      </c>
      <c r="E245">
        <v>-24.38</v>
      </c>
      <c r="F245">
        <v>244</v>
      </c>
    </row>
    <row r="246" spans="1:6" x14ac:dyDescent="0.25">
      <c r="A246" s="1" t="s">
        <v>134</v>
      </c>
      <c r="B246">
        <v>192.03</v>
      </c>
      <c r="C246">
        <v>144.91999999999999</v>
      </c>
      <c r="D246">
        <v>-47.1</v>
      </c>
      <c r="E246">
        <v>-24.53</v>
      </c>
      <c r="F246">
        <v>245</v>
      </c>
    </row>
    <row r="247" spans="1:6" x14ac:dyDescent="0.25">
      <c r="A247" s="1" t="s">
        <v>369</v>
      </c>
      <c r="B247">
        <v>641.66</v>
      </c>
      <c r="C247">
        <v>483.03</v>
      </c>
      <c r="D247">
        <v>-158.63</v>
      </c>
      <c r="E247">
        <v>-24.72</v>
      </c>
      <c r="F247">
        <v>246</v>
      </c>
    </row>
    <row r="248" spans="1:6" x14ac:dyDescent="0.25">
      <c r="A248" s="1" t="s">
        <v>271</v>
      </c>
      <c r="B248">
        <v>1679.22</v>
      </c>
      <c r="C248">
        <v>1261.3</v>
      </c>
      <c r="D248">
        <v>-417.92</v>
      </c>
      <c r="E248">
        <v>-24.89</v>
      </c>
      <c r="F248">
        <v>247</v>
      </c>
    </row>
    <row r="249" spans="1:6" x14ac:dyDescent="0.25">
      <c r="A249" s="1" t="s">
        <v>172</v>
      </c>
      <c r="B249">
        <v>991.66</v>
      </c>
      <c r="C249">
        <v>744.85</v>
      </c>
      <c r="D249">
        <v>-246.81</v>
      </c>
      <c r="E249">
        <v>-24.89</v>
      </c>
      <c r="F249">
        <v>248</v>
      </c>
    </row>
    <row r="250" spans="1:6" x14ac:dyDescent="0.25">
      <c r="A250" s="1" t="s">
        <v>244</v>
      </c>
      <c r="B250">
        <v>48.59</v>
      </c>
      <c r="C250">
        <v>36.450000000000003</v>
      </c>
      <c r="D250">
        <v>-12.14</v>
      </c>
      <c r="E250">
        <v>-24.99</v>
      </c>
      <c r="F250">
        <v>249</v>
      </c>
    </row>
    <row r="251" spans="1:6" x14ac:dyDescent="0.25">
      <c r="A251" s="1" t="s">
        <v>312</v>
      </c>
      <c r="B251">
        <v>50.35</v>
      </c>
      <c r="C251">
        <v>37.700000000000003</v>
      </c>
      <c r="D251">
        <v>-12.65</v>
      </c>
      <c r="E251">
        <v>-25.12</v>
      </c>
      <c r="F251">
        <v>250</v>
      </c>
    </row>
    <row r="252" spans="1:6" x14ac:dyDescent="0.25">
      <c r="A252" s="1" t="s">
        <v>282</v>
      </c>
      <c r="B252">
        <v>520.51</v>
      </c>
      <c r="C252">
        <v>389.5</v>
      </c>
      <c r="D252">
        <v>-131.01</v>
      </c>
      <c r="E252">
        <v>-25.17</v>
      </c>
      <c r="F252">
        <v>251</v>
      </c>
    </row>
    <row r="253" spans="1:6" x14ac:dyDescent="0.25">
      <c r="A253" s="1" t="s">
        <v>188</v>
      </c>
      <c r="B253">
        <v>716.44</v>
      </c>
      <c r="C253">
        <v>534.42999999999995</v>
      </c>
      <c r="D253">
        <v>-182.02</v>
      </c>
      <c r="E253">
        <v>-25.41</v>
      </c>
      <c r="F253">
        <v>252</v>
      </c>
    </row>
    <row r="254" spans="1:6" x14ac:dyDescent="0.25">
      <c r="A254" s="1" t="s">
        <v>197</v>
      </c>
      <c r="B254">
        <v>58.35</v>
      </c>
      <c r="C254">
        <v>43.45</v>
      </c>
      <c r="D254">
        <v>-14.9</v>
      </c>
      <c r="E254">
        <v>-25.54</v>
      </c>
      <c r="F254">
        <v>253</v>
      </c>
    </row>
    <row r="255" spans="1:6" x14ac:dyDescent="0.25">
      <c r="A255" s="1" t="s">
        <v>248</v>
      </c>
      <c r="B255">
        <v>387.86</v>
      </c>
      <c r="C255">
        <v>285.64999999999998</v>
      </c>
      <c r="D255">
        <v>-102.21</v>
      </c>
      <c r="E255">
        <v>-26.35</v>
      </c>
      <c r="F255">
        <v>254</v>
      </c>
    </row>
    <row r="256" spans="1:6" x14ac:dyDescent="0.25">
      <c r="A256" s="1" t="s">
        <v>220</v>
      </c>
      <c r="B256">
        <v>493.27</v>
      </c>
      <c r="C256">
        <v>363.18</v>
      </c>
      <c r="D256">
        <v>-130.09</v>
      </c>
      <c r="E256">
        <v>-26.37</v>
      </c>
      <c r="F256">
        <v>255</v>
      </c>
    </row>
    <row r="257" spans="1:6" x14ac:dyDescent="0.25">
      <c r="A257" s="1" t="s">
        <v>104</v>
      </c>
      <c r="B257">
        <v>657.67</v>
      </c>
      <c r="C257">
        <v>483.45</v>
      </c>
      <c r="D257">
        <v>-174.22</v>
      </c>
      <c r="E257">
        <v>-26.49</v>
      </c>
      <c r="F257">
        <v>256</v>
      </c>
    </row>
    <row r="258" spans="1:6" x14ac:dyDescent="0.25">
      <c r="A258" s="1" t="s">
        <v>281</v>
      </c>
      <c r="B258">
        <v>624.72</v>
      </c>
      <c r="C258">
        <v>458.55</v>
      </c>
      <c r="D258">
        <v>-166.17</v>
      </c>
      <c r="E258">
        <v>-26.6</v>
      </c>
      <c r="F258">
        <v>257</v>
      </c>
    </row>
    <row r="259" spans="1:6" x14ac:dyDescent="0.25">
      <c r="A259" s="1" t="s">
        <v>162</v>
      </c>
      <c r="B259">
        <v>1656.15</v>
      </c>
      <c r="C259">
        <v>1210.8</v>
      </c>
      <c r="D259">
        <v>-445.35</v>
      </c>
      <c r="E259">
        <v>-26.89</v>
      </c>
      <c r="F259">
        <v>258</v>
      </c>
    </row>
    <row r="260" spans="1:6" x14ac:dyDescent="0.25">
      <c r="A260" s="1" t="s">
        <v>268</v>
      </c>
      <c r="B260">
        <v>125.72</v>
      </c>
      <c r="C260">
        <v>91.87</v>
      </c>
      <c r="D260">
        <v>-33.85</v>
      </c>
      <c r="E260">
        <v>-26.93</v>
      </c>
      <c r="F260">
        <v>259</v>
      </c>
    </row>
    <row r="261" spans="1:6" x14ac:dyDescent="0.25">
      <c r="A261" s="1" t="s">
        <v>256</v>
      </c>
      <c r="B261">
        <v>760.11</v>
      </c>
      <c r="C261">
        <v>555.35</v>
      </c>
      <c r="D261">
        <v>-204.76</v>
      </c>
      <c r="E261">
        <v>-26.94</v>
      </c>
      <c r="F261">
        <v>260</v>
      </c>
    </row>
    <row r="262" spans="1:6" x14ac:dyDescent="0.25">
      <c r="A262" s="1" t="s">
        <v>243</v>
      </c>
      <c r="B262">
        <v>7034.45</v>
      </c>
      <c r="C262">
        <v>5136.7</v>
      </c>
      <c r="D262">
        <v>-1897.75</v>
      </c>
      <c r="E262">
        <v>-26.98</v>
      </c>
      <c r="F262">
        <v>261</v>
      </c>
    </row>
    <row r="263" spans="1:6" x14ac:dyDescent="0.25">
      <c r="A263" s="1" t="s">
        <v>360</v>
      </c>
      <c r="B263">
        <v>458.19</v>
      </c>
      <c r="C263">
        <v>334.45</v>
      </c>
      <c r="D263">
        <v>-123.74</v>
      </c>
      <c r="E263">
        <v>-27.01</v>
      </c>
      <c r="F263">
        <v>262</v>
      </c>
    </row>
    <row r="264" spans="1:6" x14ac:dyDescent="0.25">
      <c r="A264" s="1" t="s">
        <v>213</v>
      </c>
      <c r="B264">
        <v>290.13</v>
      </c>
      <c r="C264">
        <v>211.35</v>
      </c>
      <c r="D264">
        <v>-78.78</v>
      </c>
      <c r="E264">
        <v>-27.15</v>
      </c>
      <c r="F264">
        <v>263</v>
      </c>
    </row>
    <row r="265" spans="1:6" x14ac:dyDescent="0.25">
      <c r="A265" s="1" t="s">
        <v>304</v>
      </c>
      <c r="B265">
        <v>104.28</v>
      </c>
      <c r="C265">
        <v>75.95</v>
      </c>
      <c r="D265">
        <v>-28.33</v>
      </c>
      <c r="E265">
        <v>-27.17</v>
      </c>
      <c r="F265">
        <v>264</v>
      </c>
    </row>
    <row r="266" spans="1:6" x14ac:dyDescent="0.25">
      <c r="A266" s="1" t="s">
        <v>291</v>
      </c>
      <c r="B266">
        <v>161.43</v>
      </c>
      <c r="C266">
        <v>117.35</v>
      </c>
      <c r="D266">
        <v>-44.08</v>
      </c>
      <c r="E266">
        <v>-27.31</v>
      </c>
      <c r="F266">
        <v>265</v>
      </c>
    </row>
    <row r="267" spans="1:6" x14ac:dyDescent="0.25">
      <c r="A267" s="1" t="s">
        <v>203</v>
      </c>
      <c r="B267">
        <v>1679.08</v>
      </c>
      <c r="C267">
        <v>1218.19</v>
      </c>
      <c r="D267">
        <v>-460.88</v>
      </c>
      <c r="E267">
        <v>-27.45</v>
      </c>
      <c r="F267">
        <v>266</v>
      </c>
    </row>
    <row r="268" spans="1:6" x14ac:dyDescent="0.25">
      <c r="A268" s="1" t="s">
        <v>330</v>
      </c>
      <c r="B268">
        <v>260.60000000000002</v>
      </c>
      <c r="C268">
        <v>188.71</v>
      </c>
      <c r="D268">
        <v>-71.88</v>
      </c>
      <c r="E268">
        <v>-27.58</v>
      </c>
      <c r="F268">
        <v>267</v>
      </c>
    </row>
    <row r="269" spans="1:6" x14ac:dyDescent="0.25">
      <c r="A269" s="1" t="s">
        <v>387</v>
      </c>
      <c r="B269">
        <v>198.04</v>
      </c>
      <c r="C269">
        <v>143.35</v>
      </c>
      <c r="D269">
        <v>-54.69</v>
      </c>
      <c r="E269">
        <v>-27.62</v>
      </c>
      <c r="F269">
        <v>268</v>
      </c>
    </row>
    <row r="270" spans="1:6" x14ac:dyDescent="0.25">
      <c r="A270" s="1" t="s">
        <v>192</v>
      </c>
      <c r="B270">
        <v>212.58</v>
      </c>
      <c r="C270">
        <v>153.69999999999999</v>
      </c>
      <c r="D270">
        <v>-58.88</v>
      </c>
      <c r="E270">
        <v>-27.7</v>
      </c>
      <c r="F270">
        <v>269</v>
      </c>
    </row>
    <row r="271" spans="1:6" x14ac:dyDescent="0.25">
      <c r="A271" s="1" t="s">
        <v>262</v>
      </c>
      <c r="B271">
        <v>263.57</v>
      </c>
      <c r="C271">
        <v>190.25</v>
      </c>
      <c r="D271">
        <v>-73.319999999999993</v>
      </c>
      <c r="E271">
        <v>-27.82</v>
      </c>
      <c r="F271">
        <v>270</v>
      </c>
    </row>
    <row r="272" spans="1:6" x14ac:dyDescent="0.25">
      <c r="A272" s="1" t="s">
        <v>307</v>
      </c>
      <c r="B272">
        <v>316.73</v>
      </c>
      <c r="C272">
        <v>228.6</v>
      </c>
      <c r="D272">
        <v>-88.13</v>
      </c>
      <c r="E272">
        <v>-27.82</v>
      </c>
      <c r="F272">
        <v>271</v>
      </c>
    </row>
    <row r="273" spans="1:6" x14ac:dyDescent="0.25">
      <c r="A273" s="1" t="s">
        <v>272</v>
      </c>
      <c r="B273">
        <v>36.81</v>
      </c>
      <c r="C273">
        <v>26.5</v>
      </c>
      <c r="D273">
        <v>-10.31</v>
      </c>
      <c r="E273">
        <v>-28</v>
      </c>
      <c r="F273">
        <v>272</v>
      </c>
    </row>
    <row r="274" spans="1:6" x14ac:dyDescent="0.25">
      <c r="A274" s="1" t="s">
        <v>309</v>
      </c>
      <c r="B274">
        <v>233.8</v>
      </c>
      <c r="C274">
        <v>168.1</v>
      </c>
      <c r="D274">
        <v>-65.7</v>
      </c>
      <c r="E274">
        <v>-28.1</v>
      </c>
      <c r="F274">
        <v>273</v>
      </c>
    </row>
    <row r="275" spans="1:6" x14ac:dyDescent="0.25">
      <c r="A275" s="1" t="s">
        <v>429</v>
      </c>
      <c r="B275">
        <v>543.34</v>
      </c>
      <c r="C275">
        <v>390.15</v>
      </c>
      <c r="D275">
        <v>-153.19</v>
      </c>
      <c r="E275">
        <v>-28.19</v>
      </c>
      <c r="F275">
        <v>274</v>
      </c>
    </row>
    <row r="276" spans="1:6" x14ac:dyDescent="0.25">
      <c r="A276" s="1" t="s">
        <v>317</v>
      </c>
      <c r="B276">
        <v>495.77</v>
      </c>
      <c r="C276">
        <v>355.55</v>
      </c>
      <c r="D276">
        <v>-140.22</v>
      </c>
      <c r="E276">
        <v>-28.28</v>
      </c>
      <c r="F276">
        <v>275</v>
      </c>
    </row>
    <row r="277" spans="1:6" x14ac:dyDescent="0.25">
      <c r="A277" s="1" t="s">
        <v>153</v>
      </c>
      <c r="B277">
        <v>785.66</v>
      </c>
      <c r="C277">
        <v>558.79999999999995</v>
      </c>
      <c r="D277">
        <v>-226.86</v>
      </c>
      <c r="E277">
        <v>-28.87</v>
      </c>
      <c r="F277">
        <v>276</v>
      </c>
    </row>
    <row r="278" spans="1:6" x14ac:dyDescent="0.25">
      <c r="A278" s="1" t="s">
        <v>313</v>
      </c>
      <c r="B278">
        <v>267.98</v>
      </c>
      <c r="C278">
        <v>189.95</v>
      </c>
      <c r="D278">
        <v>-78.03</v>
      </c>
      <c r="E278">
        <v>-29.12</v>
      </c>
      <c r="F278">
        <v>277</v>
      </c>
    </row>
    <row r="279" spans="1:6" x14ac:dyDescent="0.25">
      <c r="A279" s="1" t="s">
        <v>316</v>
      </c>
      <c r="B279">
        <v>496.9</v>
      </c>
      <c r="C279">
        <v>351.75</v>
      </c>
      <c r="D279">
        <v>-145.15</v>
      </c>
      <c r="E279">
        <v>-29.21</v>
      </c>
      <c r="F279">
        <v>278</v>
      </c>
    </row>
    <row r="280" spans="1:6" x14ac:dyDescent="0.25">
      <c r="A280" s="1" t="s">
        <v>260</v>
      </c>
      <c r="B280">
        <v>264.93</v>
      </c>
      <c r="C280">
        <v>187.08</v>
      </c>
      <c r="D280">
        <v>-77.849999999999994</v>
      </c>
      <c r="E280">
        <v>-29.38</v>
      </c>
      <c r="F280">
        <v>279</v>
      </c>
    </row>
    <row r="281" spans="1:6" x14ac:dyDescent="0.25">
      <c r="A281" s="1" t="s">
        <v>341</v>
      </c>
      <c r="B281">
        <v>17.600000000000001</v>
      </c>
      <c r="C281">
        <v>12.4</v>
      </c>
      <c r="D281">
        <v>-5.2</v>
      </c>
      <c r="E281">
        <v>-29.55</v>
      </c>
      <c r="F281">
        <v>280</v>
      </c>
    </row>
    <row r="282" spans="1:6" x14ac:dyDescent="0.25">
      <c r="A282" s="1" t="s">
        <v>247</v>
      </c>
      <c r="B282">
        <v>1327.66</v>
      </c>
      <c r="C282">
        <v>933.24</v>
      </c>
      <c r="D282">
        <v>-394.42</v>
      </c>
      <c r="E282">
        <v>-29.71</v>
      </c>
      <c r="F282">
        <v>281</v>
      </c>
    </row>
    <row r="283" spans="1:6" x14ac:dyDescent="0.25">
      <c r="A283" s="1" t="s">
        <v>346</v>
      </c>
      <c r="B283">
        <v>62.39</v>
      </c>
      <c r="C283">
        <v>43.8</v>
      </c>
      <c r="D283">
        <v>-18.59</v>
      </c>
      <c r="E283">
        <v>-29.8</v>
      </c>
      <c r="F283">
        <v>282</v>
      </c>
    </row>
    <row r="284" spans="1:6" x14ac:dyDescent="0.25">
      <c r="A284" s="1" t="s">
        <v>184</v>
      </c>
      <c r="B284">
        <v>286.94</v>
      </c>
      <c r="C284">
        <v>201.3</v>
      </c>
      <c r="D284">
        <v>-85.64</v>
      </c>
      <c r="E284">
        <v>-29.85</v>
      </c>
      <c r="F284">
        <v>283</v>
      </c>
    </row>
    <row r="285" spans="1:6" x14ac:dyDescent="0.25">
      <c r="A285" s="1" t="s">
        <v>266</v>
      </c>
      <c r="B285">
        <v>694.59</v>
      </c>
      <c r="C285">
        <v>484.55</v>
      </c>
      <c r="D285">
        <v>-210.04</v>
      </c>
      <c r="E285">
        <v>-30.24</v>
      </c>
      <c r="F285">
        <v>284</v>
      </c>
    </row>
    <row r="286" spans="1:6" x14ac:dyDescent="0.25">
      <c r="A286" s="1" t="s">
        <v>135</v>
      </c>
      <c r="B286">
        <v>153.15</v>
      </c>
      <c r="C286">
        <v>106.8</v>
      </c>
      <c r="D286">
        <v>-46.35</v>
      </c>
      <c r="E286">
        <v>-30.26</v>
      </c>
      <c r="F286">
        <v>285</v>
      </c>
    </row>
    <row r="287" spans="1:6" x14ac:dyDescent="0.25">
      <c r="A287" s="1" t="s">
        <v>250</v>
      </c>
      <c r="B287">
        <v>872.24</v>
      </c>
      <c r="C287">
        <v>607.04999999999995</v>
      </c>
      <c r="D287">
        <v>-265.19</v>
      </c>
      <c r="E287">
        <v>-30.4</v>
      </c>
      <c r="F287">
        <v>286</v>
      </c>
    </row>
    <row r="288" spans="1:6" x14ac:dyDescent="0.25">
      <c r="A288" s="1" t="s">
        <v>164</v>
      </c>
      <c r="B288">
        <v>117.96</v>
      </c>
      <c r="C288">
        <v>81.95</v>
      </c>
      <c r="D288">
        <v>-36.01</v>
      </c>
      <c r="E288">
        <v>-30.53</v>
      </c>
      <c r="F288">
        <v>287</v>
      </c>
    </row>
    <row r="289" spans="1:6" x14ac:dyDescent="0.25">
      <c r="A289" s="1" t="s">
        <v>295</v>
      </c>
      <c r="B289">
        <v>2398.31</v>
      </c>
      <c r="C289">
        <v>1663.65</v>
      </c>
      <c r="D289">
        <v>-734.66</v>
      </c>
      <c r="E289">
        <v>-30.63</v>
      </c>
      <c r="F289">
        <v>288</v>
      </c>
    </row>
    <row r="290" spans="1:6" x14ac:dyDescent="0.25">
      <c r="A290" s="1" t="s">
        <v>267</v>
      </c>
      <c r="B290">
        <v>134.86000000000001</v>
      </c>
      <c r="C290">
        <v>93.4</v>
      </c>
      <c r="D290">
        <v>-41.46</v>
      </c>
      <c r="E290">
        <v>-30.75</v>
      </c>
      <c r="F290">
        <v>289</v>
      </c>
    </row>
    <row r="291" spans="1:6" x14ac:dyDescent="0.25">
      <c r="A291" s="1" t="s">
        <v>233</v>
      </c>
      <c r="B291">
        <v>776.13</v>
      </c>
      <c r="C291">
        <v>537.5</v>
      </c>
      <c r="D291">
        <v>-238.63</v>
      </c>
      <c r="E291">
        <v>-30.75</v>
      </c>
      <c r="F291">
        <v>290</v>
      </c>
    </row>
    <row r="292" spans="1:6" x14ac:dyDescent="0.25">
      <c r="A292" s="1" t="s">
        <v>194</v>
      </c>
      <c r="B292">
        <v>3496.87</v>
      </c>
      <c r="C292">
        <v>2411.9</v>
      </c>
      <c r="D292">
        <v>-1084.97</v>
      </c>
      <c r="E292">
        <v>-31.03</v>
      </c>
      <c r="F292">
        <v>291</v>
      </c>
    </row>
    <row r="293" spans="1:6" x14ac:dyDescent="0.25">
      <c r="A293" s="1" t="s">
        <v>340</v>
      </c>
      <c r="B293">
        <v>231.71</v>
      </c>
      <c r="C293">
        <v>159.75</v>
      </c>
      <c r="D293">
        <v>-71.959999999999994</v>
      </c>
      <c r="E293">
        <v>-31.06</v>
      </c>
      <c r="F293">
        <v>292</v>
      </c>
    </row>
    <row r="294" spans="1:6" x14ac:dyDescent="0.25">
      <c r="A294" s="1" t="s">
        <v>175</v>
      </c>
      <c r="B294">
        <v>7337.86</v>
      </c>
      <c r="C294">
        <v>5040.3</v>
      </c>
      <c r="D294">
        <v>-2297.56</v>
      </c>
      <c r="E294">
        <v>-31.31</v>
      </c>
      <c r="F294">
        <v>293</v>
      </c>
    </row>
    <row r="295" spans="1:6" x14ac:dyDescent="0.25">
      <c r="A295" s="1" t="s">
        <v>265</v>
      </c>
      <c r="B295">
        <v>145.44999999999999</v>
      </c>
      <c r="C295">
        <v>99.9</v>
      </c>
      <c r="D295">
        <v>-45.55</v>
      </c>
      <c r="E295">
        <v>-31.32</v>
      </c>
      <c r="F295">
        <v>294</v>
      </c>
    </row>
    <row r="296" spans="1:6" x14ac:dyDescent="0.25">
      <c r="A296" s="1" t="s">
        <v>280</v>
      </c>
      <c r="B296">
        <v>1068.93</v>
      </c>
      <c r="C296">
        <v>732.45</v>
      </c>
      <c r="D296">
        <v>-336.48</v>
      </c>
      <c r="E296">
        <v>-31.48</v>
      </c>
      <c r="F296">
        <v>295</v>
      </c>
    </row>
    <row r="297" spans="1:6" x14ac:dyDescent="0.25">
      <c r="A297" s="1" t="s">
        <v>181</v>
      </c>
      <c r="B297">
        <v>107.5</v>
      </c>
      <c r="C297">
        <v>73.599999999999994</v>
      </c>
      <c r="D297">
        <v>-33.9</v>
      </c>
      <c r="E297">
        <v>-31.53</v>
      </c>
      <c r="F297">
        <v>296</v>
      </c>
    </row>
    <row r="298" spans="1:6" x14ac:dyDescent="0.25">
      <c r="A298" s="1" t="s">
        <v>300</v>
      </c>
      <c r="B298">
        <v>158.72999999999999</v>
      </c>
      <c r="C298">
        <v>108.6</v>
      </c>
      <c r="D298">
        <v>-50.13</v>
      </c>
      <c r="E298">
        <v>-31.58</v>
      </c>
      <c r="F298">
        <v>297</v>
      </c>
    </row>
    <row r="299" spans="1:6" x14ac:dyDescent="0.25">
      <c r="A299" s="1" t="s">
        <v>412</v>
      </c>
      <c r="B299">
        <v>52.63</v>
      </c>
      <c r="C299">
        <v>36</v>
      </c>
      <c r="D299">
        <v>-16.63</v>
      </c>
      <c r="E299">
        <v>-31.6</v>
      </c>
      <c r="F299">
        <v>298</v>
      </c>
    </row>
    <row r="300" spans="1:6" x14ac:dyDescent="0.25">
      <c r="A300" s="1" t="s">
        <v>321</v>
      </c>
      <c r="B300">
        <v>310.13</v>
      </c>
      <c r="C300">
        <v>211.7</v>
      </c>
      <c r="D300">
        <v>-98.43</v>
      </c>
      <c r="E300">
        <v>-31.74</v>
      </c>
      <c r="F300">
        <v>299</v>
      </c>
    </row>
    <row r="301" spans="1:6" x14ac:dyDescent="0.25">
      <c r="A301" s="1" t="s">
        <v>150</v>
      </c>
      <c r="B301">
        <v>165.57</v>
      </c>
      <c r="C301">
        <v>112.85</v>
      </c>
      <c r="D301">
        <v>-52.72</v>
      </c>
      <c r="E301">
        <v>-31.84</v>
      </c>
      <c r="F301">
        <v>300</v>
      </c>
    </row>
    <row r="302" spans="1:6" x14ac:dyDescent="0.25">
      <c r="A302" s="1" t="s">
        <v>363</v>
      </c>
      <c r="B302">
        <v>81.59</v>
      </c>
      <c r="C302">
        <v>55.6</v>
      </c>
      <c r="D302">
        <v>-25.99</v>
      </c>
      <c r="E302">
        <v>-31.85</v>
      </c>
      <c r="F302">
        <v>301</v>
      </c>
    </row>
    <row r="303" spans="1:6" x14ac:dyDescent="0.25">
      <c r="A303" s="1" t="s">
        <v>288</v>
      </c>
      <c r="B303">
        <v>212.66</v>
      </c>
      <c r="C303">
        <v>144.6</v>
      </c>
      <c r="D303">
        <v>-68.06</v>
      </c>
      <c r="E303">
        <v>-32</v>
      </c>
      <c r="F303">
        <v>302</v>
      </c>
    </row>
    <row r="304" spans="1:6" x14ac:dyDescent="0.25">
      <c r="A304" s="1" t="s">
        <v>322</v>
      </c>
      <c r="B304">
        <v>1189.29</v>
      </c>
      <c r="C304">
        <v>802.4</v>
      </c>
      <c r="D304">
        <v>-386.89</v>
      </c>
      <c r="E304">
        <v>-32.53</v>
      </c>
      <c r="F304">
        <v>303</v>
      </c>
    </row>
    <row r="305" spans="1:6" x14ac:dyDescent="0.25">
      <c r="A305" s="1" t="s">
        <v>301</v>
      </c>
      <c r="B305">
        <v>886.56</v>
      </c>
      <c r="C305">
        <v>597.79999999999995</v>
      </c>
      <c r="D305">
        <v>-288.76</v>
      </c>
      <c r="E305">
        <v>-32.57</v>
      </c>
      <c r="F305">
        <v>304</v>
      </c>
    </row>
    <row r="306" spans="1:6" x14ac:dyDescent="0.25">
      <c r="A306" s="1" t="s">
        <v>277</v>
      </c>
      <c r="B306">
        <v>558.11</v>
      </c>
      <c r="C306">
        <v>375.85</v>
      </c>
      <c r="D306">
        <v>-182.26</v>
      </c>
      <c r="E306">
        <v>-32.659999999999997</v>
      </c>
      <c r="F306">
        <v>305</v>
      </c>
    </row>
    <row r="307" spans="1:6" x14ac:dyDescent="0.25">
      <c r="A307" s="1" t="s">
        <v>493</v>
      </c>
      <c r="B307">
        <v>26.15</v>
      </c>
      <c r="C307">
        <v>17.55</v>
      </c>
      <c r="D307">
        <v>-8.6</v>
      </c>
      <c r="E307">
        <v>-32.89</v>
      </c>
      <c r="F307">
        <v>306</v>
      </c>
    </row>
    <row r="308" spans="1:6" x14ac:dyDescent="0.25">
      <c r="A308" s="1" t="s">
        <v>359</v>
      </c>
      <c r="B308">
        <v>43.01</v>
      </c>
      <c r="C308">
        <v>28.75</v>
      </c>
      <c r="D308">
        <v>-14.26</v>
      </c>
      <c r="E308">
        <v>-33.15</v>
      </c>
      <c r="F308">
        <v>307</v>
      </c>
    </row>
    <row r="309" spans="1:6" x14ac:dyDescent="0.25">
      <c r="A309" s="1" t="s">
        <v>249</v>
      </c>
      <c r="B309">
        <v>15.45</v>
      </c>
      <c r="C309">
        <v>10.3</v>
      </c>
      <c r="D309">
        <v>-5.15</v>
      </c>
      <c r="E309">
        <v>-33.33</v>
      </c>
      <c r="F309">
        <v>308</v>
      </c>
    </row>
    <row r="310" spans="1:6" x14ac:dyDescent="0.25">
      <c r="A310" s="1" t="s">
        <v>344</v>
      </c>
      <c r="B310">
        <v>223.65</v>
      </c>
      <c r="C310">
        <v>148.88999999999999</v>
      </c>
      <c r="D310">
        <v>-74.760000000000005</v>
      </c>
      <c r="E310">
        <v>-33.43</v>
      </c>
      <c r="F310">
        <v>309</v>
      </c>
    </row>
    <row r="311" spans="1:6" x14ac:dyDescent="0.25">
      <c r="A311" s="1" t="s">
        <v>287</v>
      </c>
      <c r="B311">
        <v>3432.55</v>
      </c>
      <c r="C311">
        <v>2277.65</v>
      </c>
      <c r="D311">
        <v>-1154.9000000000001</v>
      </c>
      <c r="E311">
        <v>-33.65</v>
      </c>
      <c r="F311">
        <v>310</v>
      </c>
    </row>
    <row r="312" spans="1:6" x14ac:dyDescent="0.25">
      <c r="A312" s="1" t="s">
        <v>323</v>
      </c>
      <c r="B312">
        <v>574.28</v>
      </c>
      <c r="C312">
        <v>380.22</v>
      </c>
      <c r="D312">
        <v>-194.05</v>
      </c>
      <c r="E312">
        <v>-33.79</v>
      </c>
      <c r="F312">
        <v>311</v>
      </c>
    </row>
    <row r="313" spans="1:6" x14ac:dyDescent="0.25">
      <c r="A313" s="1" t="s">
        <v>310</v>
      </c>
      <c r="B313">
        <v>46.94</v>
      </c>
      <c r="C313">
        <v>31</v>
      </c>
      <c r="D313">
        <v>-15.94</v>
      </c>
      <c r="E313">
        <v>-33.96</v>
      </c>
      <c r="F313">
        <v>312</v>
      </c>
    </row>
    <row r="314" spans="1:6" x14ac:dyDescent="0.25">
      <c r="A314" s="1" t="s">
        <v>336</v>
      </c>
      <c r="B314">
        <v>472.72</v>
      </c>
      <c r="C314">
        <v>309.38</v>
      </c>
      <c r="D314">
        <v>-163.34</v>
      </c>
      <c r="E314">
        <v>-34.549999999999997</v>
      </c>
      <c r="F314">
        <v>313</v>
      </c>
    </row>
    <row r="315" spans="1:6" x14ac:dyDescent="0.25">
      <c r="A315" s="1" t="s">
        <v>231</v>
      </c>
      <c r="B315">
        <v>5021.43</v>
      </c>
      <c r="C315">
        <v>3280.46</v>
      </c>
      <c r="D315">
        <v>-1740.97</v>
      </c>
      <c r="E315">
        <v>-34.67</v>
      </c>
      <c r="F315">
        <v>314</v>
      </c>
    </row>
    <row r="316" spans="1:6" x14ac:dyDescent="0.25">
      <c r="A316" s="1" t="s">
        <v>166</v>
      </c>
      <c r="B316">
        <v>695.57</v>
      </c>
      <c r="C316">
        <v>451.9</v>
      </c>
      <c r="D316">
        <v>-243.67</v>
      </c>
      <c r="E316">
        <v>-35.03</v>
      </c>
      <c r="F316">
        <v>315</v>
      </c>
    </row>
    <row r="317" spans="1:6" x14ac:dyDescent="0.25">
      <c r="A317" s="1" t="s">
        <v>338</v>
      </c>
      <c r="B317">
        <v>260.69</v>
      </c>
      <c r="C317">
        <v>168.9</v>
      </c>
      <c r="D317">
        <v>-91.79</v>
      </c>
      <c r="E317">
        <v>-35.21</v>
      </c>
      <c r="F317">
        <v>316</v>
      </c>
    </row>
    <row r="318" spans="1:6" x14ac:dyDescent="0.25">
      <c r="A318" s="1" t="s">
        <v>311</v>
      </c>
      <c r="B318">
        <v>111.99</v>
      </c>
      <c r="C318">
        <v>72.2</v>
      </c>
      <c r="D318">
        <v>-39.79</v>
      </c>
      <c r="E318">
        <v>-35.53</v>
      </c>
      <c r="F318">
        <v>317</v>
      </c>
    </row>
    <row r="319" spans="1:6" x14ac:dyDescent="0.25">
      <c r="A319" s="1" t="s">
        <v>137</v>
      </c>
      <c r="B319">
        <v>361.35</v>
      </c>
      <c r="C319">
        <v>232.55</v>
      </c>
      <c r="D319">
        <v>-128.80000000000001</v>
      </c>
      <c r="E319">
        <v>-35.64</v>
      </c>
      <c r="F319">
        <v>318</v>
      </c>
    </row>
    <row r="320" spans="1:6" x14ac:dyDescent="0.25">
      <c r="A320" s="1" t="s">
        <v>207</v>
      </c>
      <c r="B320">
        <v>120.42</v>
      </c>
      <c r="C320">
        <v>77.2</v>
      </c>
      <c r="D320">
        <v>-43.22</v>
      </c>
      <c r="E320">
        <v>-35.89</v>
      </c>
      <c r="F320">
        <v>319</v>
      </c>
    </row>
    <row r="321" spans="1:6" x14ac:dyDescent="0.25">
      <c r="A321" s="1" t="s">
        <v>333</v>
      </c>
      <c r="B321">
        <v>16990.490000000002</v>
      </c>
      <c r="C321">
        <v>10864.74</v>
      </c>
      <c r="D321">
        <v>-6125.75</v>
      </c>
      <c r="E321">
        <v>-36.049999999999997</v>
      </c>
      <c r="F321">
        <v>320</v>
      </c>
    </row>
    <row r="322" spans="1:6" x14ac:dyDescent="0.25">
      <c r="A322" s="1" t="s">
        <v>427</v>
      </c>
      <c r="B322">
        <v>24.9</v>
      </c>
      <c r="C322">
        <v>15.9</v>
      </c>
      <c r="D322">
        <v>-9</v>
      </c>
      <c r="E322">
        <v>-36.14</v>
      </c>
      <c r="F322">
        <v>321</v>
      </c>
    </row>
    <row r="323" spans="1:6" x14ac:dyDescent="0.25">
      <c r="A323" s="1" t="s">
        <v>326</v>
      </c>
      <c r="B323">
        <v>170.08</v>
      </c>
      <c r="C323">
        <v>108.45</v>
      </c>
      <c r="D323">
        <v>-61.63</v>
      </c>
      <c r="E323">
        <v>-36.24</v>
      </c>
      <c r="F323">
        <v>322</v>
      </c>
    </row>
    <row r="324" spans="1:6" x14ac:dyDescent="0.25">
      <c r="A324" s="1" t="s">
        <v>296</v>
      </c>
      <c r="B324">
        <v>370.5</v>
      </c>
      <c r="C324">
        <v>235.85</v>
      </c>
      <c r="D324">
        <v>-134.65</v>
      </c>
      <c r="E324">
        <v>-36.340000000000003</v>
      </c>
      <c r="F324">
        <v>323</v>
      </c>
    </row>
    <row r="325" spans="1:6" x14ac:dyDescent="0.25">
      <c r="A325" s="1" t="s">
        <v>353</v>
      </c>
      <c r="B325">
        <v>30.9</v>
      </c>
      <c r="C325">
        <v>19.649999999999999</v>
      </c>
      <c r="D325">
        <v>-11.25</v>
      </c>
      <c r="E325">
        <v>-36.409999999999997</v>
      </c>
      <c r="F325">
        <v>324</v>
      </c>
    </row>
    <row r="326" spans="1:6" x14ac:dyDescent="0.25">
      <c r="A326" s="1" t="s">
        <v>347</v>
      </c>
      <c r="B326">
        <v>335.61</v>
      </c>
      <c r="C326">
        <v>213</v>
      </c>
      <c r="D326">
        <v>-122.61</v>
      </c>
      <c r="E326">
        <v>-36.53</v>
      </c>
      <c r="F326">
        <v>325</v>
      </c>
    </row>
    <row r="327" spans="1:6" x14ac:dyDescent="0.25">
      <c r="A327" s="1" t="s">
        <v>364</v>
      </c>
      <c r="B327">
        <v>63.69</v>
      </c>
      <c r="C327">
        <v>40.4</v>
      </c>
      <c r="D327">
        <v>-23.29</v>
      </c>
      <c r="E327">
        <v>-36.57</v>
      </c>
      <c r="F327">
        <v>326</v>
      </c>
    </row>
    <row r="328" spans="1:6" x14ac:dyDescent="0.25">
      <c r="A328" s="1" t="s">
        <v>261</v>
      </c>
      <c r="B328">
        <v>8340.69</v>
      </c>
      <c r="C328">
        <v>5286.05</v>
      </c>
      <c r="D328">
        <v>-3054.64</v>
      </c>
      <c r="E328">
        <v>-36.619999999999997</v>
      </c>
      <c r="F328">
        <v>327</v>
      </c>
    </row>
    <row r="329" spans="1:6" x14ac:dyDescent="0.25">
      <c r="A329" s="1" t="s">
        <v>239</v>
      </c>
      <c r="B329">
        <v>377.74</v>
      </c>
      <c r="C329">
        <v>239.25</v>
      </c>
      <c r="D329">
        <v>-138.49</v>
      </c>
      <c r="E329">
        <v>-36.659999999999997</v>
      </c>
      <c r="F329">
        <v>328</v>
      </c>
    </row>
    <row r="330" spans="1:6" x14ac:dyDescent="0.25">
      <c r="A330" s="1" t="s">
        <v>286</v>
      </c>
      <c r="B330">
        <v>1505.08</v>
      </c>
      <c r="C330">
        <v>952.98</v>
      </c>
      <c r="D330">
        <v>-552.1</v>
      </c>
      <c r="E330">
        <v>-36.68</v>
      </c>
      <c r="F330">
        <v>329</v>
      </c>
    </row>
    <row r="331" spans="1:6" x14ac:dyDescent="0.25">
      <c r="A331" s="1" t="s">
        <v>314</v>
      </c>
      <c r="B331">
        <v>381.43</v>
      </c>
      <c r="C331">
        <v>241.05</v>
      </c>
      <c r="D331">
        <v>-140.38</v>
      </c>
      <c r="E331">
        <v>-36.799999999999997</v>
      </c>
      <c r="F331">
        <v>330</v>
      </c>
    </row>
    <row r="332" spans="1:6" x14ac:dyDescent="0.25">
      <c r="A332" s="1" t="s">
        <v>279</v>
      </c>
      <c r="B332">
        <v>83.93</v>
      </c>
      <c r="C332">
        <v>52.8</v>
      </c>
      <c r="D332">
        <v>-31.13</v>
      </c>
      <c r="E332">
        <v>-37.090000000000003</v>
      </c>
      <c r="F332">
        <v>331</v>
      </c>
    </row>
    <row r="333" spans="1:6" x14ac:dyDescent="0.25">
      <c r="A333" s="1" t="s">
        <v>202</v>
      </c>
      <c r="B333">
        <v>506.6</v>
      </c>
      <c r="C333">
        <v>318.45</v>
      </c>
      <c r="D333">
        <v>-188.15</v>
      </c>
      <c r="E333">
        <v>-37.14</v>
      </c>
      <c r="F333">
        <v>332</v>
      </c>
    </row>
    <row r="334" spans="1:6" x14ac:dyDescent="0.25">
      <c r="A334" s="1" t="s">
        <v>193</v>
      </c>
      <c r="B334">
        <v>301.33</v>
      </c>
      <c r="C334">
        <v>188.41</v>
      </c>
      <c r="D334">
        <v>-112.92</v>
      </c>
      <c r="E334">
        <v>-37.47</v>
      </c>
      <c r="F334">
        <v>333</v>
      </c>
    </row>
    <row r="335" spans="1:6" x14ac:dyDescent="0.25">
      <c r="A335" s="1" t="s">
        <v>335</v>
      </c>
      <c r="B335">
        <v>663.35</v>
      </c>
      <c r="C335">
        <v>414.07</v>
      </c>
      <c r="D335">
        <v>-249.27</v>
      </c>
      <c r="E335">
        <v>-37.58</v>
      </c>
      <c r="F335">
        <v>334</v>
      </c>
    </row>
    <row r="336" spans="1:6" x14ac:dyDescent="0.25">
      <c r="A336" s="1" t="s">
        <v>370</v>
      </c>
      <c r="B336">
        <v>121.61</v>
      </c>
      <c r="C336">
        <v>75.2</v>
      </c>
      <c r="D336">
        <v>-46.41</v>
      </c>
      <c r="E336">
        <v>-38.159999999999997</v>
      </c>
      <c r="F336">
        <v>335</v>
      </c>
    </row>
    <row r="337" spans="1:6" x14ac:dyDescent="0.25">
      <c r="A337" s="1" t="s">
        <v>379</v>
      </c>
      <c r="B337">
        <v>25.25</v>
      </c>
      <c r="C337">
        <v>15.6</v>
      </c>
      <c r="D337">
        <v>-9.65</v>
      </c>
      <c r="E337">
        <v>-38.22</v>
      </c>
      <c r="F337">
        <v>336</v>
      </c>
    </row>
    <row r="338" spans="1:6" x14ac:dyDescent="0.25">
      <c r="A338" s="1" t="s">
        <v>274</v>
      </c>
      <c r="B338">
        <v>1461.08</v>
      </c>
      <c r="C338">
        <v>899.35</v>
      </c>
      <c r="D338">
        <v>-561.73</v>
      </c>
      <c r="E338">
        <v>-38.450000000000003</v>
      </c>
      <c r="F338">
        <v>337</v>
      </c>
    </row>
    <row r="339" spans="1:6" x14ac:dyDescent="0.25">
      <c r="A339" s="1" t="s">
        <v>410</v>
      </c>
      <c r="B339">
        <v>50.45</v>
      </c>
      <c r="C339">
        <v>30.95</v>
      </c>
      <c r="D339">
        <v>-19.5</v>
      </c>
      <c r="E339">
        <v>-38.65</v>
      </c>
      <c r="F339">
        <v>338</v>
      </c>
    </row>
    <row r="340" spans="1:6" x14ac:dyDescent="0.25">
      <c r="A340" s="1" t="s">
        <v>384</v>
      </c>
      <c r="B340">
        <v>381.51</v>
      </c>
      <c r="C340">
        <v>233.54</v>
      </c>
      <c r="D340">
        <v>-147.97</v>
      </c>
      <c r="E340">
        <v>-38.79</v>
      </c>
      <c r="F340">
        <v>339</v>
      </c>
    </row>
    <row r="341" spans="1:6" x14ac:dyDescent="0.25">
      <c r="A341" s="1" t="s">
        <v>264</v>
      </c>
      <c r="B341">
        <v>67.599999999999994</v>
      </c>
      <c r="C341">
        <v>41.34</v>
      </c>
      <c r="D341">
        <v>-26.27</v>
      </c>
      <c r="E341">
        <v>-38.85</v>
      </c>
      <c r="F341">
        <v>340</v>
      </c>
    </row>
    <row r="342" spans="1:6" x14ac:dyDescent="0.25">
      <c r="A342" s="1" t="s">
        <v>421</v>
      </c>
      <c r="B342">
        <v>44.71</v>
      </c>
      <c r="C342">
        <v>27.25</v>
      </c>
      <c r="D342">
        <v>-17.46</v>
      </c>
      <c r="E342">
        <v>-39.049999999999997</v>
      </c>
      <c r="F342">
        <v>341</v>
      </c>
    </row>
    <row r="343" spans="1:6" x14ac:dyDescent="0.25">
      <c r="A343" s="1" t="s">
        <v>320</v>
      </c>
      <c r="B343">
        <v>540.69000000000005</v>
      </c>
      <c r="C343">
        <v>329.45</v>
      </c>
      <c r="D343">
        <v>-211.24</v>
      </c>
      <c r="E343">
        <v>-39.07</v>
      </c>
      <c r="F343">
        <v>342</v>
      </c>
    </row>
    <row r="344" spans="1:6" x14ac:dyDescent="0.25">
      <c r="A344" s="1" t="s">
        <v>376</v>
      </c>
      <c r="B344">
        <v>223.02</v>
      </c>
      <c r="C344">
        <v>135.80000000000001</v>
      </c>
      <c r="D344">
        <v>-87.22</v>
      </c>
      <c r="E344">
        <v>-39.11</v>
      </c>
      <c r="F344">
        <v>343</v>
      </c>
    </row>
    <row r="345" spans="1:6" x14ac:dyDescent="0.25">
      <c r="A345" s="1" t="s">
        <v>308</v>
      </c>
      <c r="B345">
        <v>496.39</v>
      </c>
      <c r="C345">
        <v>301.45</v>
      </c>
      <c r="D345">
        <v>-194.94</v>
      </c>
      <c r="E345">
        <v>-39.270000000000003</v>
      </c>
      <c r="F345">
        <v>344</v>
      </c>
    </row>
    <row r="346" spans="1:6" x14ac:dyDescent="0.25">
      <c r="A346" s="1" t="s">
        <v>210</v>
      </c>
      <c r="B346">
        <v>1686.07</v>
      </c>
      <c r="C346">
        <v>1023.2</v>
      </c>
      <c r="D346">
        <v>-662.87</v>
      </c>
      <c r="E346">
        <v>-39.31</v>
      </c>
      <c r="F346">
        <v>345</v>
      </c>
    </row>
    <row r="347" spans="1:6" x14ac:dyDescent="0.25">
      <c r="A347" s="1" t="s">
        <v>490</v>
      </c>
      <c r="B347">
        <v>94.07</v>
      </c>
      <c r="C347">
        <v>56.95</v>
      </c>
      <c r="D347">
        <v>-37.119999999999997</v>
      </c>
      <c r="E347">
        <v>-39.46</v>
      </c>
      <c r="F347">
        <v>346</v>
      </c>
    </row>
    <row r="348" spans="1:6" x14ac:dyDescent="0.25">
      <c r="A348" s="1" t="s">
        <v>453</v>
      </c>
      <c r="B348">
        <v>172.09</v>
      </c>
      <c r="C348">
        <v>104.15</v>
      </c>
      <c r="D348">
        <v>-67.94</v>
      </c>
      <c r="E348">
        <v>-39.479999999999997</v>
      </c>
      <c r="F348">
        <v>347</v>
      </c>
    </row>
    <row r="349" spans="1:6" x14ac:dyDescent="0.25">
      <c r="A349" s="1" t="s">
        <v>361</v>
      </c>
      <c r="B349">
        <v>991.81</v>
      </c>
      <c r="C349">
        <v>599.29999999999995</v>
      </c>
      <c r="D349">
        <v>-392.51</v>
      </c>
      <c r="E349">
        <v>-39.58</v>
      </c>
      <c r="F349">
        <v>348</v>
      </c>
    </row>
    <row r="350" spans="1:6" x14ac:dyDescent="0.25">
      <c r="A350" s="1" t="s">
        <v>315</v>
      </c>
      <c r="B350">
        <v>116.98</v>
      </c>
      <c r="C350">
        <v>70.400000000000006</v>
      </c>
      <c r="D350">
        <v>-46.58</v>
      </c>
      <c r="E350">
        <v>-39.82</v>
      </c>
      <c r="F350">
        <v>349</v>
      </c>
    </row>
    <row r="351" spans="1:6" x14ac:dyDescent="0.25">
      <c r="A351" s="1" t="s">
        <v>358</v>
      </c>
      <c r="B351">
        <v>40.840000000000003</v>
      </c>
      <c r="C351">
        <v>24.55</v>
      </c>
      <c r="D351">
        <v>-16.29</v>
      </c>
      <c r="E351">
        <v>-39.880000000000003</v>
      </c>
      <c r="F351">
        <v>350</v>
      </c>
    </row>
    <row r="352" spans="1:6" x14ac:dyDescent="0.25">
      <c r="A352" s="1" t="s">
        <v>348</v>
      </c>
      <c r="B352">
        <v>438.35</v>
      </c>
      <c r="C352">
        <v>261.95</v>
      </c>
      <c r="D352">
        <v>-176.4</v>
      </c>
      <c r="E352">
        <v>-40.24</v>
      </c>
      <c r="F352">
        <v>351</v>
      </c>
    </row>
    <row r="353" spans="1:6" x14ac:dyDescent="0.25">
      <c r="A353" s="1" t="s">
        <v>229</v>
      </c>
      <c r="B353">
        <v>218.85</v>
      </c>
      <c r="C353">
        <v>130.25</v>
      </c>
      <c r="D353">
        <v>-88.6</v>
      </c>
      <c r="E353">
        <v>-40.479999999999997</v>
      </c>
      <c r="F353">
        <v>352</v>
      </c>
    </row>
    <row r="354" spans="1:6" x14ac:dyDescent="0.25">
      <c r="A354" s="1" t="s">
        <v>325</v>
      </c>
      <c r="B354">
        <v>3010.65</v>
      </c>
      <c r="C354">
        <v>1789.3</v>
      </c>
      <c r="D354">
        <v>-1221.3499999999999</v>
      </c>
      <c r="E354">
        <v>-40.57</v>
      </c>
      <c r="F354">
        <v>353</v>
      </c>
    </row>
    <row r="355" spans="1:6" x14ac:dyDescent="0.25">
      <c r="A355" s="1" t="s">
        <v>186</v>
      </c>
      <c r="B355">
        <v>284.63</v>
      </c>
      <c r="C355">
        <v>169.15</v>
      </c>
      <c r="D355">
        <v>-115.48</v>
      </c>
      <c r="E355">
        <v>-40.57</v>
      </c>
      <c r="F355">
        <v>354</v>
      </c>
    </row>
    <row r="356" spans="1:6" x14ac:dyDescent="0.25">
      <c r="A356" s="1" t="s">
        <v>407</v>
      </c>
      <c r="B356">
        <v>330.14</v>
      </c>
      <c r="C356">
        <v>195.6</v>
      </c>
      <c r="D356">
        <v>-134.54</v>
      </c>
      <c r="E356">
        <v>-40.75</v>
      </c>
      <c r="F356">
        <v>355</v>
      </c>
    </row>
    <row r="357" spans="1:6" x14ac:dyDescent="0.25">
      <c r="A357" s="1" t="s">
        <v>242</v>
      </c>
      <c r="B357">
        <v>239.32</v>
      </c>
      <c r="C357">
        <v>141.69999999999999</v>
      </c>
      <c r="D357">
        <v>-97.62</v>
      </c>
      <c r="E357">
        <v>-40.79</v>
      </c>
      <c r="F357">
        <v>356</v>
      </c>
    </row>
    <row r="358" spans="1:6" x14ac:dyDescent="0.25">
      <c r="A358" s="1" t="s">
        <v>273</v>
      </c>
      <c r="B358">
        <v>633.83000000000004</v>
      </c>
      <c r="C358">
        <v>375.2</v>
      </c>
      <c r="D358">
        <v>-258.63</v>
      </c>
      <c r="E358">
        <v>-40.799999999999997</v>
      </c>
      <c r="F358">
        <v>357</v>
      </c>
    </row>
    <row r="359" spans="1:6" x14ac:dyDescent="0.25">
      <c r="A359" s="1" t="s">
        <v>293</v>
      </c>
      <c r="B359">
        <v>161.69</v>
      </c>
      <c r="C359">
        <v>95.45</v>
      </c>
      <c r="D359">
        <v>-66.239999999999995</v>
      </c>
      <c r="E359">
        <v>-40.97</v>
      </c>
      <c r="F359">
        <v>358</v>
      </c>
    </row>
    <row r="360" spans="1:6" x14ac:dyDescent="0.25">
      <c r="A360" s="1" t="s">
        <v>381</v>
      </c>
      <c r="B360">
        <v>398.5</v>
      </c>
      <c r="C360">
        <v>233.75</v>
      </c>
      <c r="D360">
        <v>-164.75</v>
      </c>
      <c r="E360">
        <v>-41.34</v>
      </c>
      <c r="F360">
        <v>359</v>
      </c>
    </row>
    <row r="361" spans="1:6" x14ac:dyDescent="0.25">
      <c r="A361" s="1" t="s">
        <v>354</v>
      </c>
      <c r="B361">
        <v>535.23</v>
      </c>
      <c r="C361">
        <v>310.64999999999998</v>
      </c>
      <c r="D361">
        <v>-224.58</v>
      </c>
      <c r="E361">
        <v>-41.96</v>
      </c>
      <c r="F361">
        <v>360</v>
      </c>
    </row>
    <row r="362" spans="1:6" x14ac:dyDescent="0.25">
      <c r="A362" s="1" t="s">
        <v>411</v>
      </c>
      <c r="B362">
        <v>184.97</v>
      </c>
      <c r="C362">
        <v>107.15</v>
      </c>
      <c r="D362">
        <v>-77.819999999999993</v>
      </c>
      <c r="E362">
        <v>-42.07</v>
      </c>
      <c r="F362">
        <v>361</v>
      </c>
    </row>
    <row r="363" spans="1:6" x14ac:dyDescent="0.25">
      <c r="A363" s="1" t="s">
        <v>456</v>
      </c>
      <c r="B363">
        <v>739.4</v>
      </c>
      <c r="C363">
        <v>428.1</v>
      </c>
      <c r="D363">
        <v>-311.3</v>
      </c>
      <c r="E363">
        <v>-42.1</v>
      </c>
      <c r="F363">
        <v>362</v>
      </c>
    </row>
    <row r="364" spans="1:6" x14ac:dyDescent="0.25">
      <c r="A364" s="1" t="s">
        <v>475</v>
      </c>
      <c r="B364">
        <v>14</v>
      </c>
      <c r="C364">
        <v>8.1</v>
      </c>
      <c r="D364">
        <v>-5.9</v>
      </c>
      <c r="E364">
        <v>-42.14</v>
      </c>
      <c r="F364">
        <v>363</v>
      </c>
    </row>
    <row r="365" spans="1:6" x14ac:dyDescent="0.25">
      <c r="A365" s="1" t="s">
        <v>319</v>
      </c>
      <c r="B365">
        <v>518.01</v>
      </c>
      <c r="C365">
        <v>298.45</v>
      </c>
      <c r="D365">
        <v>-219.56</v>
      </c>
      <c r="E365">
        <v>-42.38</v>
      </c>
      <c r="F365">
        <v>364</v>
      </c>
    </row>
    <row r="366" spans="1:6" x14ac:dyDescent="0.25">
      <c r="A366" s="1" t="s">
        <v>334</v>
      </c>
      <c r="B366">
        <v>168.16</v>
      </c>
      <c r="C366">
        <v>96.35</v>
      </c>
      <c r="D366">
        <v>-71.81</v>
      </c>
      <c r="E366">
        <v>-42.7</v>
      </c>
      <c r="F366">
        <v>365</v>
      </c>
    </row>
    <row r="367" spans="1:6" x14ac:dyDescent="0.25">
      <c r="A367" s="1" t="s">
        <v>439</v>
      </c>
      <c r="B367">
        <v>5.5</v>
      </c>
      <c r="C367">
        <v>3.15</v>
      </c>
      <c r="D367">
        <v>-2.35</v>
      </c>
      <c r="E367">
        <v>-42.73</v>
      </c>
      <c r="F367">
        <v>366</v>
      </c>
    </row>
    <row r="368" spans="1:6" x14ac:dyDescent="0.25">
      <c r="A368" s="1" t="s">
        <v>331</v>
      </c>
      <c r="B368">
        <v>207.39</v>
      </c>
      <c r="C368">
        <v>118.5</v>
      </c>
      <c r="D368">
        <v>-88.89</v>
      </c>
      <c r="E368">
        <v>-42.86</v>
      </c>
      <c r="F368">
        <v>367</v>
      </c>
    </row>
    <row r="369" spans="1:6" x14ac:dyDescent="0.25">
      <c r="A369" s="1" t="s">
        <v>297</v>
      </c>
      <c r="B369">
        <v>269.95</v>
      </c>
      <c r="C369">
        <v>153.69999999999999</v>
      </c>
      <c r="D369">
        <v>-116.25</v>
      </c>
      <c r="E369">
        <v>-43.06</v>
      </c>
      <c r="F369">
        <v>368</v>
      </c>
    </row>
    <row r="370" spans="1:6" x14ac:dyDescent="0.25">
      <c r="A370" s="1" t="s">
        <v>350</v>
      </c>
      <c r="B370">
        <v>334.23</v>
      </c>
      <c r="C370">
        <v>189.8</v>
      </c>
      <c r="D370">
        <v>-144.43</v>
      </c>
      <c r="E370">
        <v>-43.21</v>
      </c>
      <c r="F370">
        <v>369</v>
      </c>
    </row>
    <row r="371" spans="1:6" x14ac:dyDescent="0.25">
      <c r="A371" s="1" t="s">
        <v>345</v>
      </c>
      <c r="B371">
        <v>10.15</v>
      </c>
      <c r="C371">
        <v>5.75</v>
      </c>
      <c r="D371">
        <v>-4.4000000000000004</v>
      </c>
      <c r="E371">
        <v>-43.35</v>
      </c>
      <c r="F371">
        <v>370</v>
      </c>
    </row>
    <row r="372" spans="1:6" x14ac:dyDescent="0.25">
      <c r="A372" s="1" t="s">
        <v>438</v>
      </c>
      <c r="B372">
        <v>174.5</v>
      </c>
      <c r="C372">
        <v>98.75</v>
      </c>
      <c r="D372">
        <v>-75.75</v>
      </c>
      <c r="E372">
        <v>-43.41</v>
      </c>
      <c r="F372">
        <v>371</v>
      </c>
    </row>
    <row r="373" spans="1:6" x14ac:dyDescent="0.25">
      <c r="A373" s="1" t="s">
        <v>258</v>
      </c>
      <c r="B373">
        <v>1778.74</v>
      </c>
      <c r="C373">
        <v>1002.9</v>
      </c>
      <c r="D373">
        <v>-775.84</v>
      </c>
      <c r="E373">
        <v>-43.62</v>
      </c>
      <c r="F373">
        <v>372</v>
      </c>
    </row>
    <row r="374" spans="1:6" x14ac:dyDescent="0.25">
      <c r="A374" s="1" t="s">
        <v>343</v>
      </c>
      <c r="B374">
        <v>83.96</v>
      </c>
      <c r="C374">
        <v>47.15</v>
      </c>
      <c r="D374">
        <v>-36.81</v>
      </c>
      <c r="E374">
        <v>-43.84</v>
      </c>
      <c r="F374">
        <v>373</v>
      </c>
    </row>
    <row r="375" spans="1:6" x14ac:dyDescent="0.25">
      <c r="A375" s="1" t="s">
        <v>372</v>
      </c>
      <c r="B375">
        <v>271.8</v>
      </c>
      <c r="C375">
        <v>151.4</v>
      </c>
      <c r="D375">
        <v>-120.4</v>
      </c>
      <c r="E375">
        <v>-44.3</v>
      </c>
      <c r="F375">
        <v>374</v>
      </c>
    </row>
    <row r="376" spans="1:6" x14ac:dyDescent="0.25">
      <c r="A376" s="1" t="s">
        <v>374</v>
      </c>
      <c r="B376">
        <v>506.05</v>
      </c>
      <c r="C376">
        <v>281</v>
      </c>
      <c r="D376">
        <v>-225.05</v>
      </c>
      <c r="E376">
        <v>-44.47</v>
      </c>
      <c r="F376">
        <v>375</v>
      </c>
    </row>
    <row r="377" spans="1:6" x14ac:dyDescent="0.25">
      <c r="A377" s="1" t="s">
        <v>259</v>
      </c>
      <c r="B377">
        <v>198.01</v>
      </c>
      <c r="C377">
        <v>109.45</v>
      </c>
      <c r="D377">
        <v>-88.56</v>
      </c>
      <c r="E377">
        <v>-44.73</v>
      </c>
      <c r="F377">
        <v>376</v>
      </c>
    </row>
    <row r="378" spans="1:6" x14ac:dyDescent="0.25">
      <c r="A378" s="1" t="s">
        <v>285</v>
      </c>
      <c r="B378">
        <v>4278.09</v>
      </c>
      <c r="C378">
        <v>2360.0500000000002</v>
      </c>
      <c r="D378">
        <v>-1918.04</v>
      </c>
      <c r="E378">
        <v>-44.83</v>
      </c>
      <c r="F378">
        <v>377</v>
      </c>
    </row>
    <row r="379" spans="1:6" x14ac:dyDescent="0.25">
      <c r="A379" s="1" t="s">
        <v>447</v>
      </c>
      <c r="B379">
        <v>355.96</v>
      </c>
      <c r="C379">
        <v>195.7</v>
      </c>
      <c r="D379">
        <v>-160.26</v>
      </c>
      <c r="E379">
        <v>-45.02</v>
      </c>
      <c r="F379">
        <v>378</v>
      </c>
    </row>
    <row r="380" spans="1:6" x14ac:dyDescent="0.25">
      <c r="A380" s="1" t="s">
        <v>302</v>
      </c>
      <c r="B380">
        <v>66.17</v>
      </c>
      <c r="C380">
        <v>36.35</v>
      </c>
      <c r="D380">
        <v>-29.82</v>
      </c>
      <c r="E380">
        <v>-45.06</v>
      </c>
      <c r="F380">
        <v>379</v>
      </c>
    </row>
    <row r="381" spans="1:6" x14ac:dyDescent="0.25">
      <c r="A381" s="1" t="s">
        <v>339</v>
      </c>
      <c r="B381">
        <v>448.89</v>
      </c>
      <c r="C381">
        <v>246.05</v>
      </c>
      <c r="D381">
        <v>-202.84</v>
      </c>
      <c r="E381">
        <v>-45.19</v>
      </c>
      <c r="F381">
        <v>380</v>
      </c>
    </row>
    <row r="382" spans="1:6" x14ac:dyDescent="0.25">
      <c r="A382" s="1" t="s">
        <v>305</v>
      </c>
      <c r="B382">
        <v>160.44</v>
      </c>
      <c r="C382">
        <v>87</v>
      </c>
      <c r="D382">
        <v>-73.44</v>
      </c>
      <c r="E382">
        <v>-45.77</v>
      </c>
      <c r="F382">
        <v>381</v>
      </c>
    </row>
    <row r="383" spans="1:6" x14ac:dyDescent="0.25">
      <c r="A383" s="1" t="s">
        <v>337</v>
      </c>
      <c r="B383">
        <v>159.26</v>
      </c>
      <c r="C383">
        <v>86.3</v>
      </c>
      <c r="D383">
        <v>-72.959999999999994</v>
      </c>
      <c r="E383">
        <v>-45.81</v>
      </c>
      <c r="F383">
        <v>382</v>
      </c>
    </row>
    <row r="384" spans="1:6" x14ac:dyDescent="0.25">
      <c r="A384" s="1" t="s">
        <v>357</v>
      </c>
      <c r="B384">
        <v>153.6</v>
      </c>
      <c r="C384">
        <v>82.27</v>
      </c>
      <c r="D384">
        <v>-71.33</v>
      </c>
      <c r="E384">
        <v>-46.44</v>
      </c>
      <c r="F384">
        <v>383</v>
      </c>
    </row>
    <row r="385" spans="1:6" x14ac:dyDescent="0.25">
      <c r="A385" s="1" t="s">
        <v>425</v>
      </c>
      <c r="B385">
        <v>117.81</v>
      </c>
      <c r="C385">
        <v>62.98</v>
      </c>
      <c r="D385">
        <v>-54.84</v>
      </c>
      <c r="E385">
        <v>-46.54</v>
      </c>
      <c r="F385">
        <v>384</v>
      </c>
    </row>
    <row r="386" spans="1:6" x14ac:dyDescent="0.25">
      <c r="A386" s="1" t="s">
        <v>362</v>
      </c>
      <c r="B386">
        <v>1156.99</v>
      </c>
      <c r="C386">
        <v>616.85</v>
      </c>
      <c r="D386">
        <v>-540.14</v>
      </c>
      <c r="E386">
        <v>-46.69</v>
      </c>
      <c r="F386">
        <v>385</v>
      </c>
    </row>
    <row r="387" spans="1:6" x14ac:dyDescent="0.25">
      <c r="A387" s="1" t="s">
        <v>389</v>
      </c>
      <c r="B387">
        <v>141.32</v>
      </c>
      <c r="C387">
        <v>75.25</v>
      </c>
      <c r="D387">
        <v>-66.069999999999993</v>
      </c>
      <c r="E387">
        <v>-46.75</v>
      </c>
      <c r="F387">
        <v>386</v>
      </c>
    </row>
    <row r="388" spans="1:6" x14ac:dyDescent="0.25">
      <c r="A388" s="1" t="s">
        <v>328</v>
      </c>
      <c r="B388">
        <v>168.48</v>
      </c>
      <c r="C388">
        <v>89.7</v>
      </c>
      <c r="D388">
        <v>-78.78</v>
      </c>
      <c r="E388">
        <v>-46.76</v>
      </c>
      <c r="F388">
        <v>387</v>
      </c>
    </row>
    <row r="389" spans="1:6" x14ac:dyDescent="0.25">
      <c r="A389" s="1" t="s">
        <v>204</v>
      </c>
      <c r="B389">
        <v>1567.56</v>
      </c>
      <c r="C389">
        <v>831.42</v>
      </c>
      <c r="D389">
        <v>-736.13</v>
      </c>
      <c r="E389">
        <v>-46.96</v>
      </c>
      <c r="F389">
        <v>388</v>
      </c>
    </row>
    <row r="390" spans="1:6" x14ac:dyDescent="0.25">
      <c r="A390" s="1" t="s">
        <v>466</v>
      </c>
      <c r="B390">
        <v>1575.58</v>
      </c>
      <c r="C390">
        <v>834.2</v>
      </c>
      <c r="D390">
        <v>-741.38</v>
      </c>
      <c r="E390">
        <v>-47.05</v>
      </c>
      <c r="F390">
        <v>389</v>
      </c>
    </row>
    <row r="391" spans="1:6" x14ac:dyDescent="0.25">
      <c r="A391" s="1" t="s">
        <v>394</v>
      </c>
      <c r="B391">
        <v>795</v>
      </c>
      <c r="C391">
        <v>419</v>
      </c>
      <c r="D391">
        <v>-376</v>
      </c>
      <c r="E391">
        <v>-47.3</v>
      </c>
      <c r="F391">
        <v>390</v>
      </c>
    </row>
    <row r="392" spans="1:6" x14ac:dyDescent="0.25">
      <c r="A392" s="1" t="s">
        <v>416</v>
      </c>
      <c r="B392">
        <v>2119.16</v>
      </c>
      <c r="C392">
        <v>1116.3399999999999</v>
      </c>
      <c r="D392">
        <v>-1002.82</v>
      </c>
      <c r="E392">
        <v>-47.32</v>
      </c>
      <c r="F392">
        <v>391</v>
      </c>
    </row>
    <row r="393" spans="1:6" x14ac:dyDescent="0.25">
      <c r="A393" s="1" t="s">
        <v>413</v>
      </c>
      <c r="B393">
        <v>1930.8</v>
      </c>
      <c r="C393">
        <v>1011.3</v>
      </c>
      <c r="D393">
        <v>-919.5</v>
      </c>
      <c r="E393">
        <v>-47.62</v>
      </c>
      <c r="F393">
        <v>392</v>
      </c>
    </row>
    <row r="394" spans="1:6" x14ac:dyDescent="0.25">
      <c r="A394" s="1" t="s">
        <v>417</v>
      </c>
      <c r="B394">
        <v>45.3</v>
      </c>
      <c r="C394">
        <v>23.7</v>
      </c>
      <c r="D394">
        <v>-21.6</v>
      </c>
      <c r="E394">
        <v>-47.68</v>
      </c>
      <c r="F394">
        <v>393</v>
      </c>
    </row>
    <row r="395" spans="1:6" x14ac:dyDescent="0.25">
      <c r="A395" s="1" t="s">
        <v>367</v>
      </c>
      <c r="B395">
        <v>102.5</v>
      </c>
      <c r="C395">
        <v>53.6</v>
      </c>
      <c r="D395">
        <v>-48.9</v>
      </c>
      <c r="E395">
        <v>-47.71</v>
      </c>
      <c r="F395">
        <v>394</v>
      </c>
    </row>
    <row r="396" spans="1:6" x14ac:dyDescent="0.25">
      <c r="A396" s="1" t="s">
        <v>371</v>
      </c>
      <c r="B396">
        <v>361.85</v>
      </c>
      <c r="C396">
        <v>188.55</v>
      </c>
      <c r="D396">
        <v>-173.3</v>
      </c>
      <c r="E396">
        <v>-47.89</v>
      </c>
      <c r="F396">
        <v>395</v>
      </c>
    </row>
    <row r="397" spans="1:6" x14ac:dyDescent="0.25">
      <c r="A397" s="1" t="s">
        <v>324</v>
      </c>
      <c r="B397">
        <v>795</v>
      </c>
      <c r="C397">
        <v>413.75</v>
      </c>
      <c r="D397">
        <v>-381.25</v>
      </c>
      <c r="E397">
        <v>-47.96</v>
      </c>
      <c r="F397">
        <v>396</v>
      </c>
    </row>
    <row r="398" spans="1:6" x14ac:dyDescent="0.25">
      <c r="A398" s="1" t="s">
        <v>397</v>
      </c>
      <c r="B398">
        <v>114.94</v>
      </c>
      <c r="C398">
        <v>59.5</v>
      </c>
      <c r="D398">
        <v>-55.44</v>
      </c>
      <c r="E398">
        <v>-48.23</v>
      </c>
      <c r="F398">
        <v>397</v>
      </c>
    </row>
    <row r="399" spans="1:6" x14ac:dyDescent="0.25">
      <c r="A399" s="1" t="s">
        <v>352</v>
      </c>
      <c r="B399">
        <v>152.4</v>
      </c>
      <c r="C399">
        <v>78.7</v>
      </c>
      <c r="D399">
        <v>-73.7</v>
      </c>
      <c r="E399">
        <v>-48.36</v>
      </c>
      <c r="F399">
        <v>398</v>
      </c>
    </row>
    <row r="400" spans="1:6" x14ac:dyDescent="0.25">
      <c r="A400" s="1" t="s">
        <v>368</v>
      </c>
      <c r="B400">
        <v>301.94</v>
      </c>
      <c r="C400">
        <v>155.85</v>
      </c>
      <c r="D400">
        <v>-146.09</v>
      </c>
      <c r="E400">
        <v>-48.38</v>
      </c>
      <c r="F400">
        <v>399</v>
      </c>
    </row>
    <row r="401" spans="1:6" x14ac:dyDescent="0.25">
      <c r="A401" s="1" t="s">
        <v>377</v>
      </c>
      <c r="B401">
        <v>729.84</v>
      </c>
      <c r="C401">
        <v>374.07</v>
      </c>
      <c r="D401">
        <v>-355.77</v>
      </c>
      <c r="E401">
        <v>-48.75</v>
      </c>
      <c r="F401">
        <v>400</v>
      </c>
    </row>
    <row r="402" spans="1:6" x14ac:dyDescent="0.25">
      <c r="A402" s="1" t="s">
        <v>404</v>
      </c>
      <c r="B402">
        <v>21.89</v>
      </c>
      <c r="C402">
        <v>11.2</v>
      </c>
      <c r="D402">
        <v>-10.69</v>
      </c>
      <c r="E402">
        <v>-48.82</v>
      </c>
      <c r="F402">
        <v>401</v>
      </c>
    </row>
    <row r="403" spans="1:6" x14ac:dyDescent="0.25">
      <c r="A403" s="1" t="s">
        <v>349</v>
      </c>
      <c r="B403">
        <v>135.19999999999999</v>
      </c>
      <c r="C403">
        <v>68.959999999999994</v>
      </c>
      <c r="D403">
        <v>-66.25</v>
      </c>
      <c r="E403">
        <v>-49</v>
      </c>
      <c r="F403">
        <v>402</v>
      </c>
    </row>
    <row r="404" spans="1:6" x14ac:dyDescent="0.25">
      <c r="A404" s="1" t="s">
        <v>398</v>
      </c>
      <c r="B404">
        <v>54.65</v>
      </c>
      <c r="C404">
        <v>27.85</v>
      </c>
      <c r="D404">
        <v>-26.8</v>
      </c>
      <c r="E404">
        <v>-49.04</v>
      </c>
      <c r="F404">
        <v>403</v>
      </c>
    </row>
    <row r="405" spans="1:6" x14ac:dyDescent="0.25">
      <c r="A405" s="1" t="s">
        <v>419</v>
      </c>
      <c r="B405">
        <v>269.58999999999997</v>
      </c>
      <c r="C405">
        <v>136.69</v>
      </c>
      <c r="D405">
        <v>-132.9</v>
      </c>
      <c r="E405">
        <v>-49.3</v>
      </c>
      <c r="F405">
        <v>404</v>
      </c>
    </row>
    <row r="406" spans="1:6" x14ac:dyDescent="0.25">
      <c r="A406" s="1" t="s">
        <v>375</v>
      </c>
      <c r="B406">
        <v>811.64</v>
      </c>
      <c r="C406">
        <v>409.55</v>
      </c>
      <c r="D406">
        <v>-402.09</v>
      </c>
      <c r="E406">
        <v>-49.54</v>
      </c>
      <c r="F406">
        <v>405</v>
      </c>
    </row>
    <row r="407" spans="1:6" x14ac:dyDescent="0.25">
      <c r="A407" s="1" t="s">
        <v>449</v>
      </c>
      <c r="B407">
        <v>84.95</v>
      </c>
      <c r="C407">
        <v>42.35</v>
      </c>
      <c r="D407">
        <v>-42.6</v>
      </c>
      <c r="E407">
        <v>-50.15</v>
      </c>
      <c r="F407">
        <v>406</v>
      </c>
    </row>
    <row r="408" spans="1:6" x14ac:dyDescent="0.25">
      <c r="A408" s="1" t="s">
        <v>406</v>
      </c>
      <c r="B408">
        <v>5400.79</v>
      </c>
      <c r="C408">
        <v>2691.97</v>
      </c>
      <c r="D408">
        <v>-2708.82</v>
      </c>
      <c r="E408">
        <v>-50.16</v>
      </c>
      <c r="F408">
        <v>407</v>
      </c>
    </row>
    <row r="409" spans="1:6" x14ac:dyDescent="0.25">
      <c r="A409" s="1" t="s">
        <v>390</v>
      </c>
      <c r="B409">
        <v>84.8</v>
      </c>
      <c r="C409">
        <v>41.85</v>
      </c>
      <c r="D409">
        <v>-42.95</v>
      </c>
      <c r="E409">
        <v>-50.65</v>
      </c>
      <c r="F409">
        <v>408</v>
      </c>
    </row>
    <row r="410" spans="1:6" x14ac:dyDescent="0.25">
      <c r="A410" s="1" t="s">
        <v>435</v>
      </c>
      <c r="B410">
        <v>63.3</v>
      </c>
      <c r="C410">
        <v>31.15</v>
      </c>
      <c r="D410">
        <v>-32.15</v>
      </c>
      <c r="E410">
        <v>-50.79</v>
      </c>
      <c r="F410">
        <v>409</v>
      </c>
    </row>
    <row r="411" spans="1:6" x14ac:dyDescent="0.25">
      <c r="A411" s="1" t="s">
        <v>306</v>
      </c>
      <c r="B411">
        <v>355.45</v>
      </c>
      <c r="C411">
        <v>174.9</v>
      </c>
      <c r="D411">
        <v>-180.55</v>
      </c>
      <c r="E411">
        <v>-50.79</v>
      </c>
      <c r="F411">
        <v>410</v>
      </c>
    </row>
    <row r="412" spans="1:6" x14ac:dyDescent="0.25">
      <c r="A412" s="1" t="s">
        <v>405</v>
      </c>
      <c r="B412">
        <v>77.540000000000006</v>
      </c>
      <c r="C412">
        <v>37.85</v>
      </c>
      <c r="D412">
        <v>-39.69</v>
      </c>
      <c r="E412">
        <v>-51.19</v>
      </c>
      <c r="F412">
        <v>411</v>
      </c>
    </row>
    <row r="413" spans="1:6" x14ac:dyDescent="0.25">
      <c r="A413" s="1" t="s">
        <v>422</v>
      </c>
      <c r="B413">
        <v>13.88</v>
      </c>
      <c r="C413">
        <v>6.75</v>
      </c>
      <c r="D413">
        <v>-7.13</v>
      </c>
      <c r="E413">
        <v>-51.35</v>
      </c>
      <c r="F413">
        <v>412</v>
      </c>
    </row>
    <row r="414" spans="1:6" x14ac:dyDescent="0.25">
      <c r="A414" s="1" t="s">
        <v>441</v>
      </c>
      <c r="B414">
        <v>581.44000000000005</v>
      </c>
      <c r="C414">
        <v>281.89999999999998</v>
      </c>
      <c r="D414">
        <v>-299.54000000000002</v>
      </c>
      <c r="E414">
        <v>-51.52</v>
      </c>
      <c r="F414">
        <v>413</v>
      </c>
    </row>
    <row r="415" spans="1:6" x14ac:dyDescent="0.25">
      <c r="A415" s="1" t="s">
        <v>395</v>
      </c>
      <c r="B415">
        <v>439.34</v>
      </c>
      <c r="C415">
        <v>212.8</v>
      </c>
      <c r="D415">
        <v>-226.54</v>
      </c>
      <c r="E415">
        <v>-51.56</v>
      </c>
      <c r="F415">
        <v>414</v>
      </c>
    </row>
    <row r="416" spans="1:6" x14ac:dyDescent="0.25">
      <c r="A416" s="1" t="s">
        <v>460</v>
      </c>
      <c r="B416">
        <v>203.79</v>
      </c>
      <c r="C416">
        <v>98.45</v>
      </c>
      <c r="D416">
        <v>-105.34</v>
      </c>
      <c r="E416">
        <v>-51.69</v>
      </c>
      <c r="F416">
        <v>415</v>
      </c>
    </row>
    <row r="417" spans="1:6" x14ac:dyDescent="0.25">
      <c r="A417" s="1" t="s">
        <v>408</v>
      </c>
      <c r="B417">
        <v>1184.06</v>
      </c>
      <c r="C417">
        <v>565.85</v>
      </c>
      <c r="D417">
        <v>-618.21</v>
      </c>
      <c r="E417">
        <v>-52.21</v>
      </c>
      <c r="F417">
        <v>416</v>
      </c>
    </row>
    <row r="418" spans="1:6" x14ac:dyDescent="0.25">
      <c r="A418" s="1" t="s">
        <v>385</v>
      </c>
      <c r="B418">
        <v>250.6</v>
      </c>
      <c r="C418">
        <v>119.05</v>
      </c>
      <c r="D418">
        <v>-131.55000000000001</v>
      </c>
      <c r="E418">
        <v>-52.49</v>
      </c>
      <c r="F418">
        <v>417</v>
      </c>
    </row>
    <row r="419" spans="1:6" x14ac:dyDescent="0.25">
      <c r="A419" s="1" t="s">
        <v>420</v>
      </c>
      <c r="B419">
        <v>90.86</v>
      </c>
      <c r="C419">
        <v>42.95</v>
      </c>
      <c r="D419">
        <v>-47.91</v>
      </c>
      <c r="E419">
        <v>-52.73</v>
      </c>
      <c r="F419">
        <v>418</v>
      </c>
    </row>
    <row r="420" spans="1:6" x14ac:dyDescent="0.25">
      <c r="A420" s="1" t="s">
        <v>327</v>
      </c>
      <c r="B420">
        <v>116.78</v>
      </c>
      <c r="C420">
        <v>55.19</v>
      </c>
      <c r="D420">
        <v>-61.59</v>
      </c>
      <c r="E420">
        <v>-52.74</v>
      </c>
      <c r="F420">
        <v>419</v>
      </c>
    </row>
    <row r="421" spans="1:6" x14ac:dyDescent="0.25">
      <c r="A421" s="1" t="s">
        <v>386</v>
      </c>
      <c r="B421">
        <v>541.70000000000005</v>
      </c>
      <c r="C421">
        <v>255.35</v>
      </c>
      <c r="D421">
        <v>-286.35000000000002</v>
      </c>
      <c r="E421">
        <v>-52.86</v>
      </c>
      <c r="F421">
        <v>420</v>
      </c>
    </row>
    <row r="422" spans="1:6" x14ac:dyDescent="0.25">
      <c r="A422" s="1" t="s">
        <v>294</v>
      </c>
      <c r="B422">
        <v>875.12</v>
      </c>
      <c r="C422">
        <v>397.9</v>
      </c>
      <c r="D422">
        <v>-477.22</v>
      </c>
      <c r="E422">
        <v>-54.53</v>
      </c>
      <c r="F422">
        <v>421</v>
      </c>
    </row>
    <row r="423" spans="1:6" x14ac:dyDescent="0.25">
      <c r="A423" s="1" t="s">
        <v>436</v>
      </c>
      <c r="B423">
        <v>132.84</v>
      </c>
      <c r="C423">
        <v>60.2</v>
      </c>
      <c r="D423">
        <v>-72.64</v>
      </c>
      <c r="E423">
        <v>-54.68</v>
      </c>
      <c r="F423">
        <v>422</v>
      </c>
    </row>
    <row r="424" spans="1:6" x14ac:dyDescent="0.25">
      <c r="A424" s="1" t="s">
        <v>434</v>
      </c>
      <c r="B424">
        <v>929.66</v>
      </c>
      <c r="C424">
        <v>419.95</v>
      </c>
      <c r="D424">
        <v>-509.71</v>
      </c>
      <c r="E424">
        <v>-54.83</v>
      </c>
      <c r="F424">
        <v>423</v>
      </c>
    </row>
    <row r="425" spans="1:6" x14ac:dyDescent="0.25">
      <c r="A425" s="1" t="s">
        <v>402</v>
      </c>
      <c r="B425">
        <v>103.13</v>
      </c>
      <c r="C425">
        <v>46.45</v>
      </c>
      <c r="D425">
        <v>-56.68</v>
      </c>
      <c r="E425">
        <v>-54.96</v>
      </c>
      <c r="F425">
        <v>424</v>
      </c>
    </row>
    <row r="426" spans="1:6" x14ac:dyDescent="0.25">
      <c r="A426" s="1" t="s">
        <v>428</v>
      </c>
      <c r="B426">
        <v>35.369999999999997</v>
      </c>
      <c r="C426">
        <v>15.85</v>
      </c>
      <c r="D426">
        <v>-19.52</v>
      </c>
      <c r="E426">
        <v>-55.18</v>
      </c>
      <c r="F426">
        <v>425</v>
      </c>
    </row>
    <row r="427" spans="1:6" x14ac:dyDescent="0.25">
      <c r="A427" s="1" t="s">
        <v>423</v>
      </c>
      <c r="B427">
        <v>122.6</v>
      </c>
      <c r="C427">
        <v>54.86</v>
      </c>
      <c r="D427">
        <v>-67.739999999999995</v>
      </c>
      <c r="E427">
        <v>-55.25</v>
      </c>
      <c r="F427">
        <v>426</v>
      </c>
    </row>
    <row r="428" spans="1:6" x14ac:dyDescent="0.25">
      <c r="A428" s="1" t="s">
        <v>444</v>
      </c>
      <c r="B428">
        <v>242.75</v>
      </c>
      <c r="C428">
        <v>108.25</v>
      </c>
      <c r="D428">
        <v>-134.5</v>
      </c>
      <c r="E428">
        <v>-55.41</v>
      </c>
      <c r="F428">
        <v>427</v>
      </c>
    </row>
    <row r="429" spans="1:6" x14ac:dyDescent="0.25">
      <c r="A429" s="1" t="s">
        <v>391</v>
      </c>
      <c r="B429">
        <v>484.07</v>
      </c>
      <c r="C429">
        <v>215.85</v>
      </c>
      <c r="D429">
        <v>-268.22000000000003</v>
      </c>
      <c r="E429">
        <v>-55.41</v>
      </c>
      <c r="F429">
        <v>428</v>
      </c>
    </row>
    <row r="430" spans="1:6" x14ac:dyDescent="0.25">
      <c r="A430" s="1" t="s">
        <v>380</v>
      </c>
      <c r="B430">
        <v>106.19</v>
      </c>
      <c r="C430">
        <v>47.1</v>
      </c>
      <c r="D430">
        <v>-59.09</v>
      </c>
      <c r="E430">
        <v>-55.65</v>
      </c>
      <c r="F430">
        <v>429</v>
      </c>
    </row>
    <row r="431" spans="1:6" x14ac:dyDescent="0.25">
      <c r="A431" s="1" t="s">
        <v>383</v>
      </c>
      <c r="B431">
        <v>338.35</v>
      </c>
      <c r="C431">
        <v>150</v>
      </c>
      <c r="D431">
        <v>-188.35</v>
      </c>
      <c r="E431">
        <v>-55.67</v>
      </c>
      <c r="F431">
        <v>430</v>
      </c>
    </row>
    <row r="432" spans="1:6" x14ac:dyDescent="0.25">
      <c r="A432" s="1" t="s">
        <v>392</v>
      </c>
      <c r="B432">
        <v>139.21</v>
      </c>
      <c r="C432">
        <v>61.45</v>
      </c>
      <c r="D432">
        <v>-77.760000000000005</v>
      </c>
      <c r="E432">
        <v>-55.86</v>
      </c>
      <c r="F432">
        <v>431</v>
      </c>
    </row>
    <row r="433" spans="1:6" x14ac:dyDescent="0.25">
      <c r="A433" s="1" t="s">
        <v>415</v>
      </c>
      <c r="B433">
        <v>920.19</v>
      </c>
      <c r="C433">
        <v>401.8</v>
      </c>
      <c r="D433">
        <v>-518.39</v>
      </c>
      <c r="E433">
        <v>-56.34</v>
      </c>
      <c r="F433">
        <v>432</v>
      </c>
    </row>
    <row r="434" spans="1:6" x14ac:dyDescent="0.25">
      <c r="A434" s="1" t="s">
        <v>418</v>
      </c>
      <c r="B434">
        <v>103.56</v>
      </c>
      <c r="C434">
        <v>44.5</v>
      </c>
      <c r="D434">
        <v>-59.06</v>
      </c>
      <c r="E434">
        <v>-57.03</v>
      </c>
      <c r="F434">
        <v>433</v>
      </c>
    </row>
    <row r="435" spans="1:6" x14ac:dyDescent="0.25">
      <c r="A435" s="1" t="s">
        <v>382</v>
      </c>
      <c r="B435">
        <v>1509.65</v>
      </c>
      <c r="C435">
        <v>639.4</v>
      </c>
      <c r="D435">
        <v>-870.25</v>
      </c>
      <c r="E435">
        <v>-57.65</v>
      </c>
      <c r="F435">
        <v>434</v>
      </c>
    </row>
    <row r="436" spans="1:6" x14ac:dyDescent="0.25">
      <c r="A436" s="1" t="s">
        <v>437</v>
      </c>
      <c r="B436">
        <v>177.04</v>
      </c>
      <c r="C436">
        <v>74.55</v>
      </c>
      <c r="D436">
        <v>-102.49</v>
      </c>
      <c r="E436">
        <v>-57.89</v>
      </c>
      <c r="F436">
        <v>435</v>
      </c>
    </row>
    <row r="437" spans="1:6" x14ac:dyDescent="0.25">
      <c r="A437" s="1" t="s">
        <v>431</v>
      </c>
      <c r="B437">
        <v>596.44000000000005</v>
      </c>
      <c r="C437">
        <v>250.25</v>
      </c>
      <c r="D437">
        <v>-346.19</v>
      </c>
      <c r="E437">
        <v>-58.04</v>
      </c>
      <c r="F437">
        <v>436</v>
      </c>
    </row>
    <row r="438" spans="1:6" x14ac:dyDescent="0.25">
      <c r="A438" s="1" t="s">
        <v>442</v>
      </c>
      <c r="B438">
        <v>95.25</v>
      </c>
      <c r="C438">
        <v>39.5</v>
      </c>
      <c r="D438">
        <v>-55.75</v>
      </c>
      <c r="E438">
        <v>-58.53</v>
      </c>
      <c r="F438">
        <v>437</v>
      </c>
    </row>
    <row r="439" spans="1:6" x14ac:dyDescent="0.25">
      <c r="A439" s="1" t="s">
        <v>401</v>
      </c>
      <c r="B439">
        <v>509.82</v>
      </c>
      <c r="C439">
        <v>211.4</v>
      </c>
      <c r="D439">
        <v>-298.42</v>
      </c>
      <c r="E439">
        <v>-58.53</v>
      </c>
      <c r="F439">
        <v>438</v>
      </c>
    </row>
    <row r="440" spans="1:6" x14ac:dyDescent="0.25">
      <c r="A440" s="1" t="s">
        <v>454</v>
      </c>
      <c r="B440">
        <v>68.27</v>
      </c>
      <c r="C440">
        <v>27.7</v>
      </c>
      <c r="D440">
        <v>-40.57</v>
      </c>
      <c r="E440">
        <v>-59.42</v>
      </c>
      <c r="F440">
        <v>439</v>
      </c>
    </row>
    <row r="441" spans="1:6" x14ac:dyDescent="0.25">
      <c r="A441" s="1" t="s">
        <v>396</v>
      </c>
      <c r="B441">
        <v>241.83</v>
      </c>
      <c r="C441">
        <v>96.1</v>
      </c>
      <c r="D441">
        <v>-145.72999999999999</v>
      </c>
      <c r="E441">
        <v>-60.26</v>
      </c>
      <c r="F441">
        <v>440</v>
      </c>
    </row>
    <row r="442" spans="1:6" x14ac:dyDescent="0.25">
      <c r="A442" s="1" t="s">
        <v>433</v>
      </c>
      <c r="B442">
        <v>516.86</v>
      </c>
      <c r="C442">
        <v>204.1</v>
      </c>
      <c r="D442">
        <v>-312.76</v>
      </c>
      <c r="E442">
        <v>-60.51</v>
      </c>
      <c r="F442">
        <v>441</v>
      </c>
    </row>
    <row r="443" spans="1:6" x14ac:dyDescent="0.25">
      <c r="A443" s="1" t="s">
        <v>388</v>
      </c>
      <c r="B443">
        <v>531.47</v>
      </c>
      <c r="C443">
        <v>209.3</v>
      </c>
      <c r="D443">
        <v>-322.17</v>
      </c>
      <c r="E443">
        <v>-60.62</v>
      </c>
      <c r="F443">
        <v>442</v>
      </c>
    </row>
    <row r="444" spans="1:6" x14ac:dyDescent="0.25">
      <c r="A444" s="1" t="s">
        <v>464</v>
      </c>
      <c r="B444">
        <v>150.16999999999999</v>
      </c>
      <c r="C444">
        <v>58.95</v>
      </c>
      <c r="D444">
        <v>-91.22</v>
      </c>
      <c r="E444">
        <v>-60.74</v>
      </c>
      <c r="F444">
        <v>443</v>
      </c>
    </row>
    <row r="445" spans="1:6" x14ac:dyDescent="0.25">
      <c r="A445" s="1" t="s">
        <v>448</v>
      </c>
      <c r="B445">
        <v>652.45000000000005</v>
      </c>
      <c r="C445">
        <v>255.3</v>
      </c>
      <c r="D445">
        <v>-397.15</v>
      </c>
      <c r="E445">
        <v>-60.87</v>
      </c>
      <c r="F445">
        <v>444</v>
      </c>
    </row>
    <row r="446" spans="1:6" x14ac:dyDescent="0.25">
      <c r="A446" s="1" t="s">
        <v>443</v>
      </c>
      <c r="B446">
        <v>98.18</v>
      </c>
      <c r="C446">
        <v>38.25</v>
      </c>
      <c r="D446">
        <v>-59.93</v>
      </c>
      <c r="E446">
        <v>-61.04</v>
      </c>
      <c r="F446">
        <v>445</v>
      </c>
    </row>
    <row r="447" spans="1:6" x14ac:dyDescent="0.25">
      <c r="A447" s="1" t="s">
        <v>342</v>
      </c>
      <c r="B447">
        <v>190.44</v>
      </c>
      <c r="C447">
        <v>71.95</v>
      </c>
      <c r="D447">
        <v>-118.49</v>
      </c>
      <c r="E447">
        <v>-62.22</v>
      </c>
      <c r="F447">
        <v>446</v>
      </c>
    </row>
    <row r="448" spans="1:6" x14ac:dyDescent="0.25">
      <c r="A448" s="1" t="s">
        <v>400</v>
      </c>
      <c r="B448">
        <v>108.34</v>
      </c>
      <c r="C448">
        <v>40.75</v>
      </c>
      <c r="D448">
        <v>-67.59</v>
      </c>
      <c r="E448">
        <v>-62.39</v>
      </c>
      <c r="F448">
        <v>447</v>
      </c>
    </row>
    <row r="449" spans="1:6" x14ac:dyDescent="0.25">
      <c r="A449" s="1" t="s">
        <v>356</v>
      </c>
      <c r="B449">
        <v>124.65</v>
      </c>
      <c r="C449">
        <v>46.25</v>
      </c>
      <c r="D449">
        <v>-78.400000000000006</v>
      </c>
      <c r="E449">
        <v>-62.9</v>
      </c>
      <c r="F449">
        <v>448</v>
      </c>
    </row>
    <row r="450" spans="1:6" x14ac:dyDescent="0.25">
      <c r="A450" s="1" t="s">
        <v>445</v>
      </c>
      <c r="B450">
        <v>82.05</v>
      </c>
      <c r="C450">
        <v>30.25</v>
      </c>
      <c r="D450">
        <v>-51.8</v>
      </c>
      <c r="E450">
        <v>-63.13</v>
      </c>
      <c r="F450">
        <v>449</v>
      </c>
    </row>
    <row r="451" spans="1:6" x14ac:dyDescent="0.25">
      <c r="A451" s="1" t="s">
        <v>432</v>
      </c>
      <c r="B451">
        <v>109.36</v>
      </c>
      <c r="C451">
        <v>40.1</v>
      </c>
      <c r="D451">
        <v>-69.260000000000005</v>
      </c>
      <c r="E451">
        <v>-63.33</v>
      </c>
      <c r="F451">
        <v>450</v>
      </c>
    </row>
    <row r="452" spans="1:6" x14ac:dyDescent="0.25">
      <c r="A452" s="1" t="s">
        <v>467</v>
      </c>
      <c r="B452">
        <v>97.47</v>
      </c>
      <c r="C452">
        <v>35.65</v>
      </c>
      <c r="D452">
        <v>-61.82</v>
      </c>
      <c r="E452">
        <v>-63.42</v>
      </c>
      <c r="F452">
        <v>451</v>
      </c>
    </row>
    <row r="453" spans="1:6" x14ac:dyDescent="0.25">
      <c r="A453" s="1" t="s">
        <v>450</v>
      </c>
      <c r="B453">
        <v>76.55</v>
      </c>
      <c r="C453">
        <v>27.9</v>
      </c>
      <c r="D453">
        <v>-48.65</v>
      </c>
      <c r="E453">
        <v>-63.55</v>
      </c>
      <c r="F453">
        <v>452</v>
      </c>
    </row>
    <row r="454" spans="1:6" x14ac:dyDescent="0.25">
      <c r="A454" s="1" t="s">
        <v>458</v>
      </c>
      <c r="B454">
        <v>146.94999999999999</v>
      </c>
      <c r="C454">
        <v>53.1</v>
      </c>
      <c r="D454">
        <v>-93.85</v>
      </c>
      <c r="E454">
        <v>-63.87</v>
      </c>
      <c r="F454">
        <v>453</v>
      </c>
    </row>
    <row r="455" spans="1:6" x14ac:dyDescent="0.25">
      <c r="A455" s="1" t="s">
        <v>426</v>
      </c>
      <c r="B455">
        <v>430.88</v>
      </c>
      <c r="C455">
        <v>154.80000000000001</v>
      </c>
      <c r="D455">
        <v>-276.08</v>
      </c>
      <c r="E455">
        <v>-64.069999999999993</v>
      </c>
      <c r="F455">
        <v>454</v>
      </c>
    </row>
    <row r="456" spans="1:6" x14ac:dyDescent="0.25">
      <c r="A456" s="1" t="s">
        <v>452</v>
      </c>
      <c r="B456">
        <v>272.14999999999998</v>
      </c>
      <c r="C456">
        <v>97.15</v>
      </c>
      <c r="D456">
        <v>-175</v>
      </c>
      <c r="E456">
        <v>-64.3</v>
      </c>
      <c r="F456">
        <v>455</v>
      </c>
    </row>
    <row r="457" spans="1:6" x14ac:dyDescent="0.25">
      <c r="A457" s="1" t="s">
        <v>430</v>
      </c>
      <c r="B457">
        <v>176.06</v>
      </c>
      <c r="C457">
        <v>62.2</v>
      </c>
      <c r="D457">
        <v>-113.86</v>
      </c>
      <c r="E457">
        <v>-64.67</v>
      </c>
      <c r="F457">
        <v>456</v>
      </c>
    </row>
    <row r="458" spans="1:6" x14ac:dyDescent="0.25">
      <c r="A458" s="1" t="s">
        <v>461</v>
      </c>
      <c r="B458">
        <v>137.63</v>
      </c>
      <c r="C458">
        <v>47.68</v>
      </c>
      <c r="D458">
        <v>-89.95</v>
      </c>
      <c r="E458">
        <v>-65.36</v>
      </c>
      <c r="F458">
        <v>457</v>
      </c>
    </row>
    <row r="459" spans="1:6" x14ac:dyDescent="0.25">
      <c r="A459" s="1" t="s">
        <v>414</v>
      </c>
      <c r="B459">
        <v>131.55000000000001</v>
      </c>
      <c r="C459">
        <v>43.15</v>
      </c>
      <c r="D459">
        <v>-88.4</v>
      </c>
      <c r="E459">
        <v>-67.2</v>
      </c>
      <c r="F459">
        <v>458</v>
      </c>
    </row>
    <row r="460" spans="1:6" x14ac:dyDescent="0.25">
      <c r="A460" s="1" t="s">
        <v>455</v>
      </c>
      <c r="B460">
        <v>78.63</v>
      </c>
      <c r="C460">
        <v>25.75</v>
      </c>
      <c r="D460">
        <v>-52.88</v>
      </c>
      <c r="E460">
        <v>-67.25</v>
      </c>
      <c r="F460">
        <v>459</v>
      </c>
    </row>
    <row r="461" spans="1:6" x14ac:dyDescent="0.25">
      <c r="A461" s="1" t="s">
        <v>373</v>
      </c>
      <c r="B461">
        <v>496.49</v>
      </c>
      <c r="C461">
        <v>162.6</v>
      </c>
      <c r="D461">
        <v>-333.89</v>
      </c>
      <c r="E461">
        <v>-67.25</v>
      </c>
      <c r="F461">
        <v>460</v>
      </c>
    </row>
    <row r="462" spans="1:6" x14ac:dyDescent="0.25">
      <c r="A462" s="1" t="s">
        <v>465</v>
      </c>
      <c r="B462">
        <v>61.53</v>
      </c>
      <c r="C462">
        <v>19.100000000000001</v>
      </c>
      <c r="D462">
        <v>-42.43</v>
      </c>
      <c r="E462">
        <v>-68.959999999999994</v>
      </c>
      <c r="F462">
        <v>461</v>
      </c>
    </row>
    <row r="463" spans="1:6" x14ac:dyDescent="0.25">
      <c r="A463" s="1" t="s">
        <v>462</v>
      </c>
      <c r="B463">
        <v>840.9</v>
      </c>
      <c r="C463">
        <v>250.5</v>
      </c>
      <c r="D463">
        <v>-590.4</v>
      </c>
      <c r="E463">
        <v>-70.209999999999994</v>
      </c>
      <c r="F463">
        <v>462</v>
      </c>
    </row>
    <row r="464" spans="1:6" x14ac:dyDescent="0.25">
      <c r="A464" s="1" t="s">
        <v>474</v>
      </c>
      <c r="B464">
        <v>498.88</v>
      </c>
      <c r="C464">
        <v>148.30000000000001</v>
      </c>
      <c r="D464">
        <v>-350.58</v>
      </c>
      <c r="E464">
        <v>-70.27</v>
      </c>
      <c r="F464">
        <v>463</v>
      </c>
    </row>
    <row r="465" spans="1:6" x14ac:dyDescent="0.25">
      <c r="A465" s="1" t="s">
        <v>440</v>
      </c>
      <c r="B465">
        <v>1029.6500000000001</v>
      </c>
      <c r="C465">
        <v>305.13</v>
      </c>
      <c r="D465">
        <v>-724.52</v>
      </c>
      <c r="E465">
        <v>-70.37</v>
      </c>
      <c r="F465">
        <v>464</v>
      </c>
    </row>
    <row r="466" spans="1:6" x14ac:dyDescent="0.25">
      <c r="A466" s="1" t="s">
        <v>459</v>
      </c>
      <c r="B466">
        <v>261</v>
      </c>
      <c r="C466">
        <v>77.05</v>
      </c>
      <c r="D466">
        <v>-183.95</v>
      </c>
      <c r="E466">
        <v>-70.48</v>
      </c>
      <c r="F466">
        <v>465</v>
      </c>
    </row>
    <row r="467" spans="1:6" x14ac:dyDescent="0.25">
      <c r="A467" s="1" t="s">
        <v>378</v>
      </c>
      <c r="B467">
        <v>233.2</v>
      </c>
      <c r="C467">
        <v>68.5</v>
      </c>
      <c r="D467">
        <v>-164.7</v>
      </c>
      <c r="E467">
        <v>-70.63</v>
      </c>
      <c r="F467">
        <v>466</v>
      </c>
    </row>
    <row r="468" spans="1:6" x14ac:dyDescent="0.25">
      <c r="A468" s="1" t="s">
        <v>463</v>
      </c>
      <c r="B468">
        <v>239.43</v>
      </c>
      <c r="C468">
        <v>70.099999999999994</v>
      </c>
      <c r="D468">
        <v>-169.33</v>
      </c>
      <c r="E468">
        <v>-70.72</v>
      </c>
      <c r="F468">
        <v>467</v>
      </c>
    </row>
    <row r="469" spans="1:6" x14ac:dyDescent="0.25">
      <c r="A469" s="1" t="s">
        <v>468</v>
      </c>
      <c r="B469">
        <v>71.95</v>
      </c>
      <c r="C469">
        <v>20.75</v>
      </c>
      <c r="D469">
        <v>-51.2</v>
      </c>
      <c r="E469">
        <v>-71.16</v>
      </c>
      <c r="F469">
        <v>468</v>
      </c>
    </row>
    <row r="470" spans="1:6" x14ac:dyDescent="0.25">
      <c r="A470" s="1" t="s">
        <v>481</v>
      </c>
      <c r="B470">
        <v>96.97</v>
      </c>
      <c r="C470">
        <v>26.25</v>
      </c>
      <c r="D470">
        <v>-70.72</v>
      </c>
      <c r="E470">
        <v>-72.930000000000007</v>
      </c>
      <c r="F470">
        <v>469</v>
      </c>
    </row>
    <row r="471" spans="1:6" x14ac:dyDescent="0.25">
      <c r="A471" s="1" t="s">
        <v>477</v>
      </c>
      <c r="B471">
        <v>1653.91</v>
      </c>
      <c r="C471">
        <v>432.35</v>
      </c>
      <c r="D471">
        <v>-1221.56</v>
      </c>
      <c r="E471">
        <v>-73.86</v>
      </c>
      <c r="F471">
        <v>470</v>
      </c>
    </row>
    <row r="472" spans="1:6" x14ac:dyDescent="0.25">
      <c r="A472" s="1" t="s">
        <v>446</v>
      </c>
      <c r="B472">
        <v>307.39</v>
      </c>
      <c r="C472">
        <v>78.95</v>
      </c>
      <c r="D472">
        <v>-228.44</v>
      </c>
      <c r="E472">
        <v>-74.319999999999993</v>
      </c>
      <c r="F472">
        <v>471</v>
      </c>
    </row>
    <row r="473" spans="1:6" x14ac:dyDescent="0.25">
      <c r="A473" s="1" t="s">
        <v>470</v>
      </c>
      <c r="B473">
        <v>256.10000000000002</v>
      </c>
      <c r="C473">
        <v>65.5</v>
      </c>
      <c r="D473">
        <v>-190.6</v>
      </c>
      <c r="E473">
        <v>-74.42</v>
      </c>
      <c r="F473">
        <v>472</v>
      </c>
    </row>
    <row r="474" spans="1:6" x14ac:dyDescent="0.25">
      <c r="A474" s="1" t="s">
        <v>457</v>
      </c>
      <c r="B474">
        <v>193.43</v>
      </c>
      <c r="C474">
        <v>48.95</v>
      </c>
      <c r="D474">
        <v>-144.47999999999999</v>
      </c>
      <c r="E474">
        <v>-74.69</v>
      </c>
      <c r="F474">
        <v>473</v>
      </c>
    </row>
    <row r="475" spans="1:6" x14ac:dyDescent="0.25">
      <c r="A475" s="1" t="s">
        <v>471</v>
      </c>
      <c r="B475">
        <v>223.25</v>
      </c>
      <c r="C475">
        <v>56.45</v>
      </c>
      <c r="D475">
        <v>-166.8</v>
      </c>
      <c r="E475">
        <v>-74.709999999999994</v>
      </c>
      <c r="F475">
        <v>474</v>
      </c>
    </row>
    <row r="476" spans="1:6" x14ac:dyDescent="0.25">
      <c r="A476" s="1" t="s">
        <v>469</v>
      </c>
      <c r="B476">
        <v>396.73</v>
      </c>
      <c r="C476">
        <v>99.8</v>
      </c>
      <c r="D476">
        <v>-296.93</v>
      </c>
      <c r="E476">
        <v>-74.84</v>
      </c>
      <c r="F476">
        <v>475</v>
      </c>
    </row>
    <row r="477" spans="1:6" x14ac:dyDescent="0.25">
      <c r="A477" s="1" t="s">
        <v>478</v>
      </c>
      <c r="B477">
        <v>824.23</v>
      </c>
      <c r="C477">
        <v>194.85</v>
      </c>
      <c r="D477">
        <v>-629.38</v>
      </c>
      <c r="E477">
        <v>-76.36</v>
      </c>
      <c r="F477">
        <v>476</v>
      </c>
    </row>
    <row r="478" spans="1:6" x14ac:dyDescent="0.25">
      <c r="A478" s="1" t="s">
        <v>472</v>
      </c>
      <c r="B478">
        <v>409.09</v>
      </c>
      <c r="C478">
        <v>91.95</v>
      </c>
      <c r="D478">
        <v>-317.14</v>
      </c>
      <c r="E478">
        <v>-77.52</v>
      </c>
      <c r="F478">
        <v>477</v>
      </c>
    </row>
    <row r="479" spans="1:6" x14ac:dyDescent="0.25">
      <c r="A479" s="1" t="s">
        <v>473</v>
      </c>
      <c r="B479">
        <v>204.95</v>
      </c>
      <c r="C479">
        <v>46.05</v>
      </c>
      <c r="D479">
        <v>-158.9</v>
      </c>
      <c r="E479">
        <v>-77.53</v>
      </c>
      <c r="F479">
        <v>478</v>
      </c>
    </row>
    <row r="480" spans="1:6" x14ac:dyDescent="0.25">
      <c r="A480" s="1" t="s">
        <v>476</v>
      </c>
      <c r="B480">
        <v>58.85</v>
      </c>
      <c r="C480">
        <v>12.85</v>
      </c>
      <c r="D480">
        <v>-46</v>
      </c>
      <c r="E480">
        <v>-78.16</v>
      </c>
      <c r="F480">
        <v>479</v>
      </c>
    </row>
    <row r="481" spans="1:6" x14ac:dyDescent="0.25">
      <c r="A481" s="1" t="s">
        <v>483</v>
      </c>
      <c r="B481">
        <v>42.7</v>
      </c>
      <c r="C481">
        <v>9.3000000000000007</v>
      </c>
      <c r="D481">
        <v>-33.4</v>
      </c>
      <c r="E481">
        <v>-78.22</v>
      </c>
      <c r="F481">
        <v>480</v>
      </c>
    </row>
    <row r="482" spans="1:6" x14ac:dyDescent="0.25">
      <c r="A482" s="1" t="s">
        <v>482</v>
      </c>
      <c r="B482">
        <v>456.35</v>
      </c>
      <c r="C482">
        <v>98.1</v>
      </c>
      <c r="D482">
        <v>-358.25</v>
      </c>
      <c r="E482">
        <v>-78.5</v>
      </c>
      <c r="F482">
        <v>481</v>
      </c>
    </row>
    <row r="483" spans="1:6" x14ac:dyDescent="0.25">
      <c r="A483" s="1" t="s">
        <v>484</v>
      </c>
      <c r="B483">
        <v>805.5</v>
      </c>
      <c r="C483">
        <v>166.8</v>
      </c>
      <c r="D483">
        <v>-638.70000000000005</v>
      </c>
      <c r="E483">
        <v>-79.290000000000006</v>
      </c>
      <c r="F483">
        <v>482</v>
      </c>
    </row>
    <row r="484" spans="1:6" x14ac:dyDescent="0.25">
      <c r="A484" s="1" t="s">
        <v>479</v>
      </c>
      <c r="B484">
        <v>686.61</v>
      </c>
      <c r="C484">
        <v>130.75</v>
      </c>
      <c r="D484">
        <v>-555.86</v>
      </c>
      <c r="E484">
        <v>-80.959999999999994</v>
      </c>
      <c r="F484">
        <v>483</v>
      </c>
    </row>
    <row r="485" spans="1:6" x14ac:dyDescent="0.25">
      <c r="A485" s="1" t="s">
        <v>480</v>
      </c>
      <c r="B485">
        <v>287.7</v>
      </c>
      <c r="C485">
        <v>49.4</v>
      </c>
      <c r="D485">
        <v>-238.3</v>
      </c>
      <c r="E485">
        <v>-82.83</v>
      </c>
      <c r="F485">
        <v>484</v>
      </c>
    </row>
    <row r="486" spans="1:6" x14ac:dyDescent="0.25">
      <c r="A486" s="1" t="s">
        <v>485</v>
      </c>
      <c r="B486">
        <v>758.83</v>
      </c>
      <c r="C486">
        <v>128.65</v>
      </c>
      <c r="D486">
        <v>-630.17999999999995</v>
      </c>
      <c r="E486">
        <v>-83.05</v>
      </c>
      <c r="F486">
        <v>485</v>
      </c>
    </row>
    <row r="487" spans="1:6" x14ac:dyDescent="0.25">
      <c r="A487" s="1" t="s">
        <v>486</v>
      </c>
      <c r="B487">
        <v>28.7</v>
      </c>
      <c r="C487">
        <v>4.8499999999999996</v>
      </c>
      <c r="D487">
        <v>-23.85</v>
      </c>
      <c r="E487">
        <v>-83.1</v>
      </c>
      <c r="F487">
        <v>486</v>
      </c>
    </row>
    <row r="488" spans="1:6" x14ac:dyDescent="0.25">
      <c r="A488" s="1" t="s">
        <v>487</v>
      </c>
      <c r="B488">
        <v>255.09</v>
      </c>
      <c r="C488">
        <v>42</v>
      </c>
      <c r="D488">
        <v>-213.09</v>
      </c>
      <c r="E488">
        <v>-83.54</v>
      </c>
      <c r="F488">
        <v>487</v>
      </c>
    </row>
    <row r="489" spans="1:6" x14ac:dyDescent="0.25">
      <c r="A489" s="1" t="s">
        <v>488</v>
      </c>
      <c r="C489">
        <v>1505.5</v>
      </c>
      <c r="F489">
        <v>488</v>
      </c>
    </row>
    <row r="490" spans="1:6" x14ac:dyDescent="0.25">
      <c r="A490" s="1" t="s">
        <v>489</v>
      </c>
      <c r="C490">
        <v>2331.3000000000002</v>
      </c>
      <c r="F490">
        <v>489</v>
      </c>
    </row>
    <row r="491" spans="1:6" x14ac:dyDescent="0.25">
      <c r="A491" s="1" t="s">
        <v>494</v>
      </c>
      <c r="C491">
        <v>537.75</v>
      </c>
      <c r="F491">
        <v>490</v>
      </c>
    </row>
    <row r="492" spans="1:6" x14ac:dyDescent="0.25">
      <c r="A492" s="1" t="s">
        <v>495</v>
      </c>
      <c r="C492">
        <v>44.65</v>
      </c>
      <c r="F492">
        <v>491</v>
      </c>
    </row>
    <row r="493" spans="1:6" x14ac:dyDescent="0.25">
      <c r="A493" s="1" t="s">
        <v>496</v>
      </c>
      <c r="C493">
        <v>158.30000000000001</v>
      </c>
      <c r="F493">
        <v>492</v>
      </c>
    </row>
    <row r="494" spans="1:6" x14ac:dyDescent="0.25">
      <c r="A494" s="1" t="s">
        <v>497</v>
      </c>
      <c r="C494">
        <v>310</v>
      </c>
      <c r="F494">
        <v>493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0584-7F03-45A9-B225-CDF811543847}">
  <dimension ref="A1:F494"/>
  <sheetViews>
    <sheetView workbookViewId="0">
      <selection activeCell="J20" sqref="J20"/>
    </sheetView>
  </sheetViews>
  <sheetFormatPr defaultRowHeight="15" x14ac:dyDescent="0.25"/>
  <sheetData>
    <row r="1" spans="1:6" x14ac:dyDescent="0.25">
      <c r="A1" s="1" t="s">
        <v>0</v>
      </c>
      <c r="B1" s="1" t="s">
        <v>503</v>
      </c>
      <c r="C1" s="1" t="s">
        <v>504</v>
      </c>
      <c r="D1" s="1" t="s">
        <v>3</v>
      </c>
      <c r="E1" s="1" t="s">
        <v>4</v>
      </c>
      <c r="F1" s="2" t="s">
        <v>498</v>
      </c>
    </row>
    <row r="2" spans="1:6" x14ac:dyDescent="0.25">
      <c r="A2" s="1" t="s">
        <v>5</v>
      </c>
      <c r="B2">
        <v>52</v>
      </c>
      <c r="C2">
        <v>375.8</v>
      </c>
      <c r="D2">
        <v>323.8</v>
      </c>
      <c r="E2">
        <v>622.69000000000005</v>
      </c>
      <c r="F2">
        <v>1</v>
      </c>
    </row>
    <row r="3" spans="1:6" x14ac:dyDescent="0.25">
      <c r="A3" s="1" t="s">
        <v>6</v>
      </c>
      <c r="B3">
        <v>1360.59</v>
      </c>
      <c r="C3">
        <v>4224.8999999999996</v>
      </c>
      <c r="D3">
        <v>2864.31</v>
      </c>
      <c r="E3">
        <v>210.52</v>
      </c>
      <c r="F3">
        <v>2</v>
      </c>
    </row>
    <row r="4" spans="1:6" x14ac:dyDescent="0.25">
      <c r="A4" s="1" t="s">
        <v>14</v>
      </c>
      <c r="B4">
        <v>821.92</v>
      </c>
      <c r="C4">
        <v>2230.11</v>
      </c>
      <c r="D4">
        <v>1408.19</v>
      </c>
      <c r="E4">
        <v>171.33</v>
      </c>
      <c r="F4">
        <v>3</v>
      </c>
    </row>
    <row r="5" spans="1:6" x14ac:dyDescent="0.25">
      <c r="A5" s="1" t="s">
        <v>13</v>
      </c>
      <c r="B5">
        <v>2333.87</v>
      </c>
      <c r="C5">
        <v>5983.4</v>
      </c>
      <c r="D5">
        <v>3649.53</v>
      </c>
      <c r="E5">
        <v>156.37</v>
      </c>
      <c r="F5">
        <v>4</v>
      </c>
    </row>
    <row r="6" spans="1:6" x14ac:dyDescent="0.25">
      <c r="A6" s="1" t="s">
        <v>8</v>
      </c>
      <c r="B6">
        <v>702.67</v>
      </c>
      <c r="C6">
        <v>1673.89</v>
      </c>
      <c r="D6">
        <v>971.21</v>
      </c>
      <c r="E6">
        <v>138.22</v>
      </c>
      <c r="F6">
        <v>5</v>
      </c>
    </row>
    <row r="7" spans="1:6" x14ac:dyDescent="0.25">
      <c r="A7" s="1" t="s">
        <v>37</v>
      </c>
      <c r="B7">
        <v>211.16</v>
      </c>
      <c r="C7">
        <v>484.7</v>
      </c>
      <c r="D7">
        <v>273.54000000000002</v>
      </c>
      <c r="E7">
        <v>129.54</v>
      </c>
      <c r="F7">
        <v>6</v>
      </c>
    </row>
    <row r="8" spans="1:6" x14ac:dyDescent="0.25">
      <c r="A8" s="1" t="s">
        <v>31</v>
      </c>
      <c r="B8">
        <v>98.01</v>
      </c>
      <c r="C8">
        <v>208.49</v>
      </c>
      <c r="D8">
        <v>110.48</v>
      </c>
      <c r="E8">
        <v>112.73</v>
      </c>
      <c r="F8">
        <v>7</v>
      </c>
    </row>
    <row r="9" spans="1:6" x14ac:dyDescent="0.25">
      <c r="A9" s="1" t="s">
        <v>28</v>
      </c>
      <c r="B9">
        <v>353.45</v>
      </c>
      <c r="C9">
        <v>718.65</v>
      </c>
      <c r="D9">
        <v>365.2</v>
      </c>
      <c r="E9">
        <v>103.32</v>
      </c>
      <c r="F9">
        <v>8</v>
      </c>
    </row>
    <row r="10" spans="1:6" x14ac:dyDescent="0.25">
      <c r="A10" s="1" t="s">
        <v>10</v>
      </c>
      <c r="B10">
        <v>164.07</v>
      </c>
      <c r="C10">
        <v>322.10000000000002</v>
      </c>
      <c r="D10">
        <v>158.03</v>
      </c>
      <c r="E10">
        <v>96.32</v>
      </c>
      <c r="F10">
        <v>9</v>
      </c>
    </row>
    <row r="11" spans="1:6" x14ac:dyDescent="0.25">
      <c r="A11" s="1" t="s">
        <v>9</v>
      </c>
      <c r="B11">
        <v>113.46</v>
      </c>
      <c r="C11">
        <v>219.3</v>
      </c>
      <c r="D11">
        <v>105.84</v>
      </c>
      <c r="E11">
        <v>93.28</v>
      </c>
      <c r="F11">
        <v>10</v>
      </c>
    </row>
    <row r="12" spans="1:6" x14ac:dyDescent="0.25">
      <c r="A12" s="1" t="s">
        <v>92</v>
      </c>
      <c r="B12">
        <v>31.4</v>
      </c>
      <c r="C12">
        <v>60.15</v>
      </c>
      <c r="D12">
        <v>28.75</v>
      </c>
      <c r="E12">
        <v>91.56</v>
      </c>
      <c r="F12">
        <v>11</v>
      </c>
    </row>
    <row r="13" spans="1:6" x14ac:dyDescent="0.25">
      <c r="A13" s="1" t="s">
        <v>185</v>
      </c>
      <c r="B13">
        <v>3209.37</v>
      </c>
      <c r="C13">
        <v>6038.69</v>
      </c>
      <c r="D13">
        <v>2829.32</v>
      </c>
      <c r="E13">
        <v>88.16</v>
      </c>
      <c r="F13">
        <v>12</v>
      </c>
    </row>
    <row r="14" spans="1:6" x14ac:dyDescent="0.25">
      <c r="A14" s="1" t="s">
        <v>169</v>
      </c>
      <c r="B14">
        <v>567.87</v>
      </c>
      <c r="C14">
        <v>1057.53</v>
      </c>
      <c r="D14">
        <v>489.66</v>
      </c>
      <c r="E14">
        <v>86.23</v>
      </c>
      <c r="F14">
        <v>13</v>
      </c>
    </row>
    <row r="15" spans="1:6" x14ac:dyDescent="0.25">
      <c r="A15" s="1" t="s">
        <v>73</v>
      </c>
      <c r="B15">
        <v>621.54</v>
      </c>
      <c r="C15">
        <v>1146.3499999999999</v>
      </c>
      <c r="D15">
        <v>524.80999999999995</v>
      </c>
      <c r="E15">
        <v>84.44</v>
      </c>
      <c r="F15">
        <v>14</v>
      </c>
    </row>
    <row r="16" spans="1:6" x14ac:dyDescent="0.25">
      <c r="A16" s="1" t="s">
        <v>66</v>
      </c>
      <c r="B16">
        <v>149.43</v>
      </c>
      <c r="C16">
        <v>272.89999999999998</v>
      </c>
      <c r="D16">
        <v>123.47</v>
      </c>
      <c r="E16">
        <v>82.62</v>
      </c>
      <c r="F16">
        <v>15</v>
      </c>
    </row>
    <row r="17" spans="1:6" x14ac:dyDescent="0.25">
      <c r="A17" s="1" t="s">
        <v>42</v>
      </c>
      <c r="B17">
        <v>4151.21</v>
      </c>
      <c r="C17">
        <v>7576</v>
      </c>
      <c r="D17">
        <v>3424.79</v>
      </c>
      <c r="E17">
        <v>82.5</v>
      </c>
      <c r="F17">
        <v>16</v>
      </c>
    </row>
    <row r="18" spans="1:6" x14ac:dyDescent="0.25">
      <c r="A18" s="1" t="s">
        <v>60</v>
      </c>
      <c r="B18">
        <v>406.72</v>
      </c>
      <c r="C18">
        <v>737.37</v>
      </c>
      <c r="D18">
        <v>330.65</v>
      </c>
      <c r="E18">
        <v>81.3</v>
      </c>
      <c r="F18">
        <v>17</v>
      </c>
    </row>
    <row r="19" spans="1:6" x14ac:dyDescent="0.25">
      <c r="A19" s="1" t="s">
        <v>16</v>
      </c>
      <c r="B19">
        <v>823.12</v>
      </c>
      <c r="C19">
        <v>1481.55</v>
      </c>
      <c r="D19">
        <v>658.43</v>
      </c>
      <c r="E19">
        <v>79.989999999999995</v>
      </c>
      <c r="F19">
        <v>18</v>
      </c>
    </row>
    <row r="20" spans="1:6" x14ac:dyDescent="0.25">
      <c r="A20" s="1" t="s">
        <v>152</v>
      </c>
      <c r="B20">
        <v>729.46</v>
      </c>
      <c r="C20">
        <v>1311.21</v>
      </c>
      <c r="D20">
        <v>581.75</v>
      </c>
      <c r="E20">
        <v>79.75</v>
      </c>
      <c r="F20">
        <v>19</v>
      </c>
    </row>
    <row r="21" spans="1:6" x14ac:dyDescent="0.25">
      <c r="A21" s="1" t="s">
        <v>117</v>
      </c>
      <c r="B21">
        <v>409.8</v>
      </c>
      <c r="C21">
        <v>733.75</v>
      </c>
      <c r="D21">
        <v>323.95</v>
      </c>
      <c r="E21">
        <v>79.05</v>
      </c>
      <c r="F21">
        <v>20</v>
      </c>
    </row>
    <row r="22" spans="1:6" x14ac:dyDescent="0.25">
      <c r="A22" s="1" t="s">
        <v>7</v>
      </c>
      <c r="B22">
        <v>8773.65</v>
      </c>
      <c r="C22">
        <v>15657.5</v>
      </c>
      <c r="D22">
        <v>6883.85</v>
      </c>
      <c r="E22">
        <v>78.459999999999994</v>
      </c>
      <c r="F22">
        <v>21</v>
      </c>
    </row>
    <row r="23" spans="1:6" x14ac:dyDescent="0.25">
      <c r="A23" s="1" t="s">
        <v>12</v>
      </c>
      <c r="B23">
        <v>952.72</v>
      </c>
      <c r="C23">
        <v>1662.7</v>
      </c>
      <c r="D23">
        <v>709.98</v>
      </c>
      <c r="E23">
        <v>74.52</v>
      </c>
      <c r="F23">
        <v>22</v>
      </c>
    </row>
    <row r="24" spans="1:6" x14ac:dyDescent="0.25">
      <c r="A24" s="1" t="s">
        <v>79</v>
      </c>
      <c r="B24">
        <v>518.57000000000005</v>
      </c>
      <c r="C24">
        <v>897.2</v>
      </c>
      <c r="D24">
        <v>378.63</v>
      </c>
      <c r="E24">
        <v>73.010000000000005</v>
      </c>
      <c r="F24">
        <v>23</v>
      </c>
    </row>
    <row r="25" spans="1:6" x14ac:dyDescent="0.25">
      <c r="A25" s="1" t="s">
        <v>59</v>
      </c>
      <c r="B25">
        <v>181.86</v>
      </c>
      <c r="C25">
        <v>307.55</v>
      </c>
      <c r="D25">
        <v>125.69</v>
      </c>
      <c r="E25">
        <v>69.12</v>
      </c>
      <c r="F25">
        <v>24</v>
      </c>
    </row>
    <row r="26" spans="1:6" x14ac:dyDescent="0.25">
      <c r="A26" s="1" t="s">
        <v>45</v>
      </c>
      <c r="B26">
        <v>2101.7399999999998</v>
      </c>
      <c r="C26">
        <v>3511.56</v>
      </c>
      <c r="D26">
        <v>1409.82</v>
      </c>
      <c r="E26">
        <v>67.08</v>
      </c>
      <c r="F26">
        <v>25</v>
      </c>
    </row>
    <row r="27" spans="1:6" x14ac:dyDescent="0.25">
      <c r="A27" s="1" t="s">
        <v>38</v>
      </c>
      <c r="B27">
        <v>128.9</v>
      </c>
      <c r="C27">
        <v>213.2</v>
      </c>
      <c r="D27">
        <v>84.3</v>
      </c>
      <c r="E27">
        <v>65.400000000000006</v>
      </c>
      <c r="F27">
        <v>26</v>
      </c>
    </row>
    <row r="28" spans="1:6" x14ac:dyDescent="0.25">
      <c r="A28" s="1" t="s">
        <v>26</v>
      </c>
      <c r="B28">
        <v>351.94</v>
      </c>
      <c r="C28">
        <v>579.37</v>
      </c>
      <c r="D28">
        <v>227.43</v>
      </c>
      <c r="E28">
        <v>64.62</v>
      </c>
      <c r="F28">
        <v>27</v>
      </c>
    </row>
    <row r="29" spans="1:6" x14ac:dyDescent="0.25">
      <c r="A29" s="1" t="s">
        <v>133</v>
      </c>
      <c r="B29">
        <v>227.12</v>
      </c>
      <c r="C29">
        <v>366.35</v>
      </c>
      <c r="D29">
        <v>139.22999999999999</v>
      </c>
      <c r="E29">
        <v>61.3</v>
      </c>
      <c r="F29">
        <v>28</v>
      </c>
    </row>
    <row r="30" spans="1:6" x14ac:dyDescent="0.25">
      <c r="A30" s="1" t="s">
        <v>21</v>
      </c>
      <c r="B30">
        <v>313.91000000000003</v>
      </c>
      <c r="C30">
        <v>503.6</v>
      </c>
      <c r="D30">
        <v>189.69</v>
      </c>
      <c r="E30">
        <v>60.43</v>
      </c>
      <c r="F30">
        <v>29</v>
      </c>
    </row>
    <row r="31" spans="1:6" x14ac:dyDescent="0.25">
      <c r="A31" s="1" t="s">
        <v>15</v>
      </c>
      <c r="B31">
        <v>299.69</v>
      </c>
      <c r="C31">
        <v>478.95</v>
      </c>
      <c r="D31">
        <v>179.26</v>
      </c>
      <c r="E31">
        <v>59.81</v>
      </c>
      <c r="F31">
        <v>30</v>
      </c>
    </row>
    <row r="32" spans="1:6" x14ac:dyDescent="0.25">
      <c r="A32" s="1" t="s">
        <v>95</v>
      </c>
      <c r="B32">
        <v>248.38</v>
      </c>
      <c r="C32">
        <v>395.6</v>
      </c>
      <c r="D32">
        <v>147.22</v>
      </c>
      <c r="E32">
        <v>59.27</v>
      </c>
      <c r="F32">
        <v>31</v>
      </c>
    </row>
    <row r="33" spans="1:6" x14ac:dyDescent="0.25">
      <c r="A33" s="1" t="s">
        <v>20</v>
      </c>
      <c r="B33">
        <v>1460.1</v>
      </c>
      <c r="C33">
        <v>2290.15</v>
      </c>
      <c r="D33">
        <v>830.05</v>
      </c>
      <c r="E33">
        <v>56.85</v>
      </c>
      <c r="F33">
        <v>32</v>
      </c>
    </row>
    <row r="34" spans="1:6" x14ac:dyDescent="0.25">
      <c r="A34" s="1" t="s">
        <v>58</v>
      </c>
      <c r="B34">
        <v>1541.12</v>
      </c>
      <c r="C34">
        <v>2395.1999999999998</v>
      </c>
      <c r="D34">
        <v>854.08</v>
      </c>
      <c r="E34">
        <v>55.42</v>
      </c>
      <c r="F34">
        <v>33</v>
      </c>
    </row>
    <row r="35" spans="1:6" x14ac:dyDescent="0.25">
      <c r="A35" s="1" t="s">
        <v>30</v>
      </c>
      <c r="B35">
        <v>1049.6400000000001</v>
      </c>
      <c r="C35">
        <v>1617.75</v>
      </c>
      <c r="D35">
        <v>568.11</v>
      </c>
      <c r="E35">
        <v>54.12</v>
      </c>
      <c r="F35">
        <v>34</v>
      </c>
    </row>
    <row r="36" spans="1:6" x14ac:dyDescent="0.25">
      <c r="A36" s="1" t="s">
        <v>35</v>
      </c>
      <c r="B36">
        <v>823.51</v>
      </c>
      <c r="C36">
        <v>1266.92</v>
      </c>
      <c r="D36">
        <v>443.41</v>
      </c>
      <c r="E36">
        <v>53.84</v>
      </c>
      <c r="F36">
        <v>35</v>
      </c>
    </row>
    <row r="37" spans="1:6" x14ac:dyDescent="0.25">
      <c r="A37" s="1" t="s">
        <v>111</v>
      </c>
      <c r="B37">
        <v>346.83</v>
      </c>
      <c r="C37">
        <v>530.04999999999995</v>
      </c>
      <c r="D37">
        <v>183.22</v>
      </c>
      <c r="E37">
        <v>52.83</v>
      </c>
      <c r="F37">
        <v>36</v>
      </c>
    </row>
    <row r="38" spans="1:6" x14ac:dyDescent="0.25">
      <c r="A38" s="1" t="s">
        <v>33</v>
      </c>
      <c r="B38">
        <v>828.51</v>
      </c>
      <c r="C38">
        <v>1263.73</v>
      </c>
      <c r="D38">
        <v>435.23</v>
      </c>
      <c r="E38">
        <v>52.53</v>
      </c>
      <c r="F38">
        <v>37</v>
      </c>
    </row>
    <row r="39" spans="1:6" x14ac:dyDescent="0.25">
      <c r="A39" s="1" t="s">
        <v>50</v>
      </c>
      <c r="B39">
        <v>2560.4499999999998</v>
      </c>
      <c r="C39">
        <v>3896.35</v>
      </c>
      <c r="D39">
        <v>1335.9</v>
      </c>
      <c r="E39">
        <v>52.17</v>
      </c>
      <c r="F39">
        <v>38</v>
      </c>
    </row>
    <row r="40" spans="1:6" x14ac:dyDescent="0.25">
      <c r="A40" s="1" t="s">
        <v>48</v>
      </c>
      <c r="B40">
        <v>5188.3100000000004</v>
      </c>
      <c r="C40">
        <v>7796.15</v>
      </c>
      <c r="D40">
        <v>2607.84</v>
      </c>
      <c r="E40">
        <v>50.26</v>
      </c>
      <c r="F40">
        <v>39</v>
      </c>
    </row>
    <row r="41" spans="1:6" x14ac:dyDescent="0.25">
      <c r="A41" s="1" t="s">
        <v>32</v>
      </c>
      <c r="B41">
        <v>942.03</v>
      </c>
      <c r="C41">
        <v>1409.95</v>
      </c>
      <c r="D41">
        <v>467.92</v>
      </c>
      <c r="E41">
        <v>49.67</v>
      </c>
      <c r="F41">
        <v>40</v>
      </c>
    </row>
    <row r="42" spans="1:6" x14ac:dyDescent="0.25">
      <c r="A42" s="1" t="s">
        <v>22</v>
      </c>
      <c r="B42">
        <v>300</v>
      </c>
      <c r="C42">
        <v>447.5</v>
      </c>
      <c r="D42">
        <v>147.5</v>
      </c>
      <c r="E42">
        <v>49.17</v>
      </c>
      <c r="F42">
        <v>41</v>
      </c>
    </row>
    <row r="43" spans="1:6" x14ac:dyDescent="0.25">
      <c r="A43" s="1" t="s">
        <v>253</v>
      </c>
      <c r="B43">
        <v>177.6</v>
      </c>
      <c r="C43">
        <v>264.10000000000002</v>
      </c>
      <c r="D43">
        <v>86.5</v>
      </c>
      <c r="E43">
        <v>48.7</v>
      </c>
      <c r="F43">
        <v>42</v>
      </c>
    </row>
    <row r="44" spans="1:6" x14ac:dyDescent="0.25">
      <c r="A44" s="1" t="s">
        <v>34</v>
      </c>
      <c r="B44">
        <v>269.67</v>
      </c>
      <c r="C44">
        <v>396.45</v>
      </c>
      <c r="D44">
        <v>126.78</v>
      </c>
      <c r="E44">
        <v>47.02</v>
      </c>
      <c r="F44">
        <v>43</v>
      </c>
    </row>
    <row r="45" spans="1:6" x14ac:dyDescent="0.25">
      <c r="A45" s="1" t="s">
        <v>88</v>
      </c>
      <c r="B45">
        <v>44.1</v>
      </c>
      <c r="C45">
        <v>64.3</v>
      </c>
      <c r="D45">
        <v>20.2</v>
      </c>
      <c r="E45">
        <v>45.79</v>
      </c>
      <c r="F45">
        <v>44</v>
      </c>
    </row>
    <row r="46" spans="1:6" x14ac:dyDescent="0.25">
      <c r="A46" s="1" t="s">
        <v>17</v>
      </c>
      <c r="B46">
        <v>11465.87</v>
      </c>
      <c r="C46">
        <v>16695.599999999999</v>
      </c>
      <c r="D46">
        <v>5229.7299999999996</v>
      </c>
      <c r="E46">
        <v>45.61</v>
      </c>
      <c r="F46">
        <v>45</v>
      </c>
    </row>
    <row r="47" spans="1:6" x14ac:dyDescent="0.25">
      <c r="A47" s="1" t="s">
        <v>56</v>
      </c>
      <c r="B47">
        <v>970.55</v>
      </c>
      <c r="C47">
        <v>1412.85</v>
      </c>
      <c r="D47">
        <v>442.3</v>
      </c>
      <c r="E47">
        <v>45.57</v>
      </c>
      <c r="F47">
        <v>46</v>
      </c>
    </row>
    <row r="48" spans="1:6" x14ac:dyDescent="0.25">
      <c r="A48" s="1" t="s">
        <v>393</v>
      </c>
      <c r="B48">
        <v>24.2</v>
      </c>
      <c r="C48">
        <v>35.049999999999997</v>
      </c>
      <c r="D48">
        <v>10.85</v>
      </c>
      <c r="E48">
        <v>44.83</v>
      </c>
      <c r="F48">
        <v>47</v>
      </c>
    </row>
    <row r="49" spans="1:6" x14ac:dyDescent="0.25">
      <c r="A49" s="1" t="s">
        <v>200</v>
      </c>
      <c r="B49">
        <v>339.83</v>
      </c>
      <c r="C49">
        <v>491.45</v>
      </c>
      <c r="D49">
        <v>151.63</v>
      </c>
      <c r="E49">
        <v>44.62</v>
      </c>
      <c r="F49">
        <v>48</v>
      </c>
    </row>
    <row r="50" spans="1:6" x14ac:dyDescent="0.25">
      <c r="A50" s="1" t="s">
        <v>75</v>
      </c>
      <c r="B50">
        <v>9034.0400000000009</v>
      </c>
      <c r="C50">
        <v>13035.86</v>
      </c>
      <c r="D50">
        <v>4001.83</v>
      </c>
      <c r="E50">
        <v>44.3</v>
      </c>
      <c r="F50">
        <v>49</v>
      </c>
    </row>
    <row r="51" spans="1:6" x14ac:dyDescent="0.25">
      <c r="A51" s="1" t="s">
        <v>27</v>
      </c>
      <c r="B51">
        <v>217.97</v>
      </c>
      <c r="C51">
        <v>313.8</v>
      </c>
      <c r="D51">
        <v>95.83</v>
      </c>
      <c r="E51">
        <v>43.96</v>
      </c>
      <c r="F51">
        <v>50</v>
      </c>
    </row>
    <row r="52" spans="1:6" x14ac:dyDescent="0.25">
      <c r="A52" s="1" t="s">
        <v>67</v>
      </c>
      <c r="B52">
        <v>65.959999999999994</v>
      </c>
      <c r="C52">
        <v>94.65</v>
      </c>
      <c r="D52">
        <v>28.69</v>
      </c>
      <c r="E52">
        <v>43.49</v>
      </c>
      <c r="F52">
        <v>51</v>
      </c>
    </row>
    <row r="53" spans="1:6" x14ac:dyDescent="0.25">
      <c r="A53" s="1" t="s">
        <v>46</v>
      </c>
      <c r="B53">
        <v>186.36</v>
      </c>
      <c r="C53">
        <v>266.10000000000002</v>
      </c>
      <c r="D53">
        <v>79.739999999999995</v>
      </c>
      <c r="E53">
        <v>42.79</v>
      </c>
      <c r="F53">
        <v>52</v>
      </c>
    </row>
    <row r="54" spans="1:6" x14ac:dyDescent="0.25">
      <c r="A54" s="1" t="s">
        <v>124</v>
      </c>
      <c r="B54">
        <v>15.1</v>
      </c>
      <c r="C54">
        <v>21.5</v>
      </c>
      <c r="D54">
        <v>6.4</v>
      </c>
      <c r="E54">
        <v>42.38</v>
      </c>
      <c r="F54">
        <v>53</v>
      </c>
    </row>
    <row r="55" spans="1:6" x14ac:dyDescent="0.25">
      <c r="A55" s="1" t="s">
        <v>23</v>
      </c>
      <c r="B55">
        <v>127.49</v>
      </c>
      <c r="C55">
        <v>180.34</v>
      </c>
      <c r="D55">
        <v>52.84</v>
      </c>
      <c r="E55">
        <v>41.45</v>
      </c>
      <c r="F55">
        <v>54</v>
      </c>
    </row>
    <row r="56" spans="1:6" x14ac:dyDescent="0.25">
      <c r="A56" s="1" t="s">
        <v>11</v>
      </c>
      <c r="B56">
        <v>464.35</v>
      </c>
      <c r="C56">
        <v>656.2</v>
      </c>
      <c r="D56">
        <v>191.85</v>
      </c>
      <c r="E56">
        <v>41.32</v>
      </c>
      <c r="F56">
        <v>55</v>
      </c>
    </row>
    <row r="57" spans="1:6" x14ac:dyDescent="0.25">
      <c r="A57" s="1" t="s">
        <v>403</v>
      </c>
      <c r="B57">
        <v>484.96</v>
      </c>
      <c r="C57">
        <v>683.8</v>
      </c>
      <c r="D57">
        <v>198.84</v>
      </c>
      <c r="E57">
        <v>41</v>
      </c>
      <c r="F57">
        <v>56</v>
      </c>
    </row>
    <row r="58" spans="1:6" x14ac:dyDescent="0.25">
      <c r="A58" s="1" t="s">
        <v>157</v>
      </c>
      <c r="B58">
        <v>1270.78</v>
      </c>
      <c r="C58">
        <v>1787.9</v>
      </c>
      <c r="D58">
        <v>517.12</v>
      </c>
      <c r="E58">
        <v>40.69</v>
      </c>
      <c r="F58">
        <v>57</v>
      </c>
    </row>
    <row r="59" spans="1:6" x14ac:dyDescent="0.25">
      <c r="A59" s="1" t="s">
        <v>105</v>
      </c>
      <c r="B59">
        <v>1241.6300000000001</v>
      </c>
      <c r="C59">
        <v>1737.05</v>
      </c>
      <c r="D59">
        <v>495.42</v>
      </c>
      <c r="E59">
        <v>39.9</v>
      </c>
      <c r="F59">
        <v>58</v>
      </c>
    </row>
    <row r="60" spans="1:6" x14ac:dyDescent="0.25">
      <c r="A60" s="1" t="s">
        <v>365</v>
      </c>
      <c r="B60">
        <v>22.95</v>
      </c>
      <c r="C60">
        <v>31.95</v>
      </c>
      <c r="D60">
        <v>9</v>
      </c>
      <c r="E60">
        <v>39.22</v>
      </c>
      <c r="F60">
        <v>59</v>
      </c>
    </row>
    <row r="61" spans="1:6" x14ac:dyDescent="0.25">
      <c r="A61" s="1" t="s">
        <v>491</v>
      </c>
      <c r="B61">
        <v>979.32</v>
      </c>
      <c r="C61">
        <v>1358.55</v>
      </c>
      <c r="D61">
        <v>379.23</v>
      </c>
      <c r="E61">
        <v>38.72</v>
      </c>
      <c r="F61">
        <v>60</v>
      </c>
    </row>
    <row r="62" spans="1:6" x14ac:dyDescent="0.25">
      <c r="A62" s="1" t="s">
        <v>25</v>
      </c>
      <c r="B62">
        <v>1693.13</v>
      </c>
      <c r="C62">
        <v>2348.44</v>
      </c>
      <c r="D62">
        <v>655.29999999999995</v>
      </c>
      <c r="E62">
        <v>38.700000000000003</v>
      </c>
      <c r="F62">
        <v>61</v>
      </c>
    </row>
    <row r="63" spans="1:6" x14ac:dyDescent="0.25">
      <c r="A63" s="1" t="s">
        <v>366</v>
      </c>
      <c r="B63">
        <v>36.950000000000003</v>
      </c>
      <c r="C63">
        <v>51</v>
      </c>
      <c r="D63">
        <v>14.05</v>
      </c>
      <c r="E63">
        <v>38.020000000000003</v>
      </c>
      <c r="F63">
        <v>62</v>
      </c>
    </row>
    <row r="64" spans="1:6" x14ac:dyDescent="0.25">
      <c r="A64" s="1" t="s">
        <v>131</v>
      </c>
      <c r="B64">
        <v>136.55000000000001</v>
      </c>
      <c r="C64">
        <v>187.85</v>
      </c>
      <c r="D64">
        <v>51.3</v>
      </c>
      <c r="E64">
        <v>37.57</v>
      </c>
      <c r="F64">
        <v>63</v>
      </c>
    </row>
    <row r="65" spans="1:6" x14ac:dyDescent="0.25">
      <c r="A65" s="1" t="s">
        <v>303</v>
      </c>
      <c r="B65">
        <v>115.05</v>
      </c>
      <c r="C65">
        <v>157.69999999999999</v>
      </c>
      <c r="D65">
        <v>42.65</v>
      </c>
      <c r="E65">
        <v>37.07</v>
      </c>
      <c r="F65">
        <v>64</v>
      </c>
    </row>
    <row r="66" spans="1:6" x14ac:dyDescent="0.25">
      <c r="A66" s="1" t="s">
        <v>36</v>
      </c>
      <c r="B66">
        <v>451.87</v>
      </c>
      <c r="C66">
        <v>618.45000000000005</v>
      </c>
      <c r="D66">
        <v>166.58</v>
      </c>
      <c r="E66">
        <v>36.86</v>
      </c>
      <c r="F66">
        <v>65</v>
      </c>
    </row>
    <row r="67" spans="1:6" x14ac:dyDescent="0.25">
      <c r="A67" s="1" t="s">
        <v>49</v>
      </c>
      <c r="B67">
        <v>1601.54</v>
      </c>
      <c r="C67">
        <v>2190.4499999999998</v>
      </c>
      <c r="D67">
        <v>588.91</v>
      </c>
      <c r="E67">
        <v>36.770000000000003</v>
      </c>
      <c r="F67">
        <v>66</v>
      </c>
    </row>
    <row r="68" spans="1:6" x14ac:dyDescent="0.25">
      <c r="A68" s="1" t="s">
        <v>24</v>
      </c>
      <c r="B68">
        <v>692.29</v>
      </c>
      <c r="C68">
        <v>945.22</v>
      </c>
      <c r="D68">
        <v>252.93</v>
      </c>
      <c r="E68">
        <v>36.54</v>
      </c>
      <c r="F68">
        <v>67</v>
      </c>
    </row>
    <row r="69" spans="1:6" x14ac:dyDescent="0.25">
      <c r="A69" s="1" t="s">
        <v>19</v>
      </c>
      <c r="B69">
        <v>1386.03</v>
      </c>
      <c r="C69">
        <v>1882.55</v>
      </c>
      <c r="D69">
        <v>496.52</v>
      </c>
      <c r="E69">
        <v>35.82</v>
      </c>
      <c r="F69">
        <v>68</v>
      </c>
    </row>
    <row r="70" spans="1:6" x14ac:dyDescent="0.25">
      <c r="A70" s="1" t="s">
        <v>126</v>
      </c>
      <c r="B70">
        <v>789.47</v>
      </c>
      <c r="C70">
        <v>1071.25</v>
      </c>
      <c r="D70">
        <v>281.77999999999997</v>
      </c>
      <c r="E70">
        <v>35.69</v>
      </c>
      <c r="F70">
        <v>69</v>
      </c>
    </row>
    <row r="71" spans="1:6" x14ac:dyDescent="0.25">
      <c r="A71" s="1" t="s">
        <v>44</v>
      </c>
      <c r="B71">
        <v>1586.38</v>
      </c>
      <c r="C71">
        <v>2147.2399999999998</v>
      </c>
      <c r="D71">
        <v>560.86</v>
      </c>
      <c r="E71">
        <v>35.35</v>
      </c>
      <c r="F71">
        <v>70</v>
      </c>
    </row>
    <row r="72" spans="1:6" x14ac:dyDescent="0.25">
      <c r="A72" s="1" t="s">
        <v>125</v>
      </c>
      <c r="B72">
        <v>328.08</v>
      </c>
      <c r="C72">
        <v>437.35</v>
      </c>
      <c r="D72">
        <v>109.27</v>
      </c>
      <c r="E72">
        <v>33.31</v>
      </c>
      <c r="F72">
        <v>71</v>
      </c>
    </row>
    <row r="73" spans="1:6" x14ac:dyDescent="0.25">
      <c r="A73" s="1" t="s">
        <v>112</v>
      </c>
      <c r="B73">
        <v>213.64</v>
      </c>
      <c r="C73">
        <v>283.64999999999998</v>
      </c>
      <c r="D73">
        <v>70.010000000000005</v>
      </c>
      <c r="E73">
        <v>32.770000000000003</v>
      </c>
      <c r="F73">
        <v>72</v>
      </c>
    </row>
    <row r="74" spans="1:6" x14ac:dyDescent="0.25">
      <c r="A74" s="1" t="s">
        <v>53</v>
      </c>
      <c r="B74">
        <v>1187.32</v>
      </c>
      <c r="C74">
        <v>1576.3</v>
      </c>
      <c r="D74">
        <v>388.98</v>
      </c>
      <c r="E74">
        <v>32.76</v>
      </c>
      <c r="F74">
        <v>73</v>
      </c>
    </row>
    <row r="75" spans="1:6" x14ac:dyDescent="0.25">
      <c r="A75" s="1" t="s">
        <v>109</v>
      </c>
      <c r="B75">
        <v>105.86</v>
      </c>
      <c r="C75">
        <v>140.35</v>
      </c>
      <c r="D75">
        <v>34.49</v>
      </c>
      <c r="E75">
        <v>32.58</v>
      </c>
      <c r="F75">
        <v>74</v>
      </c>
    </row>
    <row r="76" spans="1:6" x14ac:dyDescent="0.25">
      <c r="A76" s="1" t="s">
        <v>171</v>
      </c>
      <c r="B76">
        <v>419.6</v>
      </c>
      <c r="C76">
        <v>554.95000000000005</v>
      </c>
      <c r="D76">
        <v>135.35</v>
      </c>
      <c r="E76">
        <v>32.26</v>
      </c>
      <c r="F76">
        <v>75</v>
      </c>
    </row>
    <row r="77" spans="1:6" x14ac:dyDescent="0.25">
      <c r="A77" s="1" t="s">
        <v>492</v>
      </c>
      <c r="B77">
        <v>639.91</v>
      </c>
      <c r="C77">
        <v>845</v>
      </c>
      <c r="D77">
        <v>205.09</v>
      </c>
      <c r="E77">
        <v>32.049999999999997</v>
      </c>
      <c r="F77">
        <v>76</v>
      </c>
    </row>
    <row r="78" spans="1:6" x14ac:dyDescent="0.25">
      <c r="A78" s="1" t="s">
        <v>399</v>
      </c>
      <c r="B78">
        <v>469.14</v>
      </c>
      <c r="C78">
        <v>618.75</v>
      </c>
      <c r="D78">
        <v>149.61000000000001</v>
      </c>
      <c r="E78">
        <v>31.89</v>
      </c>
      <c r="F78">
        <v>77</v>
      </c>
    </row>
    <row r="79" spans="1:6" x14ac:dyDescent="0.25">
      <c r="A79" s="1" t="s">
        <v>57</v>
      </c>
      <c r="B79">
        <v>1710.37</v>
      </c>
      <c r="C79">
        <v>2253</v>
      </c>
      <c r="D79">
        <v>542.63</v>
      </c>
      <c r="E79">
        <v>31.73</v>
      </c>
      <c r="F79">
        <v>78</v>
      </c>
    </row>
    <row r="80" spans="1:6" x14ac:dyDescent="0.25">
      <c r="A80" s="1" t="s">
        <v>332</v>
      </c>
      <c r="B80">
        <v>591.64</v>
      </c>
      <c r="C80">
        <v>776.72</v>
      </c>
      <c r="D80">
        <v>185.08</v>
      </c>
      <c r="E80">
        <v>31.28</v>
      </c>
      <c r="F80">
        <v>79</v>
      </c>
    </row>
    <row r="81" spans="1:6" x14ac:dyDescent="0.25">
      <c r="A81" s="1" t="s">
        <v>40</v>
      </c>
      <c r="B81">
        <v>3171.73</v>
      </c>
      <c r="C81">
        <v>4122.8500000000004</v>
      </c>
      <c r="D81">
        <v>951.12</v>
      </c>
      <c r="E81">
        <v>29.99</v>
      </c>
      <c r="F81">
        <v>80</v>
      </c>
    </row>
    <row r="82" spans="1:6" x14ac:dyDescent="0.25">
      <c r="A82" s="1" t="s">
        <v>62</v>
      </c>
      <c r="B82">
        <v>1240.4000000000001</v>
      </c>
      <c r="C82">
        <v>1601.65</v>
      </c>
      <c r="D82">
        <v>361.25</v>
      </c>
      <c r="E82">
        <v>29.12</v>
      </c>
      <c r="F82">
        <v>81</v>
      </c>
    </row>
    <row r="83" spans="1:6" x14ac:dyDescent="0.25">
      <c r="A83" s="1" t="s">
        <v>74</v>
      </c>
      <c r="B83">
        <v>159.41999999999999</v>
      </c>
      <c r="C83">
        <v>205.3</v>
      </c>
      <c r="D83">
        <v>45.88</v>
      </c>
      <c r="E83">
        <v>28.78</v>
      </c>
      <c r="F83">
        <v>82</v>
      </c>
    </row>
    <row r="84" spans="1:6" x14ac:dyDescent="0.25">
      <c r="A84" s="1" t="s">
        <v>122</v>
      </c>
      <c r="B84">
        <v>2748.16</v>
      </c>
      <c r="C84">
        <v>3538.35</v>
      </c>
      <c r="D84">
        <v>790.19</v>
      </c>
      <c r="E84">
        <v>28.75</v>
      </c>
      <c r="F84">
        <v>83</v>
      </c>
    </row>
    <row r="85" spans="1:6" x14ac:dyDescent="0.25">
      <c r="A85" s="1" t="s">
        <v>64</v>
      </c>
      <c r="B85">
        <v>1121.68</v>
      </c>
      <c r="C85">
        <v>1440.1</v>
      </c>
      <c r="D85">
        <v>318.42</v>
      </c>
      <c r="E85">
        <v>28.39</v>
      </c>
      <c r="F85">
        <v>84</v>
      </c>
    </row>
    <row r="86" spans="1:6" x14ac:dyDescent="0.25">
      <c r="A86" s="1" t="s">
        <v>86</v>
      </c>
      <c r="B86">
        <v>1128.79</v>
      </c>
      <c r="C86">
        <v>1447.16</v>
      </c>
      <c r="D86">
        <v>318.37</v>
      </c>
      <c r="E86">
        <v>28.2</v>
      </c>
      <c r="F86">
        <v>85</v>
      </c>
    </row>
    <row r="87" spans="1:6" x14ac:dyDescent="0.25">
      <c r="A87" s="1" t="s">
        <v>158</v>
      </c>
      <c r="B87">
        <v>665.92</v>
      </c>
      <c r="C87">
        <v>852.4</v>
      </c>
      <c r="D87">
        <v>186.48</v>
      </c>
      <c r="E87">
        <v>28</v>
      </c>
      <c r="F87">
        <v>86</v>
      </c>
    </row>
    <row r="88" spans="1:6" x14ac:dyDescent="0.25">
      <c r="A88" s="1" t="s">
        <v>18</v>
      </c>
      <c r="B88">
        <v>1988.73</v>
      </c>
      <c r="C88">
        <v>2516.09</v>
      </c>
      <c r="D88">
        <v>527.36</v>
      </c>
      <c r="E88">
        <v>26.52</v>
      </c>
      <c r="F88">
        <v>87</v>
      </c>
    </row>
    <row r="89" spans="1:6" x14ac:dyDescent="0.25">
      <c r="A89" s="1" t="s">
        <v>77</v>
      </c>
      <c r="B89">
        <v>1342.91</v>
      </c>
      <c r="C89">
        <v>1694.15</v>
      </c>
      <c r="D89">
        <v>351.24</v>
      </c>
      <c r="E89">
        <v>26.15</v>
      </c>
      <c r="F89">
        <v>88</v>
      </c>
    </row>
    <row r="90" spans="1:6" x14ac:dyDescent="0.25">
      <c r="A90" s="1" t="s">
        <v>103</v>
      </c>
      <c r="B90">
        <v>529.75</v>
      </c>
      <c r="C90">
        <v>662.11</v>
      </c>
      <c r="D90">
        <v>132.37</v>
      </c>
      <c r="E90">
        <v>24.99</v>
      </c>
      <c r="F90">
        <v>89</v>
      </c>
    </row>
    <row r="91" spans="1:6" x14ac:dyDescent="0.25">
      <c r="A91" s="1" t="s">
        <v>235</v>
      </c>
      <c r="B91">
        <v>470.8</v>
      </c>
      <c r="C91">
        <v>581.4</v>
      </c>
      <c r="D91">
        <v>110.6</v>
      </c>
      <c r="E91">
        <v>23.49</v>
      </c>
      <c r="F91">
        <v>90</v>
      </c>
    </row>
    <row r="92" spans="1:6" x14ac:dyDescent="0.25">
      <c r="A92" s="1" t="s">
        <v>119</v>
      </c>
      <c r="B92">
        <v>795.23</v>
      </c>
      <c r="C92">
        <v>981.75</v>
      </c>
      <c r="D92">
        <v>186.52</v>
      </c>
      <c r="E92">
        <v>23.46</v>
      </c>
      <c r="F92">
        <v>91</v>
      </c>
    </row>
    <row r="93" spans="1:6" x14ac:dyDescent="0.25">
      <c r="A93" s="1" t="s">
        <v>130</v>
      </c>
      <c r="B93">
        <v>1376.47</v>
      </c>
      <c r="C93">
        <v>1697.68</v>
      </c>
      <c r="D93">
        <v>321.20999999999998</v>
      </c>
      <c r="E93">
        <v>23.34</v>
      </c>
      <c r="F93">
        <v>92</v>
      </c>
    </row>
    <row r="94" spans="1:6" x14ac:dyDescent="0.25">
      <c r="A94" s="1" t="s">
        <v>29</v>
      </c>
      <c r="B94">
        <v>1755.93</v>
      </c>
      <c r="C94">
        <v>2164.4499999999998</v>
      </c>
      <c r="D94">
        <v>408.52</v>
      </c>
      <c r="E94">
        <v>23.26</v>
      </c>
      <c r="F94">
        <v>93</v>
      </c>
    </row>
    <row r="95" spans="1:6" x14ac:dyDescent="0.25">
      <c r="A95" s="1" t="s">
        <v>292</v>
      </c>
      <c r="B95">
        <v>32.75</v>
      </c>
      <c r="C95">
        <v>40.35</v>
      </c>
      <c r="D95">
        <v>7.6</v>
      </c>
      <c r="E95">
        <v>23.21</v>
      </c>
      <c r="F95">
        <v>94</v>
      </c>
    </row>
    <row r="96" spans="1:6" x14ac:dyDescent="0.25">
      <c r="A96" s="1" t="s">
        <v>82</v>
      </c>
      <c r="B96">
        <v>1128.1400000000001</v>
      </c>
      <c r="C96">
        <v>1382.65</v>
      </c>
      <c r="D96">
        <v>254.51</v>
      </c>
      <c r="E96">
        <v>22.56</v>
      </c>
      <c r="F96">
        <v>95</v>
      </c>
    </row>
    <row r="97" spans="1:6" x14ac:dyDescent="0.25">
      <c r="A97" s="1" t="s">
        <v>63</v>
      </c>
      <c r="B97">
        <v>2264.41</v>
      </c>
      <c r="C97">
        <v>2768.9</v>
      </c>
      <c r="D97">
        <v>504.49</v>
      </c>
      <c r="E97">
        <v>22.28</v>
      </c>
      <c r="F97">
        <v>96</v>
      </c>
    </row>
    <row r="98" spans="1:6" x14ac:dyDescent="0.25">
      <c r="A98" s="1" t="s">
        <v>140</v>
      </c>
      <c r="B98">
        <v>389.59</v>
      </c>
      <c r="C98">
        <v>475.94</v>
      </c>
      <c r="D98">
        <v>86.36</v>
      </c>
      <c r="E98">
        <v>22.17</v>
      </c>
      <c r="F98">
        <v>97</v>
      </c>
    </row>
    <row r="99" spans="1:6" x14ac:dyDescent="0.25">
      <c r="A99" s="1" t="s">
        <v>212</v>
      </c>
      <c r="B99">
        <v>301.58</v>
      </c>
      <c r="C99">
        <v>367.76</v>
      </c>
      <c r="D99">
        <v>66.180000000000007</v>
      </c>
      <c r="E99">
        <v>21.95</v>
      </c>
      <c r="F99">
        <v>98</v>
      </c>
    </row>
    <row r="100" spans="1:6" x14ac:dyDescent="0.25">
      <c r="A100" s="1" t="s">
        <v>97</v>
      </c>
      <c r="B100">
        <v>103.35</v>
      </c>
      <c r="C100">
        <v>125.3</v>
      </c>
      <c r="D100">
        <v>21.95</v>
      </c>
      <c r="E100">
        <v>21.23</v>
      </c>
      <c r="F100">
        <v>99</v>
      </c>
    </row>
    <row r="101" spans="1:6" x14ac:dyDescent="0.25">
      <c r="A101" s="1" t="s">
        <v>54</v>
      </c>
      <c r="B101">
        <v>3010.2</v>
      </c>
      <c r="C101">
        <v>3638.63</v>
      </c>
      <c r="D101">
        <v>628.42999999999995</v>
      </c>
      <c r="E101">
        <v>20.88</v>
      </c>
      <c r="F101">
        <v>100</v>
      </c>
    </row>
    <row r="102" spans="1:6" x14ac:dyDescent="0.25">
      <c r="A102" s="1" t="s">
        <v>129</v>
      </c>
      <c r="B102">
        <v>743.02</v>
      </c>
      <c r="C102">
        <v>894.22</v>
      </c>
      <c r="D102">
        <v>151.21</v>
      </c>
      <c r="E102">
        <v>20.350000000000001</v>
      </c>
      <c r="F102">
        <v>101</v>
      </c>
    </row>
    <row r="103" spans="1:6" x14ac:dyDescent="0.25">
      <c r="A103" s="1" t="s">
        <v>43</v>
      </c>
      <c r="B103">
        <v>160.19999999999999</v>
      </c>
      <c r="C103">
        <v>192.01</v>
      </c>
      <c r="D103">
        <v>31.8</v>
      </c>
      <c r="E103">
        <v>19.850000000000001</v>
      </c>
      <c r="F103">
        <v>102</v>
      </c>
    </row>
    <row r="104" spans="1:6" x14ac:dyDescent="0.25">
      <c r="A104" s="1" t="s">
        <v>96</v>
      </c>
      <c r="B104">
        <v>519</v>
      </c>
      <c r="C104">
        <v>621.20000000000005</v>
      </c>
      <c r="D104">
        <v>102.2</v>
      </c>
      <c r="E104">
        <v>19.690000000000001</v>
      </c>
      <c r="F104">
        <v>103</v>
      </c>
    </row>
    <row r="105" spans="1:6" x14ac:dyDescent="0.25">
      <c r="A105" s="1" t="s">
        <v>61</v>
      </c>
      <c r="B105">
        <v>479.25</v>
      </c>
      <c r="C105">
        <v>572.15</v>
      </c>
      <c r="D105">
        <v>92.9</v>
      </c>
      <c r="E105">
        <v>19.38</v>
      </c>
      <c r="F105">
        <v>104</v>
      </c>
    </row>
    <row r="106" spans="1:6" x14ac:dyDescent="0.25">
      <c r="A106" s="1" t="s">
        <v>41</v>
      </c>
      <c r="B106">
        <v>231.02</v>
      </c>
      <c r="C106">
        <v>275.75</v>
      </c>
      <c r="D106">
        <v>44.73</v>
      </c>
      <c r="E106">
        <v>19.36</v>
      </c>
      <c r="F106">
        <v>105</v>
      </c>
    </row>
    <row r="107" spans="1:6" x14ac:dyDescent="0.25">
      <c r="A107" s="1" t="s">
        <v>154</v>
      </c>
      <c r="B107">
        <v>135.29</v>
      </c>
      <c r="C107">
        <v>161.30000000000001</v>
      </c>
      <c r="D107">
        <v>26.01</v>
      </c>
      <c r="E107">
        <v>19.22</v>
      </c>
      <c r="F107">
        <v>106</v>
      </c>
    </row>
    <row r="108" spans="1:6" x14ac:dyDescent="0.25">
      <c r="A108" s="1" t="s">
        <v>80</v>
      </c>
      <c r="B108">
        <v>325.10000000000002</v>
      </c>
      <c r="C108">
        <v>386.8</v>
      </c>
      <c r="D108">
        <v>61.7</v>
      </c>
      <c r="E108">
        <v>18.98</v>
      </c>
      <c r="F108">
        <v>107</v>
      </c>
    </row>
    <row r="109" spans="1:6" x14ac:dyDescent="0.25">
      <c r="A109" s="1" t="s">
        <v>439</v>
      </c>
      <c r="B109">
        <v>4.9000000000000004</v>
      </c>
      <c r="C109">
        <v>5.8</v>
      </c>
      <c r="D109">
        <v>0.9</v>
      </c>
      <c r="E109">
        <v>18.37</v>
      </c>
      <c r="F109">
        <v>108</v>
      </c>
    </row>
    <row r="110" spans="1:6" x14ac:dyDescent="0.25">
      <c r="A110" s="1" t="s">
        <v>85</v>
      </c>
      <c r="B110">
        <v>1206.8800000000001</v>
      </c>
      <c r="C110">
        <v>1427.3</v>
      </c>
      <c r="D110">
        <v>220.42</v>
      </c>
      <c r="E110">
        <v>18.260000000000002</v>
      </c>
      <c r="F110">
        <v>109</v>
      </c>
    </row>
    <row r="111" spans="1:6" x14ac:dyDescent="0.25">
      <c r="A111" s="1" t="s">
        <v>69</v>
      </c>
      <c r="B111">
        <v>24809.93</v>
      </c>
      <c r="C111">
        <v>29323.02</v>
      </c>
      <c r="D111">
        <v>4513.09</v>
      </c>
      <c r="E111">
        <v>18.190000000000001</v>
      </c>
      <c r="F111">
        <v>110</v>
      </c>
    </row>
    <row r="112" spans="1:6" x14ac:dyDescent="0.25">
      <c r="A112" s="1" t="s">
        <v>345</v>
      </c>
      <c r="B112">
        <v>9.0500000000000007</v>
      </c>
      <c r="C112">
        <v>10.6</v>
      </c>
      <c r="D112">
        <v>1.55</v>
      </c>
      <c r="E112">
        <v>17.13</v>
      </c>
      <c r="F112">
        <v>111</v>
      </c>
    </row>
    <row r="113" spans="1:6" x14ac:dyDescent="0.25">
      <c r="A113" s="1" t="s">
        <v>234</v>
      </c>
      <c r="B113">
        <v>5.86</v>
      </c>
      <c r="C113">
        <v>6.85</v>
      </c>
      <c r="D113">
        <v>0.99</v>
      </c>
      <c r="E113">
        <v>16.989999999999998</v>
      </c>
      <c r="F113">
        <v>112</v>
      </c>
    </row>
    <row r="114" spans="1:6" x14ac:dyDescent="0.25">
      <c r="A114" s="1" t="s">
        <v>106</v>
      </c>
      <c r="B114">
        <v>56744.23</v>
      </c>
      <c r="C114">
        <v>66140.2</v>
      </c>
      <c r="D114">
        <v>9395.98</v>
      </c>
      <c r="E114">
        <v>16.559999999999999</v>
      </c>
      <c r="F114">
        <v>113</v>
      </c>
    </row>
    <row r="115" spans="1:6" x14ac:dyDescent="0.25">
      <c r="A115" s="1" t="s">
        <v>120</v>
      </c>
      <c r="B115">
        <v>548.63</v>
      </c>
      <c r="C115">
        <v>638.79999999999995</v>
      </c>
      <c r="D115">
        <v>90.17</v>
      </c>
      <c r="E115">
        <v>16.43</v>
      </c>
      <c r="F115">
        <v>114</v>
      </c>
    </row>
    <row r="116" spans="1:6" x14ac:dyDescent="0.25">
      <c r="A116" s="1" t="s">
        <v>146</v>
      </c>
      <c r="B116">
        <v>1692.37</v>
      </c>
      <c r="C116">
        <v>1963.32</v>
      </c>
      <c r="D116">
        <v>270.95</v>
      </c>
      <c r="E116">
        <v>16.010000000000002</v>
      </c>
      <c r="F116">
        <v>115</v>
      </c>
    </row>
    <row r="117" spans="1:6" x14ac:dyDescent="0.25">
      <c r="A117" s="1" t="s">
        <v>39</v>
      </c>
      <c r="B117">
        <v>221.53</v>
      </c>
      <c r="C117">
        <v>256.55</v>
      </c>
      <c r="D117">
        <v>35.020000000000003</v>
      </c>
      <c r="E117">
        <v>15.81</v>
      </c>
      <c r="F117">
        <v>116</v>
      </c>
    </row>
    <row r="118" spans="1:6" x14ac:dyDescent="0.25">
      <c r="A118" s="1" t="s">
        <v>76</v>
      </c>
      <c r="B118">
        <v>441.48</v>
      </c>
      <c r="C118">
        <v>511.1</v>
      </c>
      <c r="D118">
        <v>69.62</v>
      </c>
      <c r="E118">
        <v>15.77</v>
      </c>
      <c r="F118">
        <v>117</v>
      </c>
    </row>
    <row r="119" spans="1:6" x14ac:dyDescent="0.25">
      <c r="A119" s="1" t="s">
        <v>68</v>
      </c>
      <c r="B119">
        <v>402.36</v>
      </c>
      <c r="C119">
        <v>465.57</v>
      </c>
      <c r="D119">
        <v>63.21</v>
      </c>
      <c r="E119">
        <v>15.71</v>
      </c>
      <c r="F119">
        <v>118</v>
      </c>
    </row>
    <row r="120" spans="1:6" x14ac:dyDescent="0.25">
      <c r="A120" s="1" t="s">
        <v>276</v>
      </c>
      <c r="B120">
        <v>97.15</v>
      </c>
      <c r="C120">
        <v>111.95</v>
      </c>
      <c r="D120">
        <v>14.8</v>
      </c>
      <c r="E120">
        <v>15.23</v>
      </c>
      <c r="F120">
        <v>119</v>
      </c>
    </row>
    <row r="121" spans="1:6" x14ac:dyDescent="0.25">
      <c r="A121" s="1" t="s">
        <v>93</v>
      </c>
      <c r="B121">
        <v>1209.23</v>
      </c>
      <c r="C121">
        <v>1389.45</v>
      </c>
      <c r="D121">
        <v>180.22</v>
      </c>
      <c r="E121">
        <v>14.9</v>
      </c>
      <c r="F121">
        <v>120</v>
      </c>
    </row>
    <row r="122" spans="1:6" x14ac:dyDescent="0.25">
      <c r="A122" s="1" t="s">
        <v>199</v>
      </c>
      <c r="B122">
        <v>383.03</v>
      </c>
      <c r="C122">
        <v>440</v>
      </c>
      <c r="D122">
        <v>56.97</v>
      </c>
      <c r="E122">
        <v>14.87</v>
      </c>
      <c r="F122">
        <v>121</v>
      </c>
    </row>
    <row r="123" spans="1:6" x14ac:dyDescent="0.25">
      <c r="A123" s="1" t="s">
        <v>55</v>
      </c>
      <c r="B123">
        <v>3955.32</v>
      </c>
      <c r="C123">
        <v>4537.45</v>
      </c>
      <c r="D123">
        <v>582.13</v>
      </c>
      <c r="E123">
        <v>14.72</v>
      </c>
      <c r="F123">
        <v>122</v>
      </c>
    </row>
    <row r="124" spans="1:6" x14ac:dyDescent="0.25">
      <c r="A124" s="1" t="s">
        <v>72</v>
      </c>
      <c r="B124">
        <v>1115.94</v>
      </c>
      <c r="C124">
        <v>1279.3</v>
      </c>
      <c r="D124">
        <v>163.36000000000001</v>
      </c>
      <c r="E124">
        <v>14.64</v>
      </c>
      <c r="F124">
        <v>123</v>
      </c>
    </row>
    <row r="125" spans="1:6" x14ac:dyDescent="0.25">
      <c r="A125" s="1" t="s">
        <v>226</v>
      </c>
      <c r="B125">
        <v>326.58999999999997</v>
      </c>
      <c r="C125">
        <v>374.3</v>
      </c>
      <c r="D125">
        <v>47.71</v>
      </c>
      <c r="E125">
        <v>14.61</v>
      </c>
      <c r="F125">
        <v>124</v>
      </c>
    </row>
    <row r="126" spans="1:6" x14ac:dyDescent="0.25">
      <c r="A126" s="1" t="s">
        <v>84</v>
      </c>
      <c r="B126">
        <v>194.5</v>
      </c>
      <c r="C126">
        <v>221.6</v>
      </c>
      <c r="D126">
        <v>27.1</v>
      </c>
      <c r="E126">
        <v>13.93</v>
      </c>
      <c r="F126">
        <v>125</v>
      </c>
    </row>
    <row r="127" spans="1:6" x14ac:dyDescent="0.25">
      <c r="A127" s="1" t="s">
        <v>138</v>
      </c>
      <c r="B127">
        <v>233.85</v>
      </c>
      <c r="C127">
        <v>265.57</v>
      </c>
      <c r="D127">
        <v>31.72</v>
      </c>
      <c r="E127">
        <v>13.56</v>
      </c>
      <c r="F127">
        <v>126</v>
      </c>
    </row>
    <row r="128" spans="1:6" x14ac:dyDescent="0.25">
      <c r="A128" s="1" t="s">
        <v>114</v>
      </c>
      <c r="B128">
        <v>232.3</v>
      </c>
      <c r="C128">
        <v>261.5</v>
      </c>
      <c r="D128">
        <v>29.2</v>
      </c>
      <c r="E128">
        <v>12.57</v>
      </c>
      <c r="F128">
        <v>127</v>
      </c>
    </row>
    <row r="129" spans="1:6" x14ac:dyDescent="0.25">
      <c r="A129" s="1" t="s">
        <v>208</v>
      </c>
      <c r="B129">
        <v>614.91</v>
      </c>
      <c r="C129">
        <v>690.6</v>
      </c>
      <c r="D129">
        <v>75.69</v>
      </c>
      <c r="E129">
        <v>12.31</v>
      </c>
      <c r="F129">
        <v>128</v>
      </c>
    </row>
    <row r="130" spans="1:6" x14ac:dyDescent="0.25">
      <c r="A130" s="1" t="s">
        <v>102</v>
      </c>
      <c r="B130">
        <v>386.37</v>
      </c>
      <c r="C130">
        <v>433.5</v>
      </c>
      <c r="D130">
        <v>47.13</v>
      </c>
      <c r="E130">
        <v>12.2</v>
      </c>
      <c r="F130">
        <v>129</v>
      </c>
    </row>
    <row r="131" spans="1:6" x14ac:dyDescent="0.25">
      <c r="A131" s="1" t="s">
        <v>101</v>
      </c>
      <c r="B131">
        <v>1293.2</v>
      </c>
      <c r="C131">
        <v>1449.9</v>
      </c>
      <c r="D131">
        <v>156.69999999999999</v>
      </c>
      <c r="E131">
        <v>12.12</v>
      </c>
      <c r="F131">
        <v>130</v>
      </c>
    </row>
    <row r="132" spans="1:6" x14ac:dyDescent="0.25">
      <c r="A132" s="1" t="s">
        <v>89</v>
      </c>
      <c r="B132">
        <v>6147.8</v>
      </c>
      <c r="C132">
        <v>6884.9</v>
      </c>
      <c r="D132">
        <v>737.1</v>
      </c>
      <c r="E132">
        <v>11.99</v>
      </c>
      <c r="F132">
        <v>131</v>
      </c>
    </row>
    <row r="133" spans="1:6" x14ac:dyDescent="0.25">
      <c r="A133" s="1" t="s">
        <v>90</v>
      </c>
      <c r="B133">
        <v>344.35</v>
      </c>
      <c r="C133">
        <v>385.4</v>
      </c>
      <c r="D133">
        <v>41.05</v>
      </c>
      <c r="E133">
        <v>11.92</v>
      </c>
      <c r="F133">
        <v>132</v>
      </c>
    </row>
    <row r="134" spans="1:6" x14ac:dyDescent="0.25">
      <c r="A134" s="1" t="s">
        <v>145</v>
      </c>
      <c r="B134">
        <v>101.59</v>
      </c>
      <c r="C134">
        <v>113.7</v>
      </c>
      <c r="D134">
        <v>12.11</v>
      </c>
      <c r="E134">
        <v>11.92</v>
      </c>
      <c r="F134">
        <v>133</v>
      </c>
    </row>
    <row r="135" spans="1:6" x14ac:dyDescent="0.25">
      <c r="A135" s="1" t="s">
        <v>237</v>
      </c>
      <c r="B135">
        <v>2431.19</v>
      </c>
      <c r="C135">
        <v>2713.63</v>
      </c>
      <c r="D135">
        <v>282.44</v>
      </c>
      <c r="E135">
        <v>11.62</v>
      </c>
      <c r="F135">
        <v>134</v>
      </c>
    </row>
    <row r="136" spans="1:6" x14ac:dyDescent="0.25">
      <c r="A136" s="1" t="s">
        <v>65</v>
      </c>
      <c r="B136">
        <v>756.9</v>
      </c>
      <c r="C136">
        <v>844.05</v>
      </c>
      <c r="D136">
        <v>87.15</v>
      </c>
      <c r="E136">
        <v>11.51</v>
      </c>
      <c r="F136">
        <v>135</v>
      </c>
    </row>
    <row r="137" spans="1:6" x14ac:dyDescent="0.25">
      <c r="A137" s="1" t="s">
        <v>190</v>
      </c>
      <c r="B137">
        <v>520.35</v>
      </c>
      <c r="C137">
        <v>577.37</v>
      </c>
      <c r="D137">
        <v>57.02</v>
      </c>
      <c r="E137">
        <v>10.96</v>
      </c>
      <c r="F137">
        <v>136</v>
      </c>
    </row>
    <row r="138" spans="1:6" x14ac:dyDescent="0.25">
      <c r="A138" s="1" t="s">
        <v>51</v>
      </c>
      <c r="B138">
        <v>297.68</v>
      </c>
      <c r="C138">
        <v>328.3</v>
      </c>
      <c r="D138">
        <v>30.62</v>
      </c>
      <c r="E138">
        <v>10.29</v>
      </c>
      <c r="F138">
        <v>137</v>
      </c>
    </row>
    <row r="139" spans="1:6" x14ac:dyDescent="0.25">
      <c r="A139" s="1" t="s">
        <v>159</v>
      </c>
      <c r="B139">
        <v>849.42</v>
      </c>
      <c r="C139">
        <v>935.15</v>
      </c>
      <c r="D139">
        <v>85.73</v>
      </c>
      <c r="E139">
        <v>10.09</v>
      </c>
      <c r="F139">
        <v>138</v>
      </c>
    </row>
    <row r="140" spans="1:6" x14ac:dyDescent="0.25">
      <c r="A140" s="1" t="s">
        <v>141</v>
      </c>
      <c r="B140">
        <v>1622.66</v>
      </c>
      <c r="C140">
        <v>1784.75</v>
      </c>
      <c r="D140">
        <v>162.09</v>
      </c>
      <c r="E140">
        <v>9.99</v>
      </c>
      <c r="F140">
        <v>139</v>
      </c>
    </row>
    <row r="141" spans="1:6" x14ac:dyDescent="0.25">
      <c r="A141" s="1" t="s">
        <v>116</v>
      </c>
      <c r="B141">
        <v>634.11</v>
      </c>
      <c r="C141">
        <v>695.84</v>
      </c>
      <c r="D141">
        <v>61.73</v>
      </c>
      <c r="E141">
        <v>9.73</v>
      </c>
      <c r="F141">
        <v>140</v>
      </c>
    </row>
    <row r="142" spans="1:6" x14ac:dyDescent="0.25">
      <c r="A142" s="1" t="s">
        <v>298</v>
      </c>
      <c r="B142">
        <v>942.09</v>
      </c>
      <c r="C142">
        <v>1028.8599999999999</v>
      </c>
      <c r="D142">
        <v>86.77</v>
      </c>
      <c r="E142">
        <v>9.2100000000000009</v>
      </c>
      <c r="F142">
        <v>141</v>
      </c>
    </row>
    <row r="143" spans="1:6" x14ac:dyDescent="0.25">
      <c r="A143" s="1" t="s">
        <v>221</v>
      </c>
      <c r="B143">
        <v>378.64</v>
      </c>
      <c r="C143">
        <v>411.47</v>
      </c>
      <c r="D143">
        <v>32.83</v>
      </c>
      <c r="E143">
        <v>8.67</v>
      </c>
      <c r="F143">
        <v>142</v>
      </c>
    </row>
    <row r="144" spans="1:6" x14ac:dyDescent="0.25">
      <c r="A144" s="1" t="s">
        <v>148</v>
      </c>
      <c r="B144">
        <v>705.09</v>
      </c>
      <c r="C144">
        <v>762.7</v>
      </c>
      <c r="D144">
        <v>57.61</v>
      </c>
      <c r="E144">
        <v>8.17</v>
      </c>
      <c r="F144">
        <v>143</v>
      </c>
    </row>
    <row r="145" spans="1:6" x14ac:dyDescent="0.25">
      <c r="A145" s="1" t="s">
        <v>173</v>
      </c>
      <c r="B145">
        <v>2712.5</v>
      </c>
      <c r="C145">
        <v>2932.4</v>
      </c>
      <c r="D145">
        <v>219.9</v>
      </c>
      <c r="E145">
        <v>8.11</v>
      </c>
      <c r="F145">
        <v>144</v>
      </c>
    </row>
    <row r="146" spans="1:6" x14ac:dyDescent="0.25">
      <c r="A146" s="1" t="s">
        <v>147</v>
      </c>
      <c r="B146">
        <v>666.9</v>
      </c>
      <c r="C146">
        <v>717.3</v>
      </c>
      <c r="D146">
        <v>50.4</v>
      </c>
      <c r="E146">
        <v>7.56</v>
      </c>
      <c r="F146">
        <v>145</v>
      </c>
    </row>
    <row r="147" spans="1:6" x14ac:dyDescent="0.25">
      <c r="A147" s="1" t="s">
        <v>81</v>
      </c>
      <c r="B147">
        <v>986.77</v>
      </c>
      <c r="C147">
        <v>1059.05</v>
      </c>
      <c r="D147">
        <v>72.28</v>
      </c>
      <c r="E147">
        <v>7.32</v>
      </c>
      <c r="F147">
        <v>146</v>
      </c>
    </row>
    <row r="148" spans="1:6" x14ac:dyDescent="0.25">
      <c r="A148" s="1" t="s">
        <v>128</v>
      </c>
      <c r="B148">
        <v>21353.919999999998</v>
      </c>
      <c r="C148">
        <v>22872.7</v>
      </c>
      <c r="D148">
        <v>1518.78</v>
      </c>
      <c r="E148">
        <v>7.11</v>
      </c>
      <c r="F148">
        <v>147</v>
      </c>
    </row>
    <row r="149" spans="1:6" x14ac:dyDescent="0.25">
      <c r="A149" s="1" t="s">
        <v>424</v>
      </c>
      <c r="B149">
        <v>144.19999999999999</v>
      </c>
      <c r="C149">
        <v>153.69999999999999</v>
      </c>
      <c r="D149">
        <v>9.5</v>
      </c>
      <c r="E149">
        <v>6.59</v>
      </c>
      <c r="F149">
        <v>148</v>
      </c>
    </row>
    <row r="150" spans="1:6" x14ac:dyDescent="0.25">
      <c r="A150" s="1" t="s">
        <v>136</v>
      </c>
      <c r="B150">
        <v>602.03</v>
      </c>
      <c r="C150">
        <v>641.35</v>
      </c>
      <c r="D150">
        <v>39.32</v>
      </c>
      <c r="E150">
        <v>6.53</v>
      </c>
      <c r="F150">
        <v>149</v>
      </c>
    </row>
    <row r="151" spans="1:6" x14ac:dyDescent="0.25">
      <c r="A151" s="1" t="s">
        <v>83</v>
      </c>
      <c r="B151">
        <v>870.68</v>
      </c>
      <c r="C151">
        <v>926.4</v>
      </c>
      <c r="D151">
        <v>55.72</v>
      </c>
      <c r="E151">
        <v>6.4</v>
      </c>
      <c r="F151">
        <v>150</v>
      </c>
    </row>
    <row r="152" spans="1:6" x14ac:dyDescent="0.25">
      <c r="A152" s="1" t="s">
        <v>142</v>
      </c>
      <c r="B152">
        <v>561.96</v>
      </c>
      <c r="C152">
        <v>596.01</v>
      </c>
      <c r="D152">
        <v>34.049999999999997</v>
      </c>
      <c r="E152">
        <v>6.06</v>
      </c>
      <c r="F152">
        <v>151</v>
      </c>
    </row>
    <row r="153" spans="1:6" x14ac:dyDescent="0.25">
      <c r="A153" s="1" t="s">
        <v>115</v>
      </c>
      <c r="B153">
        <v>606.49</v>
      </c>
      <c r="C153">
        <v>635.85</v>
      </c>
      <c r="D153">
        <v>29.36</v>
      </c>
      <c r="E153">
        <v>4.84</v>
      </c>
      <c r="F153">
        <v>152</v>
      </c>
    </row>
    <row r="154" spans="1:6" x14ac:dyDescent="0.25">
      <c r="A154" s="1" t="s">
        <v>71</v>
      </c>
      <c r="B154">
        <v>603.20000000000005</v>
      </c>
      <c r="C154">
        <v>629</v>
      </c>
      <c r="D154">
        <v>25.8</v>
      </c>
      <c r="E154">
        <v>4.28</v>
      </c>
      <c r="F154">
        <v>153</v>
      </c>
    </row>
    <row r="155" spans="1:6" x14ac:dyDescent="0.25">
      <c r="A155" s="1" t="s">
        <v>425</v>
      </c>
      <c r="B155">
        <v>91.43</v>
      </c>
      <c r="C155">
        <v>94.92</v>
      </c>
      <c r="D155">
        <v>3.5</v>
      </c>
      <c r="E155">
        <v>3.82</v>
      </c>
      <c r="F155">
        <v>154</v>
      </c>
    </row>
    <row r="156" spans="1:6" x14ac:dyDescent="0.25">
      <c r="A156" s="1" t="s">
        <v>284</v>
      </c>
      <c r="B156">
        <v>516.29999999999995</v>
      </c>
      <c r="C156">
        <v>535.04999999999995</v>
      </c>
      <c r="D156">
        <v>18.75</v>
      </c>
      <c r="E156">
        <v>3.63</v>
      </c>
      <c r="F156">
        <v>155</v>
      </c>
    </row>
    <row r="157" spans="1:6" x14ac:dyDescent="0.25">
      <c r="A157" s="1" t="s">
        <v>269</v>
      </c>
      <c r="B157">
        <v>86.19</v>
      </c>
      <c r="C157">
        <v>89.29</v>
      </c>
      <c r="D157">
        <v>3.1</v>
      </c>
      <c r="E157">
        <v>3.6</v>
      </c>
      <c r="F157">
        <v>156</v>
      </c>
    </row>
    <row r="158" spans="1:6" x14ac:dyDescent="0.25">
      <c r="A158" s="1" t="s">
        <v>98</v>
      </c>
      <c r="B158">
        <v>1333.81</v>
      </c>
      <c r="C158">
        <v>1379.8</v>
      </c>
      <c r="D158">
        <v>45.99</v>
      </c>
      <c r="E158">
        <v>3.45</v>
      </c>
      <c r="F158">
        <v>157</v>
      </c>
    </row>
    <row r="159" spans="1:6" x14ac:dyDescent="0.25">
      <c r="A159" s="1" t="s">
        <v>134</v>
      </c>
      <c r="B159">
        <v>170.5</v>
      </c>
      <c r="C159">
        <v>176.24</v>
      </c>
      <c r="D159">
        <v>5.73</v>
      </c>
      <c r="E159">
        <v>3.36</v>
      </c>
      <c r="F159">
        <v>158</v>
      </c>
    </row>
    <row r="160" spans="1:6" x14ac:dyDescent="0.25">
      <c r="A160" s="1" t="s">
        <v>227</v>
      </c>
      <c r="B160">
        <v>145.54</v>
      </c>
      <c r="C160">
        <v>149.9</v>
      </c>
      <c r="D160">
        <v>4.3600000000000003</v>
      </c>
      <c r="E160">
        <v>2.99</v>
      </c>
      <c r="F160">
        <v>159</v>
      </c>
    </row>
    <row r="161" spans="1:6" x14ac:dyDescent="0.25">
      <c r="A161" s="1" t="s">
        <v>143</v>
      </c>
      <c r="B161">
        <v>439.64</v>
      </c>
      <c r="C161">
        <v>452.2</v>
      </c>
      <c r="D161">
        <v>12.56</v>
      </c>
      <c r="E161">
        <v>2.86</v>
      </c>
      <c r="F161">
        <v>160</v>
      </c>
    </row>
    <row r="162" spans="1:6" x14ac:dyDescent="0.25">
      <c r="A162" s="1" t="s">
        <v>182</v>
      </c>
      <c r="B162">
        <v>648.20000000000005</v>
      </c>
      <c r="C162">
        <v>663.1</v>
      </c>
      <c r="D162">
        <v>14.9</v>
      </c>
      <c r="E162">
        <v>2.2999999999999998</v>
      </c>
      <c r="F162">
        <v>161</v>
      </c>
    </row>
    <row r="163" spans="1:6" x14ac:dyDescent="0.25">
      <c r="A163" s="1" t="s">
        <v>232</v>
      </c>
      <c r="B163">
        <v>902.91</v>
      </c>
      <c r="C163">
        <v>921.95</v>
      </c>
      <c r="D163">
        <v>19.04</v>
      </c>
      <c r="E163">
        <v>2.11</v>
      </c>
      <c r="F163">
        <v>162</v>
      </c>
    </row>
    <row r="164" spans="1:6" x14ac:dyDescent="0.25">
      <c r="A164" s="1" t="s">
        <v>195</v>
      </c>
      <c r="B164">
        <v>1112.7</v>
      </c>
      <c r="C164">
        <v>1134.7</v>
      </c>
      <c r="D164">
        <v>22</v>
      </c>
      <c r="E164">
        <v>1.98</v>
      </c>
      <c r="F164">
        <v>163</v>
      </c>
    </row>
    <row r="165" spans="1:6" x14ac:dyDescent="0.25">
      <c r="A165" s="1" t="s">
        <v>254</v>
      </c>
      <c r="B165">
        <v>877.11</v>
      </c>
      <c r="C165">
        <v>894.03</v>
      </c>
      <c r="D165">
        <v>16.91</v>
      </c>
      <c r="E165">
        <v>1.93</v>
      </c>
      <c r="F165">
        <v>164</v>
      </c>
    </row>
    <row r="166" spans="1:6" x14ac:dyDescent="0.25">
      <c r="A166" s="1" t="s">
        <v>139</v>
      </c>
      <c r="B166">
        <v>2156.81</v>
      </c>
      <c r="C166">
        <v>2194.73</v>
      </c>
      <c r="D166">
        <v>37.92</v>
      </c>
      <c r="E166">
        <v>1.76</v>
      </c>
      <c r="F166">
        <v>165</v>
      </c>
    </row>
    <row r="167" spans="1:6" x14ac:dyDescent="0.25">
      <c r="A167" s="1" t="s">
        <v>108</v>
      </c>
      <c r="B167">
        <v>232.52</v>
      </c>
      <c r="C167">
        <v>236.4</v>
      </c>
      <c r="D167">
        <v>3.88</v>
      </c>
      <c r="E167">
        <v>1.67</v>
      </c>
      <c r="F167">
        <v>166</v>
      </c>
    </row>
    <row r="168" spans="1:6" x14ac:dyDescent="0.25">
      <c r="A168" s="1" t="s">
        <v>47</v>
      </c>
      <c r="B168">
        <v>1758.92</v>
      </c>
      <c r="C168">
        <v>1788.06</v>
      </c>
      <c r="D168">
        <v>29.14</v>
      </c>
      <c r="E168">
        <v>1.66</v>
      </c>
      <c r="F168">
        <v>167</v>
      </c>
    </row>
    <row r="169" spans="1:6" x14ac:dyDescent="0.25">
      <c r="A169" s="1" t="s">
        <v>121</v>
      </c>
      <c r="B169">
        <v>579.70000000000005</v>
      </c>
      <c r="C169">
        <v>588.54999999999995</v>
      </c>
      <c r="D169">
        <v>8.85</v>
      </c>
      <c r="E169">
        <v>1.53</v>
      </c>
      <c r="F169">
        <v>168</v>
      </c>
    </row>
    <row r="170" spans="1:6" x14ac:dyDescent="0.25">
      <c r="A170" s="1" t="s">
        <v>246</v>
      </c>
      <c r="B170">
        <v>119.81</v>
      </c>
      <c r="C170">
        <v>121.15</v>
      </c>
      <c r="D170">
        <v>1.34</v>
      </c>
      <c r="E170">
        <v>1.1200000000000001</v>
      </c>
      <c r="F170">
        <v>169</v>
      </c>
    </row>
    <row r="171" spans="1:6" x14ac:dyDescent="0.25">
      <c r="A171" s="1" t="s">
        <v>263</v>
      </c>
      <c r="B171">
        <v>74.010000000000005</v>
      </c>
      <c r="C171">
        <v>74.28</v>
      </c>
      <c r="D171">
        <v>0.27</v>
      </c>
      <c r="E171">
        <v>0.36</v>
      </c>
      <c r="F171">
        <v>170</v>
      </c>
    </row>
    <row r="172" spans="1:6" x14ac:dyDescent="0.25">
      <c r="A172" s="1" t="s">
        <v>219</v>
      </c>
      <c r="B172">
        <v>20557.37</v>
      </c>
      <c r="C172">
        <v>20621.7</v>
      </c>
      <c r="D172">
        <v>64.33</v>
      </c>
      <c r="E172">
        <v>0.31</v>
      </c>
      <c r="F172">
        <v>171</v>
      </c>
    </row>
    <row r="173" spans="1:6" x14ac:dyDescent="0.25">
      <c r="A173" s="1" t="s">
        <v>179</v>
      </c>
      <c r="B173">
        <v>350.22</v>
      </c>
      <c r="C173">
        <v>349.55</v>
      </c>
      <c r="D173">
        <v>-0.67</v>
      </c>
      <c r="E173">
        <v>-0.19</v>
      </c>
      <c r="F173">
        <v>172</v>
      </c>
    </row>
    <row r="174" spans="1:6" x14ac:dyDescent="0.25">
      <c r="A174" s="1" t="s">
        <v>192</v>
      </c>
      <c r="B174">
        <v>170.9</v>
      </c>
      <c r="C174">
        <v>170.55</v>
      </c>
      <c r="D174">
        <v>-0.36</v>
      </c>
      <c r="E174">
        <v>-0.21</v>
      </c>
      <c r="F174">
        <v>173</v>
      </c>
    </row>
    <row r="175" spans="1:6" x14ac:dyDescent="0.25">
      <c r="A175" s="1" t="s">
        <v>421</v>
      </c>
      <c r="B175">
        <v>34.94</v>
      </c>
      <c r="C175">
        <v>34.799999999999997</v>
      </c>
      <c r="D175">
        <v>-0.14000000000000001</v>
      </c>
      <c r="E175">
        <v>-0.39</v>
      </c>
      <c r="F175">
        <v>174</v>
      </c>
    </row>
    <row r="176" spans="1:6" x14ac:dyDescent="0.25">
      <c r="A176" s="1" t="s">
        <v>99</v>
      </c>
      <c r="B176">
        <v>22.17</v>
      </c>
      <c r="C176">
        <v>21.95</v>
      </c>
      <c r="D176">
        <v>-0.22</v>
      </c>
      <c r="E176">
        <v>-1.01</v>
      </c>
      <c r="F176">
        <v>175</v>
      </c>
    </row>
    <row r="177" spans="1:6" x14ac:dyDescent="0.25">
      <c r="A177" s="1" t="s">
        <v>189</v>
      </c>
      <c r="B177">
        <v>193.04</v>
      </c>
      <c r="C177">
        <v>191</v>
      </c>
      <c r="D177">
        <v>-2.04</v>
      </c>
      <c r="E177">
        <v>-1.06</v>
      </c>
      <c r="F177">
        <v>176</v>
      </c>
    </row>
    <row r="178" spans="1:6" x14ac:dyDescent="0.25">
      <c r="A178" s="1" t="s">
        <v>241</v>
      </c>
      <c r="B178">
        <v>19205.93</v>
      </c>
      <c r="C178">
        <v>18983.5</v>
      </c>
      <c r="D178">
        <v>-222.43</v>
      </c>
      <c r="E178">
        <v>-1.1599999999999999</v>
      </c>
      <c r="F178">
        <v>177</v>
      </c>
    </row>
    <row r="179" spans="1:6" x14ac:dyDescent="0.25">
      <c r="A179" s="1" t="s">
        <v>100</v>
      </c>
      <c r="B179">
        <v>1349.01</v>
      </c>
      <c r="C179">
        <v>1327.6</v>
      </c>
      <c r="D179">
        <v>-21.41</v>
      </c>
      <c r="E179">
        <v>-1.59</v>
      </c>
      <c r="F179">
        <v>178</v>
      </c>
    </row>
    <row r="180" spans="1:6" x14ac:dyDescent="0.25">
      <c r="A180" s="1" t="s">
        <v>180</v>
      </c>
      <c r="B180">
        <v>365.17</v>
      </c>
      <c r="C180">
        <v>358.5</v>
      </c>
      <c r="D180">
        <v>-6.67</v>
      </c>
      <c r="E180">
        <v>-1.83</v>
      </c>
      <c r="F180">
        <v>179</v>
      </c>
    </row>
    <row r="181" spans="1:6" x14ac:dyDescent="0.25">
      <c r="A181" s="1" t="s">
        <v>429</v>
      </c>
      <c r="B181">
        <v>440.96</v>
      </c>
      <c r="C181">
        <v>432.7</v>
      </c>
      <c r="D181">
        <v>-8.26</v>
      </c>
      <c r="E181">
        <v>-1.87</v>
      </c>
      <c r="F181">
        <v>180</v>
      </c>
    </row>
    <row r="182" spans="1:6" x14ac:dyDescent="0.25">
      <c r="A182" s="1" t="s">
        <v>156</v>
      </c>
      <c r="B182">
        <v>506.28</v>
      </c>
      <c r="C182">
        <v>494.65</v>
      </c>
      <c r="D182">
        <v>-11.63</v>
      </c>
      <c r="E182">
        <v>-2.2999999999999998</v>
      </c>
      <c r="F182">
        <v>181</v>
      </c>
    </row>
    <row r="183" spans="1:6" x14ac:dyDescent="0.25">
      <c r="A183" s="1" t="s">
        <v>149</v>
      </c>
      <c r="B183">
        <v>3177.61</v>
      </c>
      <c r="C183">
        <v>3077.78</v>
      </c>
      <c r="D183">
        <v>-99.83</v>
      </c>
      <c r="E183">
        <v>-3.14</v>
      </c>
      <c r="F183">
        <v>182</v>
      </c>
    </row>
    <row r="184" spans="1:6" x14ac:dyDescent="0.25">
      <c r="A184" s="1" t="s">
        <v>245</v>
      </c>
      <c r="B184">
        <v>248.99</v>
      </c>
      <c r="C184">
        <v>240.75</v>
      </c>
      <c r="D184">
        <v>-8.24</v>
      </c>
      <c r="E184">
        <v>-3.31</v>
      </c>
      <c r="F184">
        <v>183</v>
      </c>
    </row>
    <row r="185" spans="1:6" x14ac:dyDescent="0.25">
      <c r="A185" s="1" t="s">
        <v>215</v>
      </c>
      <c r="B185">
        <v>75.680000000000007</v>
      </c>
      <c r="C185">
        <v>73.150000000000006</v>
      </c>
      <c r="D185">
        <v>-2.5299999999999998</v>
      </c>
      <c r="E185">
        <v>-3.34</v>
      </c>
      <c r="F185">
        <v>184</v>
      </c>
    </row>
    <row r="186" spans="1:6" x14ac:dyDescent="0.25">
      <c r="A186" s="1" t="s">
        <v>205</v>
      </c>
      <c r="B186">
        <v>922.54</v>
      </c>
      <c r="C186">
        <v>886.6</v>
      </c>
      <c r="D186">
        <v>-35.94</v>
      </c>
      <c r="E186">
        <v>-3.9</v>
      </c>
      <c r="F186">
        <v>185</v>
      </c>
    </row>
    <row r="187" spans="1:6" x14ac:dyDescent="0.25">
      <c r="A187" s="1" t="s">
        <v>283</v>
      </c>
      <c r="B187">
        <v>2983.83</v>
      </c>
      <c r="C187">
        <v>2864.95</v>
      </c>
      <c r="D187">
        <v>-118.88</v>
      </c>
      <c r="E187">
        <v>-3.98</v>
      </c>
      <c r="F187">
        <v>186</v>
      </c>
    </row>
    <row r="188" spans="1:6" x14ac:dyDescent="0.25">
      <c r="A188" s="1" t="s">
        <v>222</v>
      </c>
      <c r="B188">
        <v>1196.8399999999999</v>
      </c>
      <c r="C188">
        <v>1146.7</v>
      </c>
      <c r="D188">
        <v>-50.14</v>
      </c>
      <c r="E188">
        <v>-4.1900000000000004</v>
      </c>
      <c r="F188">
        <v>187</v>
      </c>
    </row>
    <row r="189" spans="1:6" x14ac:dyDescent="0.25">
      <c r="A189" s="1" t="s">
        <v>52</v>
      </c>
      <c r="B189">
        <v>4248.1499999999996</v>
      </c>
      <c r="C189">
        <v>4062.5</v>
      </c>
      <c r="D189">
        <v>-185.65</v>
      </c>
      <c r="E189">
        <v>-4.37</v>
      </c>
      <c r="F189">
        <v>188</v>
      </c>
    </row>
    <row r="190" spans="1:6" x14ac:dyDescent="0.25">
      <c r="A190" s="1" t="s">
        <v>91</v>
      </c>
      <c r="B190">
        <v>10835.15</v>
      </c>
      <c r="C190">
        <v>10348.200000000001</v>
      </c>
      <c r="D190">
        <v>-486.95</v>
      </c>
      <c r="E190">
        <v>-4.49</v>
      </c>
      <c r="F190">
        <v>189</v>
      </c>
    </row>
    <row r="191" spans="1:6" x14ac:dyDescent="0.25">
      <c r="A191" s="1" t="s">
        <v>223</v>
      </c>
      <c r="B191">
        <v>1190.55</v>
      </c>
      <c r="C191">
        <v>1134.5999999999999</v>
      </c>
      <c r="D191">
        <v>-55.95</v>
      </c>
      <c r="E191">
        <v>-4.7</v>
      </c>
      <c r="F191">
        <v>190</v>
      </c>
    </row>
    <row r="192" spans="1:6" x14ac:dyDescent="0.25">
      <c r="A192" s="1" t="s">
        <v>389</v>
      </c>
      <c r="B192">
        <v>113.99</v>
      </c>
      <c r="C192">
        <v>108.5</v>
      </c>
      <c r="D192">
        <v>-5.49</v>
      </c>
      <c r="E192">
        <v>-4.82</v>
      </c>
      <c r="F192">
        <v>191</v>
      </c>
    </row>
    <row r="193" spans="1:6" x14ac:dyDescent="0.25">
      <c r="A193" s="1" t="s">
        <v>265</v>
      </c>
      <c r="B193">
        <v>127.8</v>
      </c>
      <c r="C193">
        <v>121.45</v>
      </c>
      <c r="D193">
        <v>-6.35</v>
      </c>
      <c r="E193">
        <v>-4.97</v>
      </c>
      <c r="F193">
        <v>192</v>
      </c>
    </row>
    <row r="194" spans="1:6" x14ac:dyDescent="0.25">
      <c r="A194" s="1" t="s">
        <v>113</v>
      </c>
      <c r="B194">
        <v>133.44999999999999</v>
      </c>
      <c r="C194">
        <v>126.75</v>
      </c>
      <c r="D194">
        <v>-6.7</v>
      </c>
      <c r="E194">
        <v>-5.0199999999999996</v>
      </c>
      <c r="F194">
        <v>193</v>
      </c>
    </row>
    <row r="195" spans="1:6" x14ac:dyDescent="0.25">
      <c r="A195" s="1" t="s">
        <v>160</v>
      </c>
      <c r="B195">
        <v>1307.1199999999999</v>
      </c>
      <c r="C195">
        <v>1235.54</v>
      </c>
      <c r="D195">
        <v>-71.58</v>
      </c>
      <c r="E195">
        <v>-5.48</v>
      </c>
      <c r="F195">
        <v>194</v>
      </c>
    </row>
    <row r="196" spans="1:6" x14ac:dyDescent="0.25">
      <c r="A196" s="1" t="s">
        <v>216</v>
      </c>
      <c r="B196">
        <v>949.55</v>
      </c>
      <c r="C196">
        <v>894.2</v>
      </c>
      <c r="D196">
        <v>-55.35</v>
      </c>
      <c r="E196">
        <v>-5.83</v>
      </c>
      <c r="F196">
        <v>195</v>
      </c>
    </row>
    <row r="197" spans="1:6" x14ac:dyDescent="0.25">
      <c r="A197" s="1" t="s">
        <v>165</v>
      </c>
      <c r="B197">
        <v>191.98</v>
      </c>
      <c r="C197">
        <v>180.5</v>
      </c>
      <c r="D197">
        <v>-11.48</v>
      </c>
      <c r="E197">
        <v>-5.98</v>
      </c>
      <c r="F197">
        <v>196</v>
      </c>
    </row>
    <row r="198" spans="1:6" x14ac:dyDescent="0.25">
      <c r="A198" s="1" t="s">
        <v>135</v>
      </c>
      <c r="B198">
        <v>140.07</v>
      </c>
      <c r="C198">
        <v>131.65</v>
      </c>
      <c r="D198">
        <v>-8.42</v>
      </c>
      <c r="E198">
        <v>-6.01</v>
      </c>
      <c r="F198">
        <v>197</v>
      </c>
    </row>
    <row r="199" spans="1:6" x14ac:dyDescent="0.25">
      <c r="A199" s="1" t="s">
        <v>188</v>
      </c>
      <c r="B199">
        <v>694.41</v>
      </c>
      <c r="C199">
        <v>648.29</v>
      </c>
      <c r="D199">
        <v>-46.12</v>
      </c>
      <c r="E199">
        <v>-6.64</v>
      </c>
      <c r="F199">
        <v>198</v>
      </c>
    </row>
    <row r="200" spans="1:6" x14ac:dyDescent="0.25">
      <c r="A200" s="1" t="s">
        <v>206</v>
      </c>
      <c r="B200">
        <v>173.46</v>
      </c>
      <c r="C200">
        <v>161.35</v>
      </c>
      <c r="D200">
        <v>-12.11</v>
      </c>
      <c r="E200">
        <v>-6.98</v>
      </c>
      <c r="F200">
        <v>199</v>
      </c>
    </row>
    <row r="201" spans="1:6" x14ac:dyDescent="0.25">
      <c r="A201" s="1" t="s">
        <v>217</v>
      </c>
      <c r="B201">
        <v>211.04</v>
      </c>
      <c r="C201">
        <v>195.8</v>
      </c>
      <c r="D201">
        <v>-15.24</v>
      </c>
      <c r="E201">
        <v>-7.22</v>
      </c>
      <c r="F201">
        <v>200</v>
      </c>
    </row>
    <row r="202" spans="1:6" x14ac:dyDescent="0.25">
      <c r="A202" s="1" t="s">
        <v>70</v>
      </c>
      <c r="B202">
        <v>1060.3699999999999</v>
      </c>
      <c r="C202">
        <v>981.55</v>
      </c>
      <c r="D202">
        <v>-78.819999999999993</v>
      </c>
      <c r="E202">
        <v>-7.43</v>
      </c>
      <c r="F202">
        <v>201</v>
      </c>
    </row>
    <row r="203" spans="1:6" x14ac:dyDescent="0.25">
      <c r="A203" s="1" t="s">
        <v>218</v>
      </c>
      <c r="B203">
        <v>309.54000000000002</v>
      </c>
      <c r="C203">
        <v>286.10000000000002</v>
      </c>
      <c r="D203">
        <v>-23.44</v>
      </c>
      <c r="E203">
        <v>-7.57</v>
      </c>
      <c r="F203">
        <v>202</v>
      </c>
    </row>
    <row r="204" spans="1:6" x14ac:dyDescent="0.25">
      <c r="A204" s="1" t="s">
        <v>110</v>
      </c>
      <c r="B204">
        <v>1077.19</v>
      </c>
      <c r="C204">
        <v>994.55</v>
      </c>
      <c r="D204">
        <v>-82.64</v>
      </c>
      <c r="E204">
        <v>-7.67</v>
      </c>
      <c r="F204">
        <v>203</v>
      </c>
    </row>
    <row r="205" spans="1:6" x14ac:dyDescent="0.25">
      <c r="A205" s="1" t="s">
        <v>289</v>
      </c>
      <c r="B205">
        <v>6386.47</v>
      </c>
      <c r="C205">
        <v>5879.22</v>
      </c>
      <c r="D205">
        <v>-507.25</v>
      </c>
      <c r="E205">
        <v>-7.94</v>
      </c>
      <c r="F205">
        <v>204</v>
      </c>
    </row>
    <row r="206" spans="1:6" x14ac:dyDescent="0.25">
      <c r="A206" s="1" t="s">
        <v>127</v>
      </c>
      <c r="B206">
        <v>1474.21</v>
      </c>
      <c r="C206">
        <v>1353.8</v>
      </c>
      <c r="D206">
        <v>-120.41</v>
      </c>
      <c r="E206">
        <v>-8.17</v>
      </c>
      <c r="F206">
        <v>205</v>
      </c>
    </row>
    <row r="207" spans="1:6" x14ac:dyDescent="0.25">
      <c r="A207" s="1" t="s">
        <v>351</v>
      </c>
      <c r="B207">
        <v>12.15</v>
      </c>
      <c r="C207">
        <v>11.15</v>
      </c>
      <c r="D207">
        <v>-1</v>
      </c>
      <c r="E207">
        <v>-8.23</v>
      </c>
      <c r="F207">
        <v>206</v>
      </c>
    </row>
    <row r="208" spans="1:6" x14ac:dyDescent="0.25">
      <c r="A208" s="1" t="s">
        <v>317</v>
      </c>
      <c r="B208">
        <v>431.41</v>
      </c>
      <c r="C208">
        <v>395.5</v>
      </c>
      <c r="D208">
        <v>-35.909999999999997</v>
      </c>
      <c r="E208">
        <v>-8.32</v>
      </c>
      <c r="F208">
        <v>207</v>
      </c>
    </row>
    <row r="209" spans="1:6" x14ac:dyDescent="0.25">
      <c r="A209" s="1" t="s">
        <v>118</v>
      </c>
      <c r="B209">
        <v>22.73</v>
      </c>
      <c r="C209">
        <v>20.7</v>
      </c>
      <c r="D209">
        <v>-2.0299999999999998</v>
      </c>
      <c r="E209">
        <v>-8.94</v>
      </c>
      <c r="F209">
        <v>208</v>
      </c>
    </row>
    <row r="210" spans="1:6" x14ac:dyDescent="0.25">
      <c r="A210" s="1" t="s">
        <v>178</v>
      </c>
      <c r="B210">
        <v>1767.9</v>
      </c>
      <c r="C210">
        <v>1608.6</v>
      </c>
      <c r="D210">
        <v>-159.30000000000001</v>
      </c>
      <c r="E210">
        <v>-9.01</v>
      </c>
      <c r="F210">
        <v>209</v>
      </c>
    </row>
    <row r="211" spans="1:6" x14ac:dyDescent="0.25">
      <c r="A211" s="1" t="s">
        <v>370</v>
      </c>
      <c r="B211">
        <v>104.91</v>
      </c>
      <c r="C211">
        <v>95.05</v>
      </c>
      <c r="D211">
        <v>-9.86</v>
      </c>
      <c r="E211">
        <v>-9.4</v>
      </c>
      <c r="F211">
        <v>210</v>
      </c>
    </row>
    <row r="212" spans="1:6" x14ac:dyDescent="0.25">
      <c r="A212" s="1" t="s">
        <v>168</v>
      </c>
      <c r="B212">
        <v>841.01</v>
      </c>
      <c r="C212">
        <v>760.8</v>
      </c>
      <c r="D212">
        <v>-80.209999999999994</v>
      </c>
      <c r="E212">
        <v>-9.5399999999999991</v>
      </c>
      <c r="F212">
        <v>211</v>
      </c>
    </row>
    <row r="213" spans="1:6" x14ac:dyDescent="0.25">
      <c r="A213" s="1" t="s">
        <v>252</v>
      </c>
      <c r="B213">
        <v>367.83</v>
      </c>
      <c r="C213">
        <v>332.7</v>
      </c>
      <c r="D213">
        <v>-35.130000000000003</v>
      </c>
      <c r="E213">
        <v>-9.5500000000000007</v>
      </c>
      <c r="F213">
        <v>212</v>
      </c>
    </row>
    <row r="214" spans="1:6" x14ac:dyDescent="0.25">
      <c r="A214" s="1" t="s">
        <v>270</v>
      </c>
      <c r="B214">
        <v>489.91</v>
      </c>
      <c r="C214">
        <v>443.06</v>
      </c>
      <c r="D214">
        <v>-46.85</v>
      </c>
      <c r="E214">
        <v>-9.56</v>
      </c>
      <c r="F214">
        <v>213</v>
      </c>
    </row>
    <row r="215" spans="1:6" x14ac:dyDescent="0.25">
      <c r="A215" s="1" t="s">
        <v>176</v>
      </c>
      <c r="B215">
        <v>98.58</v>
      </c>
      <c r="C215">
        <v>89.15</v>
      </c>
      <c r="D215">
        <v>-9.43</v>
      </c>
      <c r="E215">
        <v>-9.57</v>
      </c>
      <c r="F215">
        <v>214</v>
      </c>
    </row>
    <row r="216" spans="1:6" x14ac:dyDescent="0.25">
      <c r="A216" s="1" t="s">
        <v>318</v>
      </c>
      <c r="B216">
        <v>249.53</v>
      </c>
      <c r="C216">
        <v>223.98</v>
      </c>
      <c r="D216">
        <v>-25.56</v>
      </c>
      <c r="E216">
        <v>-10.24</v>
      </c>
      <c r="F216">
        <v>215</v>
      </c>
    </row>
    <row r="217" spans="1:6" x14ac:dyDescent="0.25">
      <c r="A217" s="1" t="s">
        <v>123</v>
      </c>
      <c r="B217">
        <v>1435.14</v>
      </c>
      <c r="C217">
        <v>1286.42</v>
      </c>
      <c r="D217">
        <v>-148.72</v>
      </c>
      <c r="E217">
        <v>-10.36</v>
      </c>
      <c r="F217">
        <v>216</v>
      </c>
    </row>
    <row r="218" spans="1:6" x14ac:dyDescent="0.25">
      <c r="A218" s="1" t="s">
        <v>144</v>
      </c>
      <c r="B218">
        <v>199.15</v>
      </c>
      <c r="C218">
        <v>177.6</v>
      </c>
      <c r="D218">
        <v>-21.55</v>
      </c>
      <c r="E218">
        <v>-10.82</v>
      </c>
      <c r="F218">
        <v>217</v>
      </c>
    </row>
    <row r="219" spans="1:6" x14ac:dyDescent="0.25">
      <c r="A219" s="1" t="s">
        <v>262</v>
      </c>
      <c r="B219">
        <v>238.39</v>
      </c>
      <c r="C219">
        <v>212.5</v>
      </c>
      <c r="D219">
        <v>-25.89</v>
      </c>
      <c r="E219">
        <v>-10.86</v>
      </c>
      <c r="F219">
        <v>218</v>
      </c>
    </row>
    <row r="220" spans="1:6" x14ac:dyDescent="0.25">
      <c r="A220" s="1" t="s">
        <v>181</v>
      </c>
      <c r="B220">
        <v>109.34</v>
      </c>
      <c r="C220">
        <v>97.2</v>
      </c>
      <c r="D220">
        <v>-12.14</v>
      </c>
      <c r="E220">
        <v>-11.1</v>
      </c>
      <c r="F220">
        <v>219</v>
      </c>
    </row>
    <row r="221" spans="1:6" x14ac:dyDescent="0.25">
      <c r="A221" s="1" t="s">
        <v>87</v>
      </c>
      <c r="B221">
        <v>1512.7</v>
      </c>
      <c r="C221">
        <v>1343.9</v>
      </c>
      <c r="D221">
        <v>-168.8</v>
      </c>
      <c r="E221">
        <v>-11.16</v>
      </c>
      <c r="F221">
        <v>220</v>
      </c>
    </row>
    <row r="222" spans="1:6" x14ac:dyDescent="0.25">
      <c r="A222" s="1" t="s">
        <v>290</v>
      </c>
      <c r="B222">
        <v>219.74</v>
      </c>
      <c r="C222">
        <v>195.15</v>
      </c>
      <c r="D222">
        <v>-24.59</v>
      </c>
      <c r="E222">
        <v>-11.19</v>
      </c>
      <c r="F222">
        <v>221</v>
      </c>
    </row>
    <row r="223" spans="1:6" x14ac:dyDescent="0.25">
      <c r="A223" s="1" t="s">
        <v>167</v>
      </c>
      <c r="B223">
        <v>623.95000000000005</v>
      </c>
      <c r="C223">
        <v>551.72</v>
      </c>
      <c r="D223">
        <v>-72.239999999999995</v>
      </c>
      <c r="E223">
        <v>-11.58</v>
      </c>
      <c r="F223">
        <v>222</v>
      </c>
    </row>
    <row r="224" spans="1:6" x14ac:dyDescent="0.25">
      <c r="A224" s="1" t="s">
        <v>390</v>
      </c>
      <c r="B224">
        <v>78.25</v>
      </c>
      <c r="C224">
        <v>69</v>
      </c>
      <c r="D224">
        <v>-9.25</v>
      </c>
      <c r="E224">
        <v>-11.82</v>
      </c>
      <c r="F224">
        <v>223</v>
      </c>
    </row>
    <row r="225" spans="1:6" x14ac:dyDescent="0.25">
      <c r="A225" s="1" t="s">
        <v>236</v>
      </c>
      <c r="B225">
        <v>410.15</v>
      </c>
      <c r="C225">
        <v>360.4</v>
      </c>
      <c r="D225">
        <v>-49.75</v>
      </c>
      <c r="E225">
        <v>-12.13</v>
      </c>
      <c r="F225">
        <v>224</v>
      </c>
    </row>
    <row r="226" spans="1:6" x14ac:dyDescent="0.25">
      <c r="A226" s="1" t="s">
        <v>220</v>
      </c>
      <c r="B226">
        <v>483.07</v>
      </c>
      <c r="C226">
        <v>423.2</v>
      </c>
      <c r="D226">
        <v>-59.87</v>
      </c>
      <c r="E226">
        <v>-12.39</v>
      </c>
      <c r="F226">
        <v>225</v>
      </c>
    </row>
    <row r="227" spans="1:6" x14ac:dyDescent="0.25">
      <c r="A227" s="1" t="s">
        <v>107</v>
      </c>
      <c r="B227">
        <v>1319.08</v>
      </c>
      <c r="C227">
        <v>1149.2</v>
      </c>
      <c r="D227">
        <v>-169.88</v>
      </c>
      <c r="E227">
        <v>-12.88</v>
      </c>
      <c r="F227">
        <v>226</v>
      </c>
    </row>
    <row r="228" spans="1:6" x14ac:dyDescent="0.25">
      <c r="A228" s="1" t="s">
        <v>153</v>
      </c>
      <c r="B228">
        <v>690.03</v>
      </c>
      <c r="C228">
        <v>600.45000000000005</v>
      </c>
      <c r="D228">
        <v>-89.58</v>
      </c>
      <c r="E228">
        <v>-12.98</v>
      </c>
      <c r="F228">
        <v>227</v>
      </c>
    </row>
    <row r="229" spans="1:6" x14ac:dyDescent="0.25">
      <c r="A229" s="1" t="s">
        <v>238</v>
      </c>
      <c r="B229">
        <v>199.18</v>
      </c>
      <c r="C229">
        <v>173.15</v>
      </c>
      <c r="D229">
        <v>-26.03</v>
      </c>
      <c r="E229">
        <v>-13.07</v>
      </c>
      <c r="F229">
        <v>228</v>
      </c>
    </row>
    <row r="230" spans="1:6" x14ac:dyDescent="0.25">
      <c r="A230" s="1" t="s">
        <v>214</v>
      </c>
      <c r="B230">
        <v>1821.37</v>
      </c>
      <c r="C230">
        <v>1577.27</v>
      </c>
      <c r="D230">
        <v>-244.1</v>
      </c>
      <c r="E230">
        <v>-13.4</v>
      </c>
      <c r="F230">
        <v>229</v>
      </c>
    </row>
    <row r="231" spans="1:6" x14ac:dyDescent="0.25">
      <c r="A231" s="1" t="s">
        <v>201</v>
      </c>
      <c r="B231">
        <v>1242.06</v>
      </c>
      <c r="C231">
        <v>1073.95</v>
      </c>
      <c r="D231">
        <v>-168.11</v>
      </c>
      <c r="E231">
        <v>-13.53</v>
      </c>
      <c r="F231">
        <v>230</v>
      </c>
    </row>
    <row r="232" spans="1:6" x14ac:dyDescent="0.25">
      <c r="A232" s="1" t="s">
        <v>170</v>
      </c>
      <c r="B232">
        <v>651.83000000000004</v>
      </c>
      <c r="C232">
        <v>563.5</v>
      </c>
      <c r="D232">
        <v>-88.33</v>
      </c>
      <c r="E232">
        <v>-13.55</v>
      </c>
      <c r="F232">
        <v>231</v>
      </c>
    </row>
    <row r="233" spans="1:6" x14ac:dyDescent="0.25">
      <c r="A233" s="1" t="s">
        <v>271</v>
      </c>
      <c r="B233">
        <v>1522.36</v>
      </c>
      <c r="C233">
        <v>1314.95</v>
      </c>
      <c r="D233">
        <v>-207.41</v>
      </c>
      <c r="E233">
        <v>-13.62</v>
      </c>
      <c r="F233">
        <v>232</v>
      </c>
    </row>
    <row r="234" spans="1:6" x14ac:dyDescent="0.25">
      <c r="A234" s="1" t="s">
        <v>78</v>
      </c>
      <c r="B234">
        <v>445.25</v>
      </c>
      <c r="C234">
        <v>384.25</v>
      </c>
      <c r="D234">
        <v>-61</v>
      </c>
      <c r="E234">
        <v>-13.7</v>
      </c>
      <c r="F234">
        <v>233</v>
      </c>
    </row>
    <row r="235" spans="1:6" x14ac:dyDescent="0.25">
      <c r="A235" s="1" t="s">
        <v>307</v>
      </c>
      <c r="B235">
        <v>322.23</v>
      </c>
      <c r="C235">
        <v>276.10000000000002</v>
      </c>
      <c r="D235">
        <v>-46.13</v>
      </c>
      <c r="E235">
        <v>-14.32</v>
      </c>
      <c r="F235">
        <v>234</v>
      </c>
    </row>
    <row r="236" spans="1:6" x14ac:dyDescent="0.25">
      <c r="A236" s="1" t="s">
        <v>174</v>
      </c>
      <c r="B236">
        <v>4535.1899999999996</v>
      </c>
      <c r="C236">
        <v>3877.38</v>
      </c>
      <c r="D236">
        <v>-657.82</v>
      </c>
      <c r="E236">
        <v>-14.5</v>
      </c>
      <c r="F236">
        <v>235</v>
      </c>
    </row>
    <row r="237" spans="1:6" x14ac:dyDescent="0.25">
      <c r="A237" s="1" t="s">
        <v>347</v>
      </c>
      <c r="B237">
        <v>308.62</v>
      </c>
      <c r="C237">
        <v>263.5</v>
      </c>
      <c r="D237">
        <v>-45.12</v>
      </c>
      <c r="E237">
        <v>-14.62</v>
      </c>
      <c r="F237">
        <v>236</v>
      </c>
    </row>
    <row r="238" spans="1:6" x14ac:dyDescent="0.25">
      <c r="A238" s="1" t="s">
        <v>358</v>
      </c>
      <c r="B238">
        <v>39.979999999999997</v>
      </c>
      <c r="C238">
        <v>34</v>
      </c>
      <c r="D238">
        <v>-5.98</v>
      </c>
      <c r="E238">
        <v>-14.95</v>
      </c>
      <c r="F238">
        <v>237</v>
      </c>
    </row>
    <row r="239" spans="1:6" x14ac:dyDescent="0.25">
      <c r="A239" s="1" t="s">
        <v>427</v>
      </c>
      <c r="B239">
        <v>20.75</v>
      </c>
      <c r="C239">
        <v>17.600000000000001</v>
      </c>
      <c r="D239">
        <v>-3.15</v>
      </c>
      <c r="E239">
        <v>-15.18</v>
      </c>
      <c r="F239">
        <v>238</v>
      </c>
    </row>
    <row r="240" spans="1:6" x14ac:dyDescent="0.25">
      <c r="A240" s="1" t="s">
        <v>304</v>
      </c>
      <c r="B240">
        <v>99.93</v>
      </c>
      <c r="C240">
        <v>84.7</v>
      </c>
      <c r="D240">
        <v>-15.23</v>
      </c>
      <c r="E240">
        <v>-15.24</v>
      </c>
      <c r="F240">
        <v>239</v>
      </c>
    </row>
    <row r="241" spans="1:6" x14ac:dyDescent="0.25">
      <c r="A241" s="1" t="s">
        <v>255</v>
      </c>
      <c r="B241">
        <v>97.25</v>
      </c>
      <c r="C241">
        <v>82.4</v>
      </c>
      <c r="D241">
        <v>-14.85</v>
      </c>
      <c r="E241">
        <v>-15.27</v>
      </c>
      <c r="F241">
        <v>240</v>
      </c>
    </row>
    <row r="242" spans="1:6" x14ac:dyDescent="0.25">
      <c r="A242" s="1" t="s">
        <v>162</v>
      </c>
      <c r="B242">
        <v>1658.03</v>
      </c>
      <c r="C242">
        <v>1404.65</v>
      </c>
      <c r="D242">
        <v>-253.38</v>
      </c>
      <c r="E242">
        <v>-15.28</v>
      </c>
      <c r="F242">
        <v>241</v>
      </c>
    </row>
    <row r="243" spans="1:6" x14ac:dyDescent="0.25">
      <c r="A243" s="1" t="s">
        <v>314</v>
      </c>
      <c r="B243">
        <v>328.62</v>
      </c>
      <c r="C243">
        <v>276.3</v>
      </c>
      <c r="D243">
        <v>-52.32</v>
      </c>
      <c r="E243">
        <v>-15.92</v>
      </c>
      <c r="F243">
        <v>242</v>
      </c>
    </row>
    <row r="244" spans="1:6" x14ac:dyDescent="0.25">
      <c r="A244" s="1" t="s">
        <v>177</v>
      </c>
      <c r="B244">
        <v>2194.0700000000002</v>
      </c>
      <c r="C244">
        <v>1844.05</v>
      </c>
      <c r="D244">
        <v>-350.03</v>
      </c>
      <c r="E244">
        <v>-15.95</v>
      </c>
      <c r="F244">
        <v>243</v>
      </c>
    </row>
    <row r="245" spans="1:6" x14ac:dyDescent="0.25">
      <c r="A245" s="1" t="s">
        <v>183</v>
      </c>
      <c r="B245">
        <v>253.58</v>
      </c>
      <c r="C245">
        <v>212.8</v>
      </c>
      <c r="D245">
        <v>-40.78</v>
      </c>
      <c r="E245">
        <v>-16.079999999999998</v>
      </c>
      <c r="F245">
        <v>244</v>
      </c>
    </row>
    <row r="246" spans="1:6" x14ac:dyDescent="0.25">
      <c r="A246" s="1" t="s">
        <v>132</v>
      </c>
      <c r="B246">
        <v>1197.17</v>
      </c>
      <c r="C246">
        <v>1003.85</v>
      </c>
      <c r="D246">
        <v>-193.32</v>
      </c>
      <c r="E246">
        <v>-16.149999999999999</v>
      </c>
      <c r="F246">
        <v>245</v>
      </c>
    </row>
    <row r="247" spans="1:6" x14ac:dyDescent="0.25">
      <c r="A247" s="1" t="s">
        <v>239</v>
      </c>
      <c r="B247">
        <v>368.14</v>
      </c>
      <c r="C247">
        <v>308.55</v>
      </c>
      <c r="D247">
        <v>-59.59</v>
      </c>
      <c r="E247">
        <v>-16.190000000000001</v>
      </c>
      <c r="F247">
        <v>246</v>
      </c>
    </row>
    <row r="248" spans="1:6" x14ac:dyDescent="0.25">
      <c r="A248" s="1" t="s">
        <v>211</v>
      </c>
      <c r="B248">
        <v>671.54</v>
      </c>
      <c r="C248">
        <v>562.61</v>
      </c>
      <c r="D248">
        <v>-108.93</v>
      </c>
      <c r="E248">
        <v>-16.22</v>
      </c>
      <c r="F248">
        <v>247</v>
      </c>
    </row>
    <row r="249" spans="1:6" x14ac:dyDescent="0.25">
      <c r="A249" s="1" t="s">
        <v>272</v>
      </c>
      <c r="B249">
        <v>36.71</v>
      </c>
      <c r="C249">
        <v>30.75</v>
      </c>
      <c r="D249">
        <v>-5.96</v>
      </c>
      <c r="E249">
        <v>-16.239999999999998</v>
      </c>
      <c r="F249">
        <v>248</v>
      </c>
    </row>
    <row r="250" spans="1:6" x14ac:dyDescent="0.25">
      <c r="A250" s="1" t="s">
        <v>451</v>
      </c>
      <c r="B250">
        <v>9.1999999999999993</v>
      </c>
      <c r="C250">
        <v>7.7</v>
      </c>
      <c r="D250">
        <v>-1.5</v>
      </c>
      <c r="E250">
        <v>-16.3</v>
      </c>
      <c r="F250">
        <v>249</v>
      </c>
    </row>
    <row r="251" spans="1:6" x14ac:dyDescent="0.25">
      <c r="A251" s="1" t="s">
        <v>475</v>
      </c>
      <c r="B251">
        <v>11.95</v>
      </c>
      <c r="C251">
        <v>10</v>
      </c>
      <c r="D251">
        <v>-1.95</v>
      </c>
      <c r="E251">
        <v>-16.32</v>
      </c>
      <c r="F251">
        <v>250</v>
      </c>
    </row>
    <row r="252" spans="1:6" x14ac:dyDescent="0.25">
      <c r="A252" s="1" t="s">
        <v>295</v>
      </c>
      <c r="B252">
        <v>2177.71</v>
      </c>
      <c r="C252">
        <v>1816.1</v>
      </c>
      <c r="D252">
        <v>-361.61</v>
      </c>
      <c r="E252">
        <v>-16.600000000000001</v>
      </c>
      <c r="F252">
        <v>251</v>
      </c>
    </row>
    <row r="253" spans="1:6" x14ac:dyDescent="0.25">
      <c r="A253" s="1" t="s">
        <v>355</v>
      </c>
      <c r="B253">
        <v>479.85</v>
      </c>
      <c r="C253">
        <v>399.75</v>
      </c>
      <c r="D253">
        <v>-80.099999999999994</v>
      </c>
      <c r="E253">
        <v>-16.690000000000001</v>
      </c>
      <c r="F253">
        <v>252</v>
      </c>
    </row>
    <row r="254" spans="1:6" x14ac:dyDescent="0.25">
      <c r="A254" s="1" t="s">
        <v>187</v>
      </c>
      <c r="B254">
        <v>433.83</v>
      </c>
      <c r="C254">
        <v>361</v>
      </c>
      <c r="D254">
        <v>-72.83</v>
      </c>
      <c r="E254">
        <v>-16.79</v>
      </c>
      <c r="F254">
        <v>253</v>
      </c>
    </row>
    <row r="255" spans="1:6" x14ac:dyDescent="0.25">
      <c r="A255" s="1" t="s">
        <v>359</v>
      </c>
      <c r="B255">
        <v>39.9</v>
      </c>
      <c r="C255">
        <v>33.1</v>
      </c>
      <c r="D255">
        <v>-6.8</v>
      </c>
      <c r="E255">
        <v>-17.05</v>
      </c>
      <c r="F255">
        <v>254</v>
      </c>
    </row>
    <row r="256" spans="1:6" x14ac:dyDescent="0.25">
      <c r="A256" s="1" t="s">
        <v>224</v>
      </c>
      <c r="B256">
        <v>1102.96</v>
      </c>
      <c r="C256">
        <v>914.1</v>
      </c>
      <c r="D256">
        <v>-188.86</v>
      </c>
      <c r="E256">
        <v>-17.12</v>
      </c>
      <c r="F256">
        <v>255</v>
      </c>
    </row>
    <row r="257" spans="1:6" x14ac:dyDescent="0.25">
      <c r="A257" s="1" t="s">
        <v>275</v>
      </c>
      <c r="B257">
        <v>210.28</v>
      </c>
      <c r="C257">
        <v>174.1</v>
      </c>
      <c r="D257">
        <v>-36.18</v>
      </c>
      <c r="E257">
        <v>-17.21</v>
      </c>
      <c r="F257">
        <v>256</v>
      </c>
    </row>
    <row r="258" spans="1:6" x14ac:dyDescent="0.25">
      <c r="A258" s="1" t="s">
        <v>363</v>
      </c>
      <c r="B258">
        <v>77.739999999999995</v>
      </c>
      <c r="C258">
        <v>64.349999999999994</v>
      </c>
      <c r="D258">
        <v>-13.39</v>
      </c>
      <c r="E258">
        <v>-17.23</v>
      </c>
      <c r="F258">
        <v>257</v>
      </c>
    </row>
    <row r="259" spans="1:6" x14ac:dyDescent="0.25">
      <c r="A259" s="1" t="s">
        <v>230</v>
      </c>
      <c r="B259">
        <v>177.51</v>
      </c>
      <c r="C259">
        <v>146.6</v>
      </c>
      <c r="D259">
        <v>-30.91</v>
      </c>
      <c r="E259">
        <v>-17.41</v>
      </c>
      <c r="F259">
        <v>258</v>
      </c>
    </row>
    <row r="260" spans="1:6" x14ac:dyDescent="0.25">
      <c r="A260" s="1" t="s">
        <v>243</v>
      </c>
      <c r="B260">
        <v>6627.34</v>
      </c>
      <c r="C260">
        <v>5463.99</v>
      </c>
      <c r="D260">
        <v>-1163.3499999999999</v>
      </c>
      <c r="E260">
        <v>-17.55</v>
      </c>
      <c r="F260">
        <v>259</v>
      </c>
    </row>
    <row r="261" spans="1:6" x14ac:dyDescent="0.25">
      <c r="A261" s="1" t="s">
        <v>344</v>
      </c>
      <c r="B261">
        <v>203.39</v>
      </c>
      <c r="C261">
        <v>167.47</v>
      </c>
      <c r="D261">
        <v>-35.93</v>
      </c>
      <c r="E261">
        <v>-17.66</v>
      </c>
      <c r="F261">
        <v>260</v>
      </c>
    </row>
    <row r="262" spans="1:6" x14ac:dyDescent="0.25">
      <c r="A262" s="1" t="s">
        <v>161</v>
      </c>
      <c r="B262">
        <v>583.79</v>
      </c>
      <c r="C262">
        <v>479.73</v>
      </c>
      <c r="D262">
        <v>-104.06</v>
      </c>
      <c r="E262">
        <v>-17.829999999999998</v>
      </c>
      <c r="F262">
        <v>261</v>
      </c>
    </row>
    <row r="263" spans="1:6" x14ac:dyDescent="0.25">
      <c r="A263" s="1" t="s">
        <v>257</v>
      </c>
      <c r="B263">
        <v>768.8</v>
      </c>
      <c r="C263">
        <v>629.20000000000005</v>
      </c>
      <c r="D263">
        <v>-139.6</v>
      </c>
      <c r="E263">
        <v>-18.16</v>
      </c>
      <c r="F263">
        <v>262</v>
      </c>
    </row>
    <row r="264" spans="1:6" x14ac:dyDescent="0.25">
      <c r="A264" s="1" t="s">
        <v>300</v>
      </c>
      <c r="B264">
        <v>149.30000000000001</v>
      </c>
      <c r="C264">
        <v>122.05</v>
      </c>
      <c r="D264">
        <v>-27.25</v>
      </c>
      <c r="E264">
        <v>-18.25</v>
      </c>
      <c r="F264">
        <v>263</v>
      </c>
    </row>
    <row r="265" spans="1:6" x14ac:dyDescent="0.25">
      <c r="A265" s="1" t="s">
        <v>311</v>
      </c>
      <c r="B265">
        <v>99.27</v>
      </c>
      <c r="C265">
        <v>81.05</v>
      </c>
      <c r="D265">
        <v>-18.22</v>
      </c>
      <c r="E265">
        <v>-18.350000000000001</v>
      </c>
      <c r="F265">
        <v>264</v>
      </c>
    </row>
    <row r="266" spans="1:6" x14ac:dyDescent="0.25">
      <c r="A266" s="1" t="s">
        <v>240</v>
      </c>
      <c r="B266">
        <v>784.97</v>
      </c>
      <c r="C266">
        <v>640.65</v>
      </c>
      <c r="D266">
        <v>-144.32</v>
      </c>
      <c r="E266">
        <v>-18.39</v>
      </c>
      <c r="F266">
        <v>265</v>
      </c>
    </row>
    <row r="267" spans="1:6" x14ac:dyDescent="0.25">
      <c r="A267" s="1" t="s">
        <v>166</v>
      </c>
      <c r="B267">
        <v>694.87</v>
      </c>
      <c r="C267">
        <v>566.95000000000005</v>
      </c>
      <c r="D267">
        <v>-127.92</v>
      </c>
      <c r="E267">
        <v>-18.41</v>
      </c>
      <c r="F267">
        <v>266</v>
      </c>
    </row>
    <row r="268" spans="1:6" x14ac:dyDescent="0.25">
      <c r="A268" s="1" t="s">
        <v>316</v>
      </c>
      <c r="B268">
        <v>482.72</v>
      </c>
      <c r="C268">
        <v>393.75</v>
      </c>
      <c r="D268">
        <v>-88.97</v>
      </c>
      <c r="E268">
        <v>-18.43</v>
      </c>
      <c r="F268">
        <v>267</v>
      </c>
    </row>
    <row r="269" spans="1:6" x14ac:dyDescent="0.25">
      <c r="A269" s="1" t="s">
        <v>322</v>
      </c>
      <c r="B269">
        <v>1076.3599999999999</v>
      </c>
      <c r="C269">
        <v>877.45</v>
      </c>
      <c r="D269">
        <v>-198.91</v>
      </c>
      <c r="E269">
        <v>-18.48</v>
      </c>
      <c r="F269">
        <v>268</v>
      </c>
    </row>
    <row r="270" spans="1:6" x14ac:dyDescent="0.25">
      <c r="A270" s="1" t="s">
        <v>299</v>
      </c>
      <c r="B270">
        <v>122.69</v>
      </c>
      <c r="C270">
        <v>99.95</v>
      </c>
      <c r="D270">
        <v>-22.74</v>
      </c>
      <c r="E270">
        <v>-18.54</v>
      </c>
      <c r="F270">
        <v>269</v>
      </c>
    </row>
    <row r="271" spans="1:6" x14ac:dyDescent="0.25">
      <c r="A271" s="1" t="s">
        <v>409</v>
      </c>
      <c r="B271">
        <v>120.82</v>
      </c>
      <c r="C271">
        <v>98.1</v>
      </c>
      <c r="D271">
        <v>-22.72</v>
      </c>
      <c r="E271">
        <v>-18.809999999999999</v>
      </c>
      <c r="F271">
        <v>270</v>
      </c>
    </row>
    <row r="272" spans="1:6" x14ac:dyDescent="0.25">
      <c r="A272" s="1" t="s">
        <v>371</v>
      </c>
      <c r="B272">
        <v>297.36</v>
      </c>
      <c r="C272">
        <v>240.55</v>
      </c>
      <c r="D272">
        <v>-56.81</v>
      </c>
      <c r="E272">
        <v>-19.100000000000001</v>
      </c>
      <c r="F272">
        <v>271</v>
      </c>
    </row>
    <row r="273" spans="1:6" x14ac:dyDescent="0.25">
      <c r="A273" s="1" t="s">
        <v>198</v>
      </c>
      <c r="B273">
        <v>3089.56</v>
      </c>
      <c r="C273">
        <v>2499.3000000000002</v>
      </c>
      <c r="D273">
        <v>-590.26</v>
      </c>
      <c r="E273">
        <v>-19.11</v>
      </c>
      <c r="F273">
        <v>272</v>
      </c>
    </row>
    <row r="274" spans="1:6" x14ac:dyDescent="0.25">
      <c r="A274" s="1" t="s">
        <v>197</v>
      </c>
      <c r="B274">
        <v>56.77</v>
      </c>
      <c r="C274">
        <v>45.9</v>
      </c>
      <c r="D274">
        <v>-10.87</v>
      </c>
      <c r="E274">
        <v>-19.14</v>
      </c>
      <c r="F274">
        <v>273</v>
      </c>
    </row>
    <row r="275" spans="1:6" x14ac:dyDescent="0.25">
      <c r="A275" s="1" t="s">
        <v>291</v>
      </c>
      <c r="B275">
        <v>147.44</v>
      </c>
      <c r="C275">
        <v>119.1</v>
      </c>
      <c r="D275">
        <v>-28.34</v>
      </c>
      <c r="E275">
        <v>-19.22</v>
      </c>
      <c r="F275">
        <v>274</v>
      </c>
    </row>
    <row r="276" spans="1:6" x14ac:dyDescent="0.25">
      <c r="A276" s="1" t="s">
        <v>338</v>
      </c>
      <c r="B276">
        <v>258.92</v>
      </c>
      <c r="C276">
        <v>209.15</v>
      </c>
      <c r="D276">
        <v>-49.77</v>
      </c>
      <c r="E276">
        <v>-19.22</v>
      </c>
      <c r="F276">
        <v>275</v>
      </c>
    </row>
    <row r="277" spans="1:6" x14ac:dyDescent="0.25">
      <c r="A277" s="1" t="s">
        <v>369</v>
      </c>
      <c r="B277">
        <v>657.22</v>
      </c>
      <c r="C277">
        <v>528.23</v>
      </c>
      <c r="D277">
        <v>-128.99</v>
      </c>
      <c r="E277">
        <v>-19.63</v>
      </c>
      <c r="F277">
        <v>276</v>
      </c>
    </row>
    <row r="278" spans="1:6" x14ac:dyDescent="0.25">
      <c r="A278" s="1" t="s">
        <v>281</v>
      </c>
      <c r="B278">
        <v>613.94000000000005</v>
      </c>
      <c r="C278">
        <v>490.15</v>
      </c>
      <c r="D278">
        <v>-123.79</v>
      </c>
      <c r="E278">
        <v>-20.16</v>
      </c>
      <c r="F278">
        <v>277</v>
      </c>
    </row>
    <row r="279" spans="1:6" x14ac:dyDescent="0.25">
      <c r="A279" s="1" t="s">
        <v>213</v>
      </c>
      <c r="B279">
        <v>281.70999999999998</v>
      </c>
      <c r="C279">
        <v>224.8</v>
      </c>
      <c r="D279">
        <v>-56.91</v>
      </c>
      <c r="E279">
        <v>-20.2</v>
      </c>
      <c r="F279">
        <v>278</v>
      </c>
    </row>
    <row r="280" spans="1:6" x14ac:dyDescent="0.25">
      <c r="A280" s="1" t="s">
        <v>191</v>
      </c>
      <c r="B280">
        <v>23206.799999999999</v>
      </c>
      <c r="C280">
        <v>18440.400000000001</v>
      </c>
      <c r="D280">
        <v>-4766.3999999999996</v>
      </c>
      <c r="E280">
        <v>-20.54</v>
      </c>
      <c r="F280">
        <v>279</v>
      </c>
    </row>
    <row r="281" spans="1:6" x14ac:dyDescent="0.25">
      <c r="A281" s="1" t="s">
        <v>228</v>
      </c>
      <c r="B281">
        <v>190.52</v>
      </c>
      <c r="C281">
        <v>151.25</v>
      </c>
      <c r="D281">
        <v>-39.270000000000003</v>
      </c>
      <c r="E281">
        <v>-20.61</v>
      </c>
      <c r="F281">
        <v>280</v>
      </c>
    </row>
    <row r="282" spans="1:6" x14ac:dyDescent="0.25">
      <c r="A282" s="1" t="s">
        <v>350</v>
      </c>
      <c r="B282">
        <v>289.89</v>
      </c>
      <c r="C282">
        <v>229.9</v>
      </c>
      <c r="D282">
        <v>-59.99</v>
      </c>
      <c r="E282">
        <v>-20.69</v>
      </c>
      <c r="F282">
        <v>281</v>
      </c>
    </row>
    <row r="283" spans="1:6" x14ac:dyDescent="0.25">
      <c r="A283" s="1" t="s">
        <v>194</v>
      </c>
      <c r="B283">
        <v>3700.39</v>
      </c>
      <c r="C283">
        <v>2931.5</v>
      </c>
      <c r="D283">
        <v>-768.89</v>
      </c>
      <c r="E283">
        <v>-20.78</v>
      </c>
      <c r="F283">
        <v>282</v>
      </c>
    </row>
    <row r="284" spans="1:6" x14ac:dyDescent="0.25">
      <c r="A284" s="1" t="s">
        <v>94</v>
      </c>
      <c r="B284">
        <v>547.21</v>
      </c>
      <c r="C284">
        <v>432.8</v>
      </c>
      <c r="D284">
        <v>-114.41</v>
      </c>
      <c r="E284">
        <v>-20.91</v>
      </c>
      <c r="F284">
        <v>283</v>
      </c>
    </row>
    <row r="285" spans="1:6" x14ac:dyDescent="0.25">
      <c r="A285" s="1" t="s">
        <v>404</v>
      </c>
      <c r="B285">
        <v>19.5</v>
      </c>
      <c r="C285">
        <v>15.35</v>
      </c>
      <c r="D285">
        <v>-4.1500000000000004</v>
      </c>
      <c r="E285">
        <v>-21.27</v>
      </c>
      <c r="F285">
        <v>284</v>
      </c>
    </row>
    <row r="286" spans="1:6" x14ac:dyDescent="0.25">
      <c r="A286" s="1" t="s">
        <v>360</v>
      </c>
      <c r="B286">
        <v>456.46</v>
      </c>
      <c r="C286">
        <v>358.8</v>
      </c>
      <c r="D286">
        <v>-97.66</v>
      </c>
      <c r="E286">
        <v>-21.4</v>
      </c>
      <c r="F286">
        <v>285</v>
      </c>
    </row>
    <row r="287" spans="1:6" x14ac:dyDescent="0.25">
      <c r="A287" s="1" t="s">
        <v>244</v>
      </c>
      <c r="B287">
        <v>46.78</v>
      </c>
      <c r="C287">
        <v>36.75</v>
      </c>
      <c r="D287">
        <v>-10.029999999999999</v>
      </c>
      <c r="E287">
        <v>-21.44</v>
      </c>
      <c r="F287">
        <v>286</v>
      </c>
    </row>
    <row r="288" spans="1:6" x14ac:dyDescent="0.25">
      <c r="A288" s="1" t="s">
        <v>193</v>
      </c>
      <c r="B288">
        <v>275.32</v>
      </c>
      <c r="C288">
        <v>215.85</v>
      </c>
      <c r="D288">
        <v>-59.47</v>
      </c>
      <c r="E288">
        <v>-21.6</v>
      </c>
      <c r="F288">
        <v>287</v>
      </c>
    </row>
    <row r="289" spans="1:6" x14ac:dyDescent="0.25">
      <c r="A289" s="1" t="s">
        <v>302</v>
      </c>
      <c r="B289">
        <v>63.17</v>
      </c>
      <c r="C289">
        <v>49.15</v>
      </c>
      <c r="D289">
        <v>-14.02</v>
      </c>
      <c r="E289">
        <v>-22.2</v>
      </c>
      <c r="F289">
        <v>288</v>
      </c>
    </row>
    <row r="290" spans="1:6" x14ac:dyDescent="0.25">
      <c r="A290" s="1" t="s">
        <v>296</v>
      </c>
      <c r="B290">
        <v>347.08</v>
      </c>
      <c r="C290">
        <v>268.75</v>
      </c>
      <c r="D290">
        <v>-78.33</v>
      </c>
      <c r="E290">
        <v>-22.57</v>
      </c>
      <c r="F290">
        <v>289</v>
      </c>
    </row>
    <row r="291" spans="1:6" x14ac:dyDescent="0.25">
      <c r="A291" s="1" t="s">
        <v>341</v>
      </c>
      <c r="B291">
        <v>18.600000000000001</v>
      </c>
      <c r="C291">
        <v>14.4</v>
      </c>
      <c r="D291">
        <v>-4.2</v>
      </c>
      <c r="E291">
        <v>-22.58</v>
      </c>
      <c r="F291">
        <v>290</v>
      </c>
    </row>
    <row r="292" spans="1:6" x14ac:dyDescent="0.25">
      <c r="A292" s="1" t="s">
        <v>453</v>
      </c>
      <c r="B292">
        <v>165.29</v>
      </c>
      <c r="C292">
        <v>127.85</v>
      </c>
      <c r="D292">
        <v>-37.44</v>
      </c>
      <c r="E292">
        <v>-22.65</v>
      </c>
      <c r="F292">
        <v>291</v>
      </c>
    </row>
    <row r="293" spans="1:6" x14ac:dyDescent="0.25">
      <c r="A293" s="1" t="s">
        <v>279</v>
      </c>
      <c r="B293">
        <v>78.61</v>
      </c>
      <c r="C293">
        <v>60.7</v>
      </c>
      <c r="D293">
        <v>-17.91</v>
      </c>
      <c r="E293">
        <v>-22.79</v>
      </c>
      <c r="F293">
        <v>292</v>
      </c>
    </row>
    <row r="294" spans="1:6" x14ac:dyDescent="0.25">
      <c r="A294" s="1" t="s">
        <v>354</v>
      </c>
      <c r="B294">
        <v>505.02</v>
      </c>
      <c r="C294">
        <v>389.95</v>
      </c>
      <c r="D294">
        <v>-115.07</v>
      </c>
      <c r="E294">
        <v>-22.79</v>
      </c>
      <c r="F294">
        <v>293</v>
      </c>
    </row>
    <row r="295" spans="1:6" x14ac:dyDescent="0.25">
      <c r="A295" s="1" t="s">
        <v>231</v>
      </c>
      <c r="B295">
        <v>4768.91</v>
      </c>
      <c r="C295">
        <v>3659.95</v>
      </c>
      <c r="D295">
        <v>-1108.96</v>
      </c>
      <c r="E295">
        <v>-23.25</v>
      </c>
      <c r="F295">
        <v>294</v>
      </c>
    </row>
    <row r="296" spans="1:6" x14ac:dyDescent="0.25">
      <c r="A296" s="1" t="s">
        <v>225</v>
      </c>
      <c r="B296">
        <v>441.82</v>
      </c>
      <c r="C296">
        <v>339.05</v>
      </c>
      <c r="D296">
        <v>-102.77</v>
      </c>
      <c r="E296">
        <v>-23.26</v>
      </c>
      <c r="F296">
        <v>295</v>
      </c>
    </row>
    <row r="297" spans="1:6" x14ac:dyDescent="0.25">
      <c r="A297" s="1" t="s">
        <v>309</v>
      </c>
      <c r="B297">
        <v>233.35</v>
      </c>
      <c r="C297">
        <v>179</v>
      </c>
      <c r="D297">
        <v>-54.35</v>
      </c>
      <c r="E297">
        <v>-23.29</v>
      </c>
      <c r="F297">
        <v>296</v>
      </c>
    </row>
    <row r="298" spans="1:6" x14ac:dyDescent="0.25">
      <c r="A298" s="1" t="s">
        <v>278</v>
      </c>
      <c r="B298">
        <v>2620.9899999999998</v>
      </c>
      <c r="C298">
        <v>2010</v>
      </c>
      <c r="D298">
        <v>-610.99</v>
      </c>
      <c r="E298">
        <v>-23.31</v>
      </c>
      <c r="F298">
        <v>297</v>
      </c>
    </row>
    <row r="299" spans="1:6" x14ac:dyDescent="0.25">
      <c r="A299" s="1" t="s">
        <v>248</v>
      </c>
      <c r="B299">
        <v>354.39</v>
      </c>
      <c r="C299">
        <v>270.75</v>
      </c>
      <c r="D299">
        <v>-83.64</v>
      </c>
      <c r="E299">
        <v>-23.6</v>
      </c>
      <c r="F299">
        <v>298</v>
      </c>
    </row>
    <row r="300" spans="1:6" x14ac:dyDescent="0.25">
      <c r="A300" s="1" t="s">
        <v>323</v>
      </c>
      <c r="B300">
        <v>595.63</v>
      </c>
      <c r="C300">
        <v>454.46</v>
      </c>
      <c r="D300">
        <v>-141.16999999999999</v>
      </c>
      <c r="E300">
        <v>-23.7</v>
      </c>
      <c r="F300">
        <v>299</v>
      </c>
    </row>
    <row r="301" spans="1:6" x14ac:dyDescent="0.25">
      <c r="A301" s="1" t="s">
        <v>155</v>
      </c>
      <c r="B301">
        <v>1306.4000000000001</v>
      </c>
      <c r="C301">
        <v>995.94</v>
      </c>
      <c r="D301">
        <v>-310.45999999999998</v>
      </c>
      <c r="E301">
        <v>-23.76</v>
      </c>
      <c r="F301">
        <v>300</v>
      </c>
    </row>
    <row r="302" spans="1:6" x14ac:dyDescent="0.25">
      <c r="A302" s="1" t="s">
        <v>203</v>
      </c>
      <c r="B302">
        <v>1684.45</v>
      </c>
      <c r="C302">
        <v>1282.1500000000001</v>
      </c>
      <c r="D302">
        <v>-402.3</v>
      </c>
      <c r="E302">
        <v>-23.88</v>
      </c>
      <c r="F302">
        <v>301</v>
      </c>
    </row>
    <row r="303" spans="1:6" x14ac:dyDescent="0.25">
      <c r="A303" s="1" t="s">
        <v>282</v>
      </c>
      <c r="B303">
        <v>565.12</v>
      </c>
      <c r="C303">
        <v>429.95</v>
      </c>
      <c r="D303">
        <v>-135.16999999999999</v>
      </c>
      <c r="E303">
        <v>-23.92</v>
      </c>
      <c r="F303">
        <v>302</v>
      </c>
    </row>
    <row r="304" spans="1:6" x14ac:dyDescent="0.25">
      <c r="A304" s="1" t="s">
        <v>251</v>
      </c>
      <c r="B304">
        <v>201.89</v>
      </c>
      <c r="C304">
        <v>153.30000000000001</v>
      </c>
      <c r="D304">
        <v>-48.59</v>
      </c>
      <c r="E304">
        <v>-24.07</v>
      </c>
      <c r="F304">
        <v>303</v>
      </c>
    </row>
    <row r="305" spans="1:6" x14ac:dyDescent="0.25">
      <c r="A305" s="1" t="s">
        <v>321</v>
      </c>
      <c r="B305">
        <v>315.77</v>
      </c>
      <c r="C305">
        <v>238.25</v>
      </c>
      <c r="D305">
        <v>-77.52</v>
      </c>
      <c r="E305">
        <v>-24.55</v>
      </c>
      <c r="F305">
        <v>304</v>
      </c>
    </row>
    <row r="306" spans="1:6" x14ac:dyDescent="0.25">
      <c r="A306" s="1" t="s">
        <v>202</v>
      </c>
      <c r="B306">
        <v>474.39</v>
      </c>
      <c r="C306">
        <v>357.1</v>
      </c>
      <c r="D306">
        <v>-117.29</v>
      </c>
      <c r="E306">
        <v>-24.72</v>
      </c>
      <c r="F306">
        <v>305</v>
      </c>
    </row>
    <row r="307" spans="1:6" x14ac:dyDescent="0.25">
      <c r="A307" s="1" t="s">
        <v>260</v>
      </c>
      <c r="B307">
        <v>263.17</v>
      </c>
      <c r="C307">
        <v>197.4</v>
      </c>
      <c r="D307">
        <v>-65.77</v>
      </c>
      <c r="E307">
        <v>-24.99</v>
      </c>
      <c r="F307">
        <v>306</v>
      </c>
    </row>
    <row r="308" spans="1:6" x14ac:dyDescent="0.25">
      <c r="A308" s="1" t="s">
        <v>247</v>
      </c>
      <c r="B308">
        <v>1380.53</v>
      </c>
      <c r="C308">
        <v>1034.58</v>
      </c>
      <c r="D308">
        <v>-345.94</v>
      </c>
      <c r="E308">
        <v>-25.06</v>
      </c>
      <c r="F308">
        <v>307</v>
      </c>
    </row>
    <row r="309" spans="1:6" x14ac:dyDescent="0.25">
      <c r="A309" s="1" t="s">
        <v>331</v>
      </c>
      <c r="B309">
        <v>204.09</v>
      </c>
      <c r="C309">
        <v>152.65</v>
      </c>
      <c r="D309">
        <v>-51.44</v>
      </c>
      <c r="E309">
        <v>-25.2</v>
      </c>
      <c r="F309">
        <v>308</v>
      </c>
    </row>
    <row r="310" spans="1:6" x14ac:dyDescent="0.25">
      <c r="A310" s="1" t="s">
        <v>381</v>
      </c>
      <c r="B310">
        <v>369.3</v>
      </c>
      <c r="C310">
        <v>275.75</v>
      </c>
      <c r="D310">
        <v>-93.55</v>
      </c>
      <c r="E310">
        <v>-25.33</v>
      </c>
      <c r="F310">
        <v>309</v>
      </c>
    </row>
    <row r="311" spans="1:6" x14ac:dyDescent="0.25">
      <c r="A311" s="1" t="s">
        <v>163</v>
      </c>
      <c r="B311">
        <v>2946.39</v>
      </c>
      <c r="C311">
        <v>2195.3000000000002</v>
      </c>
      <c r="D311">
        <v>-751.09</v>
      </c>
      <c r="E311">
        <v>-25.49</v>
      </c>
      <c r="F311">
        <v>310</v>
      </c>
    </row>
    <row r="312" spans="1:6" x14ac:dyDescent="0.25">
      <c r="A312" s="1" t="s">
        <v>329</v>
      </c>
      <c r="B312">
        <v>515.96</v>
      </c>
      <c r="C312">
        <v>384.2</v>
      </c>
      <c r="D312">
        <v>-131.76</v>
      </c>
      <c r="E312">
        <v>-25.54</v>
      </c>
      <c r="F312">
        <v>311</v>
      </c>
    </row>
    <row r="313" spans="1:6" x14ac:dyDescent="0.25">
      <c r="A313" s="1" t="s">
        <v>184</v>
      </c>
      <c r="B313">
        <v>283.81</v>
      </c>
      <c r="C313">
        <v>211.15</v>
      </c>
      <c r="D313">
        <v>-72.66</v>
      </c>
      <c r="E313">
        <v>-25.6</v>
      </c>
      <c r="F313">
        <v>312</v>
      </c>
    </row>
    <row r="314" spans="1:6" x14ac:dyDescent="0.25">
      <c r="A314" s="1" t="s">
        <v>256</v>
      </c>
      <c r="B314">
        <v>780.34</v>
      </c>
      <c r="C314">
        <v>580.04999999999995</v>
      </c>
      <c r="D314">
        <v>-200.29</v>
      </c>
      <c r="E314">
        <v>-25.67</v>
      </c>
      <c r="F314">
        <v>313</v>
      </c>
    </row>
    <row r="315" spans="1:6" x14ac:dyDescent="0.25">
      <c r="A315" s="1" t="s">
        <v>259</v>
      </c>
      <c r="B315">
        <v>209.98</v>
      </c>
      <c r="C315">
        <v>156.05000000000001</v>
      </c>
      <c r="D315">
        <v>-53.93</v>
      </c>
      <c r="E315">
        <v>-25.68</v>
      </c>
      <c r="F315">
        <v>314</v>
      </c>
    </row>
    <row r="316" spans="1:6" x14ac:dyDescent="0.25">
      <c r="A316" s="1" t="s">
        <v>172</v>
      </c>
      <c r="B316">
        <v>1034.44</v>
      </c>
      <c r="C316">
        <v>767.55</v>
      </c>
      <c r="D316">
        <v>-266.89</v>
      </c>
      <c r="E316">
        <v>-25.8</v>
      </c>
      <c r="F316">
        <v>315</v>
      </c>
    </row>
    <row r="317" spans="1:6" x14ac:dyDescent="0.25">
      <c r="A317" s="1" t="s">
        <v>207</v>
      </c>
      <c r="B317">
        <v>122.49</v>
      </c>
      <c r="C317">
        <v>90.4</v>
      </c>
      <c r="D317">
        <v>-32.090000000000003</v>
      </c>
      <c r="E317">
        <v>-26.2</v>
      </c>
      <c r="F317">
        <v>316</v>
      </c>
    </row>
    <row r="318" spans="1:6" x14ac:dyDescent="0.25">
      <c r="A318" s="1" t="s">
        <v>326</v>
      </c>
      <c r="B318">
        <v>169.44</v>
      </c>
      <c r="C318">
        <v>125.05</v>
      </c>
      <c r="D318">
        <v>-44.39</v>
      </c>
      <c r="E318">
        <v>-26.2</v>
      </c>
      <c r="F318">
        <v>317</v>
      </c>
    </row>
    <row r="319" spans="1:6" x14ac:dyDescent="0.25">
      <c r="A319" s="1" t="s">
        <v>151</v>
      </c>
      <c r="B319">
        <v>112.46</v>
      </c>
      <c r="C319">
        <v>82.55</v>
      </c>
      <c r="D319">
        <v>-29.91</v>
      </c>
      <c r="E319">
        <v>-26.59</v>
      </c>
      <c r="F319">
        <v>318</v>
      </c>
    </row>
    <row r="320" spans="1:6" x14ac:dyDescent="0.25">
      <c r="A320" s="1" t="s">
        <v>361</v>
      </c>
      <c r="B320">
        <v>900.57</v>
      </c>
      <c r="C320">
        <v>660.1</v>
      </c>
      <c r="D320">
        <v>-240.47</v>
      </c>
      <c r="E320">
        <v>-26.7</v>
      </c>
      <c r="F320">
        <v>319</v>
      </c>
    </row>
    <row r="321" spans="1:6" x14ac:dyDescent="0.25">
      <c r="A321" s="1" t="s">
        <v>346</v>
      </c>
      <c r="B321">
        <v>63.33</v>
      </c>
      <c r="C321">
        <v>46.4</v>
      </c>
      <c r="D321">
        <v>-16.93</v>
      </c>
      <c r="E321">
        <v>-26.73</v>
      </c>
      <c r="F321">
        <v>320</v>
      </c>
    </row>
    <row r="322" spans="1:6" x14ac:dyDescent="0.25">
      <c r="A322" s="1" t="s">
        <v>334</v>
      </c>
      <c r="B322">
        <v>143.6</v>
      </c>
      <c r="C322">
        <v>104.9</v>
      </c>
      <c r="D322">
        <v>-38.700000000000003</v>
      </c>
      <c r="E322">
        <v>-26.95</v>
      </c>
      <c r="F322">
        <v>321</v>
      </c>
    </row>
    <row r="323" spans="1:6" x14ac:dyDescent="0.25">
      <c r="A323" s="1" t="s">
        <v>261</v>
      </c>
      <c r="B323">
        <v>8422.9699999999993</v>
      </c>
      <c r="C323">
        <v>6149.4</v>
      </c>
      <c r="D323">
        <v>-2273.5700000000002</v>
      </c>
      <c r="E323">
        <v>-26.99</v>
      </c>
      <c r="F323">
        <v>322</v>
      </c>
    </row>
    <row r="324" spans="1:6" x14ac:dyDescent="0.25">
      <c r="A324" s="1" t="s">
        <v>340</v>
      </c>
      <c r="B324">
        <v>218.46</v>
      </c>
      <c r="C324">
        <v>159.35</v>
      </c>
      <c r="D324">
        <v>-59.11</v>
      </c>
      <c r="E324">
        <v>-27.06</v>
      </c>
      <c r="F324">
        <v>323</v>
      </c>
    </row>
    <row r="325" spans="1:6" x14ac:dyDescent="0.25">
      <c r="A325" s="1" t="s">
        <v>186</v>
      </c>
      <c r="B325">
        <v>281.13</v>
      </c>
      <c r="C325">
        <v>204.9</v>
      </c>
      <c r="D325">
        <v>-76.23</v>
      </c>
      <c r="E325">
        <v>-27.11</v>
      </c>
      <c r="F325">
        <v>324</v>
      </c>
    </row>
    <row r="326" spans="1:6" x14ac:dyDescent="0.25">
      <c r="A326" s="1" t="s">
        <v>150</v>
      </c>
      <c r="B326">
        <v>181.45</v>
      </c>
      <c r="C326">
        <v>132.15</v>
      </c>
      <c r="D326">
        <v>-49.3</v>
      </c>
      <c r="E326">
        <v>-27.17</v>
      </c>
      <c r="F326">
        <v>325</v>
      </c>
    </row>
    <row r="327" spans="1:6" x14ac:dyDescent="0.25">
      <c r="A327" s="1" t="s">
        <v>274</v>
      </c>
      <c r="B327">
        <v>1240.22</v>
      </c>
      <c r="C327">
        <v>899.7</v>
      </c>
      <c r="D327">
        <v>-340.52</v>
      </c>
      <c r="E327">
        <v>-27.46</v>
      </c>
      <c r="F327">
        <v>326</v>
      </c>
    </row>
    <row r="328" spans="1:6" x14ac:dyDescent="0.25">
      <c r="A328" s="1" t="s">
        <v>137</v>
      </c>
      <c r="B328">
        <v>322.06</v>
      </c>
      <c r="C328">
        <v>232.85</v>
      </c>
      <c r="D328">
        <v>-89.21</v>
      </c>
      <c r="E328">
        <v>-27.7</v>
      </c>
      <c r="F328">
        <v>327</v>
      </c>
    </row>
    <row r="329" spans="1:6" x14ac:dyDescent="0.25">
      <c r="A329" s="1" t="s">
        <v>416</v>
      </c>
      <c r="B329">
        <v>1932.76</v>
      </c>
      <c r="C329">
        <v>1396.84</v>
      </c>
      <c r="D329">
        <v>-535.91999999999996</v>
      </c>
      <c r="E329">
        <v>-27.73</v>
      </c>
      <c r="F329">
        <v>328</v>
      </c>
    </row>
    <row r="330" spans="1:6" x14ac:dyDescent="0.25">
      <c r="A330" s="1" t="s">
        <v>313</v>
      </c>
      <c r="B330">
        <v>264.5</v>
      </c>
      <c r="C330">
        <v>189</v>
      </c>
      <c r="D330">
        <v>-75.5</v>
      </c>
      <c r="E330">
        <v>-28.55</v>
      </c>
      <c r="F330">
        <v>329</v>
      </c>
    </row>
    <row r="331" spans="1:6" x14ac:dyDescent="0.25">
      <c r="A331" s="1" t="s">
        <v>339</v>
      </c>
      <c r="B331">
        <v>409.78</v>
      </c>
      <c r="C331">
        <v>292.39999999999998</v>
      </c>
      <c r="D331">
        <v>-117.38</v>
      </c>
      <c r="E331">
        <v>-28.64</v>
      </c>
      <c r="F331">
        <v>330</v>
      </c>
    </row>
    <row r="332" spans="1:6" x14ac:dyDescent="0.25">
      <c r="A332" s="1" t="s">
        <v>379</v>
      </c>
      <c r="B332">
        <v>24.32</v>
      </c>
      <c r="C332">
        <v>17.3</v>
      </c>
      <c r="D332">
        <v>-7.02</v>
      </c>
      <c r="E332">
        <v>-28.85</v>
      </c>
      <c r="F332">
        <v>331</v>
      </c>
    </row>
    <row r="333" spans="1:6" x14ac:dyDescent="0.25">
      <c r="A333" s="1" t="s">
        <v>330</v>
      </c>
      <c r="B333">
        <v>263.3</v>
      </c>
      <c r="C333">
        <v>187</v>
      </c>
      <c r="D333">
        <v>-76.3</v>
      </c>
      <c r="E333">
        <v>-28.98</v>
      </c>
      <c r="F333">
        <v>332</v>
      </c>
    </row>
    <row r="334" spans="1:6" x14ac:dyDescent="0.25">
      <c r="A334" s="1" t="s">
        <v>333</v>
      </c>
      <c r="B334">
        <v>16317.31</v>
      </c>
      <c r="C334">
        <v>11586.57</v>
      </c>
      <c r="D334">
        <v>-4730.7299999999996</v>
      </c>
      <c r="E334">
        <v>-28.99</v>
      </c>
      <c r="F334">
        <v>333</v>
      </c>
    </row>
    <row r="335" spans="1:6" x14ac:dyDescent="0.25">
      <c r="A335" s="1" t="s">
        <v>209</v>
      </c>
      <c r="B335">
        <v>239.23</v>
      </c>
      <c r="C335">
        <v>169.85</v>
      </c>
      <c r="D335">
        <v>-69.38</v>
      </c>
      <c r="E335">
        <v>-29</v>
      </c>
      <c r="F335">
        <v>334</v>
      </c>
    </row>
    <row r="336" spans="1:6" x14ac:dyDescent="0.25">
      <c r="A336" s="1" t="s">
        <v>367</v>
      </c>
      <c r="B336">
        <v>92.4</v>
      </c>
      <c r="C336">
        <v>65.599999999999994</v>
      </c>
      <c r="D336">
        <v>-26.8</v>
      </c>
      <c r="E336">
        <v>-29</v>
      </c>
      <c r="F336">
        <v>335</v>
      </c>
    </row>
    <row r="337" spans="1:6" x14ac:dyDescent="0.25">
      <c r="A337" s="1" t="s">
        <v>387</v>
      </c>
      <c r="B337">
        <v>207.28</v>
      </c>
      <c r="C337">
        <v>146.4</v>
      </c>
      <c r="D337">
        <v>-60.88</v>
      </c>
      <c r="E337">
        <v>-29.37</v>
      </c>
      <c r="F337">
        <v>336</v>
      </c>
    </row>
    <row r="338" spans="1:6" x14ac:dyDescent="0.25">
      <c r="A338" s="1" t="s">
        <v>264</v>
      </c>
      <c r="B338">
        <v>66.53</v>
      </c>
      <c r="C338">
        <v>46.84</v>
      </c>
      <c r="D338">
        <v>-19.7</v>
      </c>
      <c r="E338">
        <v>-29.6</v>
      </c>
      <c r="F338">
        <v>337</v>
      </c>
    </row>
    <row r="339" spans="1:6" x14ac:dyDescent="0.25">
      <c r="A339" s="1" t="s">
        <v>273</v>
      </c>
      <c r="B339">
        <v>570.14</v>
      </c>
      <c r="C339">
        <v>401.1</v>
      </c>
      <c r="D339">
        <v>-169.04</v>
      </c>
      <c r="E339">
        <v>-29.65</v>
      </c>
      <c r="F339">
        <v>338</v>
      </c>
    </row>
    <row r="340" spans="1:6" x14ac:dyDescent="0.25">
      <c r="A340" s="1" t="s">
        <v>376</v>
      </c>
      <c r="B340">
        <v>218.99</v>
      </c>
      <c r="C340">
        <v>153.75</v>
      </c>
      <c r="D340">
        <v>-65.239999999999995</v>
      </c>
      <c r="E340">
        <v>-29.79</v>
      </c>
      <c r="F340">
        <v>339</v>
      </c>
    </row>
    <row r="341" spans="1:6" x14ac:dyDescent="0.25">
      <c r="A341" s="1" t="s">
        <v>493</v>
      </c>
      <c r="B341">
        <v>28.44</v>
      </c>
      <c r="C341">
        <v>19.899999999999999</v>
      </c>
      <c r="D341">
        <v>-8.5399999999999991</v>
      </c>
      <c r="E341">
        <v>-30.03</v>
      </c>
      <c r="F341">
        <v>340</v>
      </c>
    </row>
    <row r="342" spans="1:6" x14ac:dyDescent="0.25">
      <c r="A342" s="1" t="s">
        <v>287</v>
      </c>
      <c r="B342">
        <v>3646.51</v>
      </c>
      <c r="C342">
        <v>2546.5</v>
      </c>
      <c r="D342">
        <v>-1100.01</v>
      </c>
      <c r="E342">
        <v>-30.17</v>
      </c>
      <c r="F342">
        <v>341</v>
      </c>
    </row>
    <row r="343" spans="1:6" x14ac:dyDescent="0.25">
      <c r="A343" s="1" t="s">
        <v>267</v>
      </c>
      <c r="B343">
        <v>155.52000000000001</v>
      </c>
      <c r="C343">
        <v>108.3</v>
      </c>
      <c r="D343">
        <v>-47.22</v>
      </c>
      <c r="E343">
        <v>-30.36</v>
      </c>
      <c r="F343">
        <v>342</v>
      </c>
    </row>
    <row r="344" spans="1:6" x14ac:dyDescent="0.25">
      <c r="A344" s="1" t="s">
        <v>408</v>
      </c>
      <c r="B344">
        <v>1029.4000000000001</v>
      </c>
      <c r="C344">
        <v>715.85</v>
      </c>
      <c r="D344">
        <v>-313.55</v>
      </c>
      <c r="E344">
        <v>-30.46</v>
      </c>
      <c r="F344">
        <v>343</v>
      </c>
    </row>
    <row r="345" spans="1:6" x14ac:dyDescent="0.25">
      <c r="A345" s="1" t="s">
        <v>175</v>
      </c>
      <c r="B345">
        <v>7415.01</v>
      </c>
      <c r="C345">
        <v>5144</v>
      </c>
      <c r="D345">
        <v>-2271.0100000000002</v>
      </c>
      <c r="E345">
        <v>-30.63</v>
      </c>
      <c r="F345">
        <v>344</v>
      </c>
    </row>
    <row r="346" spans="1:6" x14ac:dyDescent="0.25">
      <c r="A346" s="1" t="s">
        <v>310</v>
      </c>
      <c r="B346">
        <v>47.32</v>
      </c>
      <c r="C346">
        <v>32.450000000000003</v>
      </c>
      <c r="D346">
        <v>-14.87</v>
      </c>
      <c r="E346">
        <v>-31.42</v>
      </c>
      <c r="F346">
        <v>345</v>
      </c>
    </row>
    <row r="347" spans="1:6" x14ac:dyDescent="0.25">
      <c r="A347" s="1" t="s">
        <v>368</v>
      </c>
      <c r="B347">
        <v>287.18</v>
      </c>
      <c r="C347">
        <v>196.7</v>
      </c>
      <c r="D347">
        <v>-90.48</v>
      </c>
      <c r="E347">
        <v>-31.51</v>
      </c>
      <c r="F347">
        <v>346</v>
      </c>
    </row>
    <row r="348" spans="1:6" x14ac:dyDescent="0.25">
      <c r="A348" s="1" t="s">
        <v>301</v>
      </c>
      <c r="B348">
        <v>919.1</v>
      </c>
      <c r="C348">
        <v>628.15</v>
      </c>
      <c r="D348">
        <v>-290.95</v>
      </c>
      <c r="E348">
        <v>-31.66</v>
      </c>
      <c r="F348">
        <v>347</v>
      </c>
    </row>
    <row r="349" spans="1:6" x14ac:dyDescent="0.25">
      <c r="A349" s="1" t="s">
        <v>250</v>
      </c>
      <c r="B349">
        <v>852.4</v>
      </c>
      <c r="C349">
        <v>582</v>
      </c>
      <c r="D349">
        <v>-270.39999999999998</v>
      </c>
      <c r="E349">
        <v>-31.72</v>
      </c>
      <c r="F349">
        <v>348</v>
      </c>
    </row>
    <row r="350" spans="1:6" x14ac:dyDescent="0.25">
      <c r="A350" s="1" t="s">
        <v>164</v>
      </c>
      <c r="B350">
        <v>123.36</v>
      </c>
      <c r="C350">
        <v>84.2</v>
      </c>
      <c r="D350">
        <v>-39.159999999999997</v>
      </c>
      <c r="E350">
        <v>-31.75</v>
      </c>
      <c r="F350">
        <v>349</v>
      </c>
    </row>
    <row r="351" spans="1:6" x14ac:dyDescent="0.25">
      <c r="A351" s="1" t="s">
        <v>266</v>
      </c>
      <c r="B351">
        <v>690.52</v>
      </c>
      <c r="C351">
        <v>470.6</v>
      </c>
      <c r="D351">
        <v>-219.92</v>
      </c>
      <c r="E351">
        <v>-31.85</v>
      </c>
      <c r="F351">
        <v>350</v>
      </c>
    </row>
    <row r="352" spans="1:6" x14ac:dyDescent="0.25">
      <c r="A352" s="1" t="s">
        <v>335</v>
      </c>
      <c r="B352">
        <v>643.98</v>
      </c>
      <c r="C352">
        <v>438.87</v>
      </c>
      <c r="D352">
        <v>-205.11</v>
      </c>
      <c r="E352">
        <v>-31.85</v>
      </c>
      <c r="F352">
        <v>351</v>
      </c>
    </row>
    <row r="353" spans="1:6" x14ac:dyDescent="0.25">
      <c r="A353" s="1" t="s">
        <v>249</v>
      </c>
      <c r="B353">
        <v>16</v>
      </c>
      <c r="C353">
        <v>10.9</v>
      </c>
      <c r="D353">
        <v>-5.0999999999999996</v>
      </c>
      <c r="E353">
        <v>-31.88</v>
      </c>
      <c r="F353">
        <v>352</v>
      </c>
    </row>
    <row r="354" spans="1:6" x14ac:dyDescent="0.25">
      <c r="A354" s="1" t="s">
        <v>327</v>
      </c>
      <c r="B354">
        <v>102.4</v>
      </c>
      <c r="C354">
        <v>69.48</v>
      </c>
      <c r="D354">
        <v>-32.909999999999997</v>
      </c>
      <c r="E354">
        <v>-32.14</v>
      </c>
      <c r="F354">
        <v>353</v>
      </c>
    </row>
    <row r="355" spans="1:6" x14ac:dyDescent="0.25">
      <c r="A355" s="1" t="s">
        <v>268</v>
      </c>
      <c r="B355">
        <v>135.31</v>
      </c>
      <c r="C355">
        <v>91.68</v>
      </c>
      <c r="D355">
        <v>-43.64</v>
      </c>
      <c r="E355">
        <v>-32.25</v>
      </c>
      <c r="F355">
        <v>354</v>
      </c>
    </row>
    <row r="356" spans="1:6" x14ac:dyDescent="0.25">
      <c r="A356" s="1" t="s">
        <v>423</v>
      </c>
      <c r="B356">
        <v>107.01</v>
      </c>
      <c r="C356">
        <v>72.36</v>
      </c>
      <c r="D356">
        <v>-34.65</v>
      </c>
      <c r="E356">
        <v>-32.380000000000003</v>
      </c>
      <c r="F356">
        <v>355</v>
      </c>
    </row>
    <row r="357" spans="1:6" x14ac:dyDescent="0.25">
      <c r="A357" s="1" t="s">
        <v>364</v>
      </c>
      <c r="B357">
        <v>71.540000000000006</v>
      </c>
      <c r="C357">
        <v>48.34</v>
      </c>
      <c r="D357">
        <v>-23.2</v>
      </c>
      <c r="E357">
        <v>-32.43</v>
      </c>
      <c r="F357">
        <v>356</v>
      </c>
    </row>
    <row r="358" spans="1:6" x14ac:dyDescent="0.25">
      <c r="A358" s="1" t="s">
        <v>104</v>
      </c>
      <c r="B358">
        <v>716.34</v>
      </c>
      <c r="C358">
        <v>483.75</v>
      </c>
      <c r="D358">
        <v>-232.59</v>
      </c>
      <c r="E358">
        <v>-32.47</v>
      </c>
      <c r="F358">
        <v>357</v>
      </c>
    </row>
    <row r="359" spans="1:6" x14ac:dyDescent="0.25">
      <c r="A359" s="1" t="s">
        <v>353</v>
      </c>
      <c r="B359">
        <v>30.15</v>
      </c>
      <c r="C359">
        <v>20.350000000000001</v>
      </c>
      <c r="D359">
        <v>-9.8000000000000007</v>
      </c>
      <c r="E359">
        <v>-32.5</v>
      </c>
      <c r="F359">
        <v>358</v>
      </c>
    </row>
    <row r="360" spans="1:6" x14ac:dyDescent="0.25">
      <c r="A360" s="1" t="s">
        <v>233</v>
      </c>
      <c r="B360">
        <v>745.34</v>
      </c>
      <c r="C360">
        <v>500.15</v>
      </c>
      <c r="D360">
        <v>-245.19</v>
      </c>
      <c r="E360">
        <v>-32.9</v>
      </c>
      <c r="F360">
        <v>359</v>
      </c>
    </row>
    <row r="361" spans="1:6" x14ac:dyDescent="0.25">
      <c r="A361" s="1" t="s">
        <v>413</v>
      </c>
      <c r="B361">
        <v>1645.55</v>
      </c>
      <c r="C361">
        <v>1102.9000000000001</v>
      </c>
      <c r="D361">
        <v>-542.65</v>
      </c>
      <c r="E361">
        <v>-32.979999999999997</v>
      </c>
      <c r="F361">
        <v>360</v>
      </c>
    </row>
    <row r="362" spans="1:6" x14ac:dyDescent="0.25">
      <c r="A362" s="1" t="s">
        <v>448</v>
      </c>
      <c r="B362">
        <v>518.65</v>
      </c>
      <c r="C362">
        <v>346.5</v>
      </c>
      <c r="D362">
        <v>-172.15</v>
      </c>
      <c r="E362">
        <v>-33.19</v>
      </c>
      <c r="F362">
        <v>361</v>
      </c>
    </row>
    <row r="363" spans="1:6" x14ac:dyDescent="0.25">
      <c r="A363" s="1" t="s">
        <v>397</v>
      </c>
      <c r="B363">
        <v>106.5</v>
      </c>
      <c r="C363">
        <v>70.75</v>
      </c>
      <c r="D363">
        <v>-35.75</v>
      </c>
      <c r="E363">
        <v>-33.57</v>
      </c>
      <c r="F363">
        <v>362</v>
      </c>
    </row>
    <row r="364" spans="1:6" x14ac:dyDescent="0.25">
      <c r="A364" s="1" t="s">
        <v>336</v>
      </c>
      <c r="B364">
        <v>484.74</v>
      </c>
      <c r="C364">
        <v>321.56</v>
      </c>
      <c r="D364">
        <v>-163.16999999999999</v>
      </c>
      <c r="E364">
        <v>-33.659999999999997</v>
      </c>
      <c r="F364">
        <v>363</v>
      </c>
    </row>
    <row r="365" spans="1:6" x14ac:dyDescent="0.25">
      <c r="A365" s="1" t="s">
        <v>384</v>
      </c>
      <c r="B365">
        <v>398.71</v>
      </c>
      <c r="C365">
        <v>259.72000000000003</v>
      </c>
      <c r="D365">
        <v>-138.99</v>
      </c>
      <c r="E365">
        <v>-34.86</v>
      </c>
      <c r="F365">
        <v>364</v>
      </c>
    </row>
    <row r="366" spans="1:6" x14ac:dyDescent="0.25">
      <c r="A366" s="1" t="s">
        <v>280</v>
      </c>
      <c r="B366">
        <v>1031.44</v>
      </c>
      <c r="C366">
        <v>668.55</v>
      </c>
      <c r="D366">
        <v>-362.89</v>
      </c>
      <c r="E366">
        <v>-35.18</v>
      </c>
      <c r="F366">
        <v>365</v>
      </c>
    </row>
    <row r="367" spans="1:6" x14ac:dyDescent="0.25">
      <c r="A367" s="1" t="s">
        <v>320</v>
      </c>
      <c r="B367">
        <v>510.76</v>
      </c>
      <c r="C367">
        <v>330.9</v>
      </c>
      <c r="D367">
        <v>-179.86</v>
      </c>
      <c r="E367">
        <v>-35.21</v>
      </c>
      <c r="F367">
        <v>366</v>
      </c>
    </row>
    <row r="368" spans="1:6" x14ac:dyDescent="0.25">
      <c r="A368" s="1" t="s">
        <v>315</v>
      </c>
      <c r="B368">
        <v>116.26</v>
      </c>
      <c r="C368">
        <v>74.95</v>
      </c>
      <c r="D368">
        <v>-41.31</v>
      </c>
      <c r="E368">
        <v>-35.53</v>
      </c>
      <c r="F368">
        <v>367</v>
      </c>
    </row>
    <row r="369" spans="1:6" x14ac:dyDescent="0.25">
      <c r="A369" s="1" t="s">
        <v>210</v>
      </c>
      <c r="B369">
        <v>1574.52</v>
      </c>
      <c r="C369">
        <v>1012.15</v>
      </c>
      <c r="D369">
        <v>-562.37</v>
      </c>
      <c r="E369">
        <v>-35.72</v>
      </c>
      <c r="F369">
        <v>368</v>
      </c>
    </row>
    <row r="370" spans="1:6" x14ac:dyDescent="0.25">
      <c r="A370" s="1" t="s">
        <v>466</v>
      </c>
      <c r="B370">
        <v>1333.3</v>
      </c>
      <c r="C370">
        <v>856.15</v>
      </c>
      <c r="D370">
        <v>-477.15</v>
      </c>
      <c r="E370">
        <v>-35.79</v>
      </c>
      <c r="F370">
        <v>369</v>
      </c>
    </row>
    <row r="371" spans="1:6" x14ac:dyDescent="0.25">
      <c r="A371" s="1" t="s">
        <v>398</v>
      </c>
      <c r="B371">
        <v>51.53</v>
      </c>
      <c r="C371">
        <v>33.049999999999997</v>
      </c>
      <c r="D371">
        <v>-18.48</v>
      </c>
      <c r="E371">
        <v>-35.869999999999997</v>
      </c>
      <c r="F371">
        <v>370</v>
      </c>
    </row>
    <row r="372" spans="1:6" x14ac:dyDescent="0.25">
      <c r="A372" s="1" t="s">
        <v>412</v>
      </c>
      <c r="B372">
        <v>55.45</v>
      </c>
      <c r="C372">
        <v>35.549999999999997</v>
      </c>
      <c r="D372">
        <v>-19.899999999999999</v>
      </c>
      <c r="E372">
        <v>-35.880000000000003</v>
      </c>
      <c r="F372">
        <v>371</v>
      </c>
    </row>
    <row r="373" spans="1:6" x14ac:dyDescent="0.25">
      <c r="A373" s="1" t="s">
        <v>308</v>
      </c>
      <c r="B373">
        <v>469.64</v>
      </c>
      <c r="C373">
        <v>300.5</v>
      </c>
      <c r="D373">
        <v>-169.14</v>
      </c>
      <c r="E373">
        <v>-36.01</v>
      </c>
      <c r="F373">
        <v>372</v>
      </c>
    </row>
    <row r="374" spans="1:6" x14ac:dyDescent="0.25">
      <c r="A374" s="1" t="s">
        <v>419</v>
      </c>
      <c r="B374">
        <v>234.79</v>
      </c>
      <c r="C374">
        <v>149.94999999999999</v>
      </c>
      <c r="D374">
        <v>-84.83</v>
      </c>
      <c r="E374">
        <v>-36.130000000000003</v>
      </c>
      <c r="F374">
        <v>373</v>
      </c>
    </row>
    <row r="375" spans="1:6" x14ac:dyDescent="0.25">
      <c r="A375" s="1" t="s">
        <v>422</v>
      </c>
      <c r="B375">
        <v>12.7</v>
      </c>
      <c r="C375">
        <v>8.1</v>
      </c>
      <c r="D375">
        <v>-4.5999999999999996</v>
      </c>
      <c r="E375">
        <v>-36.22</v>
      </c>
      <c r="F375">
        <v>374</v>
      </c>
    </row>
    <row r="376" spans="1:6" x14ac:dyDescent="0.25">
      <c r="A376" s="1" t="s">
        <v>438</v>
      </c>
      <c r="B376">
        <v>162.30000000000001</v>
      </c>
      <c r="C376">
        <v>103.45</v>
      </c>
      <c r="D376">
        <v>-58.85</v>
      </c>
      <c r="E376">
        <v>-36.26</v>
      </c>
      <c r="F376">
        <v>375</v>
      </c>
    </row>
    <row r="377" spans="1:6" x14ac:dyDescent="0.25">
      <c r="A377" s="1" t="s">
        <v>297</v>
      </c>
      <c r="B377">
        <v>251.69</v>
      </c>
      <c r="C377">
        <v>160.4</v>
      </c>
      <c r="D377">
        <v>-91.29</v>
      </c>
      <c r="E377">
        <v>-36.270000000000003</v>
      </c>
      <c r="F377">
        <v>376</v>
      </c>
    </row>
    <row r="378" spans="1:6" x14ac:dyDescent="0.25">
      <c r="A378" s="1" t="s">
        <v>490</v>
      </c>
      <c r="B378">
        <v>95.83</v>
      </c>
      <c r="C378">
        <v>60.6</v>
      </c>
      <c r="D378">
        <v>-35.229999999999997</v>
      </c>
      <c r="E378">
        <v>-36.76</v>
      </c>
      <c r="F378">
        <v>377</v>
      </c>
    </row>
    <row r="379" spans="1:6" x14ac:dyDescent="0.25">
      <c r="A379" s="1" t="s">
        <v>434</v>
      </c>
      <c r="B379">
        <v>754.08</v>
      </c>
      <c r="C379">
        <v>476.65</v>
      </c>
      <c r="D379">
        <v>-277.43</v>
      </c>
      <c r="E379">
        <v>-36.79</v>
      </c>
      <c r="F379">
        <v>378</v>
      </c>
    </row>
    <row r="380" spans="1:6" x14ac:dyDescent="0.25">
      <c r="A380" s="1" t="s">
        <v>362</v>
      </c>
      <c r="B380">
        <v>1080.3599999999999</v>
      </c>
      <c r="C380">
        <v>678.15</v>
      </c>
      <c r="D380">
        <v>-402.21</v>
      </c>
      <c r="E380">
        <v>-37.229999999999997</v>
      </c>
      <c r="F380">
        <v>379</v>
      </c>
    </row>
    <row r="381" spans="1:6" x14ac:dyDescent="0.25">
      <c r="A381" s="1" t="s">
        <v>385</v>
      </c>
      <c r="B381">
        <v>230.76</v>
      </c>
      <c r="C381">
        <v>144.5</v>
      </c>
      <c r="D381">
        <v>-86.26</v>
      </c>
      <c r="E381">
        <v>-37.380000000000003</v>
      </c>
      <c r="F381">
        <v>380</v>
      </c>
    </row>
    <row r="382" spans="1:6" x14ac:dyDescent="0.25">
      <c r="A382" s="1" t="s">
        <v>431</v>
      </c>
      <c r="B382">
        <v>555.4</v>
      </c>
      <c r="C382">
        <v>347.15</v>
      </c>
      <c r="D382">
        <v>-208.25</v>
      </c>
      <c r="E382">
        <v>-37.5</v>
      </c>
      <c r="F382">
        <v>381</v>
      </c>
    </row>
    <row r="383" spans="1:6" x14ac:dyDescent="0.25">
      <c r="A383" s="1" t="s">
        <v>293</v>
      </c>
      <c r="B383">
        <v>157.09</v>
      </c>
      <c r="C383">
        <v>97.35</v>
      </c>
      <c r="D383">
        <v>-59.74</v>
      </c>
      <c r="E383">
        <v>-38.03</v>
      </c>
      <c r="F383">
        <v>382</v>
      </c>
    </row>
    <row r="384" spans="1:6" x14ac:dyDescent="0.25">
      <c r="A384" s="1" t="s">
        <v>204</v>
      </c>
      <c r="B384">
        <v>1581.72</v>
      </c>
      <c r="C384">
        <v>974.31</v>
      </c>
      <c r="D384">
        <v>-607.41</v>
      </c>
      <c r="E384">
        <v>-38.4</v>
      </c>
      <c r="F384">
        <v>383</v>
      </c>
    </row>
    <row r="385" spans="1:6" x14ac:dyDescent="0.25">
      <c r="A385" s="1" t="s">
        <v>286</v>
      </c>
      <c r="B385">
        <v>1523.08</v>
      </c>
      <c r="C385">
        <v>936.08</v>
      </c>
      <c r="D385">
        <v>-587.01</v>
      </c>
      <c r="E385">
        <v>-38.54</v>
      </c>
      <c r="F385">
        <v>384</v>
      </c>
    </row>
    <row r="386" spans="1:6" x14ac:dyDescent="0.25">
      <c r="A386" s="1" t="s">
        <v>435</v>
      </c>
      <c r="B386">
        <v>60.35</v>
      </c>
      <c r="C386">
        <v>36.799999999999997</v>
      </c>
      <c r="D386">
        <v>-23.55</v>
      </c>
      <c r="E386">
        <v>-39.020000000000003</v>
      </c>
      <c r="F386">
        <v>385</v>
      </c>
    </row>
    <row r="387" spans="1:6" x14ac:dyDescent="0.25">
      <c r="A387" s="1" t="s">
        <v>410</v>
      </c>
      <c r="B387">
        <v>50.89</v>
      </c>
      <c r="C387">
        <v>30.85</v>
      </c>
      <c r="D387">
        <v>-20.04</v>
      </c>
      <c r="E387">
        <v>-39.380000000000003</v>
      </c>
      <c r="F387">
        <v>386</v>
      </c>
    </row>
    <row r="388" spans="1:6" x14ac:dyDescent="0.25">
      <c r="A388" s="1" t="s">
        <v>411</v>
      </c>
      <c r="B388">
        <v>189.25</v>
      </c>
      <c r="C388">
        <v>114.25</v>
      </c>
      <c r="D388">
        <v>-75</v>
      </c>
      <c r="E388">
        <v>-39.630000000000003</v>
      </c>
      <c r="F388">
        <v>387</v>
      </c>
    </row>
    <row r="389" spans="1:6" x14ac:dyDescent="0.25">
      <c r="A389" s="1" t="s">
        <v>402</v>
      </c>
      <c r="B389">
        <v>90.12</v>
      </c>
      <c r="C389">
        <v>54.35</v>
      </c>
      <c r="D389">
        <v>-35.770000000000003</v>
      </c>
      <c r="E389">
        <v>-39.69</v>
      </c>
      <c r="F389">
        <v>388</v>
      </c>
    </row>
    <row r="390" spans="1:6" x14ac:dyDescent="0.25">
      <c r="A390" s="1" t="s">
        <v>258</v>
      </c>
      <c r="B390">
        <v>1681.89</v>
      </c>
      <c r="C390">
        <v>1014.05</v>
      </c>
      <c r="D390">
        <v>-667.84</v>
      </c>
      <c r="E390">
        <v>-39.71</v>
      </c>
      <c r="F390">
        <v>389</v>
      </c>
    </row>
    <row r="391" spans="1:6" x14ac:dyDescent="0.25">
      <c r="A391" s="1" t="s">
        <v>348</v>
      </c>
      <c r="B391">
        <v>433.98</v>
      </c>
      <c r="C391">
        <v>258.8</v>
      </c>
      <c r="D391">
        <v>-175.18</v>
      </c>
      <c r="E391">
        <v>-40.369999999999997</v>
      </c>
      <c r="F391">
        <v>390</v>
      </c>
    </row>
    <row r="392" spans="1:6" x14ac:dyDescent="0.25">
      <c r="A392" s="1" t="s">
        <v>417</v>
      </c>
      <c r="B392">
        <v>44.95</v>
      </c>
      <c r="C392">
        <v>26.75</v>
      </c>
      <c r="D392">
        <v>-18.2</v>
      </c>
      <c r="E392">
        <v>-40.49</v>
      </c>
      <c r="F392">
        <v>391</v>
      </c>
    </row>
    <row r="393" spans="1:6" x14ac:dyDescent="0.25">
      <c r="A393" s="1" t="s">
        <v>305</v>
      </c>
      <c r="B393">
        <v>147.63</v>
      </c>
      <c r="C393">
        <v>87.85</v>
      </c>
      <c r="D393">
        <v>-59.78</v>
      </c>
      <c r="E393">
        <v>-40.49</v>
      </c>
      <c r="F393">
        <v>392</v>
      </c>
    </row>
    <row r="394" spans="1:6" x14ac:dyDescent="0.25">
      <c r="A394" s="1" t="s">
        <v>343</v>
      </c>
      <c r="B394">
        <v>82.54</v>
      </c>
      <c r="C394">
        <v>49.1</v>
      </c>
      <c r="D394">
        <v>-33.44</v>
      </c>
      <c r="E394">
        <v>-40.51</v>
      </c>
      <c r="F394">
        <v>393</v>
      </c>
    </row>
    <row r="395" spans="1:6" x14ac:dyDescent="0.25">
      <c r="A395" s="1" t="s">
        <v>277</v>
      </c>
      <c r="B395">
        <v>605.78</v>
      </c>
      <c r="C395">
        <v>359.55</v>
      </c>
      <c r="D395">
        <v>-246.23</v>
      </c>
      <c r="E395">
        <v>-40.65</v>
      </c>
      <c r="F395">
        <v>394</v>
      </c>
    </row>
    <row r="396" spans="1:6" x14ac:dyDescent="0.25">
      <c r="A396" s="1" t="s">
        <v>328</v>
      </c>
      <c r="B396">
        <v>164.74</v>
      </c>
      <c r="C396">
        <v>97.3</v>
      </c>
      <c r="D396">
        <v>-67.44</v>
      </c>
      <c r="E396">
        <v>-40.94</v>
      </c>
      <c r="F396">
        <v>395</v>
      </c>
    </row>
    <row r="397" spans="1:6" x14ac:dyDescent="0.25">
      <c r="A397" s="1" t="s">
        <v>242</v>
      </c>
      <c r="B397">
        <v>230.19</v>
      </c>
      <c r="C397">
        <v>135.25</v>
      </c>
      <c r="D397">
        <v>-94.94</v>
      </c>
      <c r="E397">
        <v>-41.24</v>
      </c>
      <c r="F397">
        <v>396</v>
      </c>
    </row>
    <row r="398" spans="1:6" x14ac:dyDescent="0.25">
      <c r="A398" s="1" t="s">
        <v>352</v>
      </c>
      <c r="B398">
        <v>147.05000000000001</v>
      </c>
      <c r="C398">
        <v>86.05</v>
      </c>
      <c r="D398">
        <v>-61</v>
      </c>
      <c r="E398">
        <v>-41.48</v>
      </c>
      <c r="F398">
        <v>397</v>
      </c>
    </row>
    <row r="399" spans="1:6" x14ac:dyDescent="0.25">
      <c r="A399" s="1" t="s">
        <v>407</v>
      </c>
      <c r="B399">
        <v>324.32</v>
      </c>
      <c r="C399">
        <v>189.6</v>
      </c>
      <c r="D399">
        <v>-134.72</v>
      </c>
      <c r="E399">
        <v>-41.54</v>
      </c>
      <c r="F399">
        <v>398</v>
      </c>
    </row>
    <row r="400" spans="1:6" x14ac:dyDescent="0.25">
      <c r="A400" s="1" t="s">
        <v>441</v>
      </c>
      <c r="B400">
        <v>482.4</v>
      </c>
      <c r="C400">
        <v>281.35000000000002</v>
      </c>
      <c r="D400">
        <v>-201.05</v>
      </c>
      <c r="E400">
        <v>-41.68</v>
      </c>
      <c r="F400">
        <v>399</v>
      </c>
    </row>
    <row r="401" spans="1:6" x14ac:dyDescent="0.25">
      <c r="A401" s="1" t="s">
        <v>463</v>
      </c>
      <c r="B401">
        <v>217.76</v>
      </c>
      <c r="C401">
        <v>126.95</v>
      </c>
      <c r="D401">
        <v>-90.81</v>
      </c>
      <c r="E401">
        <v>-41.7</v>
      </c>
      <c r="F401">
        <v>400</v>
      </c>
    </row>
    <row r="402" spans="1:6" x14ac:dyDescent="0.25">
      <c r="A402" s="1" t="s">
        <v>349</v>
      </c>
      <c r="B402">
        <v>135.87</v>
      </c>
      <c r="C402">
        <v>79.2</v>
      </c>
      <c r="D402">
        <v>-56.66</v>
      </c>
      <c r="E402">
        <v>-41.7</v>
      </c>
      <c r="F402">
        <v>401</v>
      </c>
    </row>
    <row r="403" spans="1:6" x14ac:dyDescent="0.25">
      <c r="A403" s="1" t="s">
        <v>288</v>
      </c>
      <c r="B403">
        <v>212.11</v>
      </c>
      <c r="C403">
        <v>123.6</v>
      </c>
      <c r="D403">
        <v>-88.51</v>
      </c>
      <c r="E403">
        <v>-41.73</v>
      </c>
      <c r="F403">
        <v>402</v>
      </c>
    </row>
    <row r="404" spans="1:6" x14ac:dyDescent="0.25">
      <c r="A404" s="1" t="s">
        <v>374</v>
      </c>
      <c r="B404">
        <v>479.6</v>
      </c>
      <c r="C404">
        <v>279.01</v>
      </c>
      <c r="D404">
        <v>-200.59</v>
      </c>
      <c r="E404">
        <v>-41.82</v>
      </c>
      <c r="F404">
        <v>403</v>
      </c>
    </row>
    <row r="405" spans="1:6" x14ac:dyDescent="0.25">
      <c r="A405" s="1" t="s">
        <v>436</v>
      </c>
      <c r="B405">
        <v>116.6</v>
      </c>
      <c r="C405">
        <v>67.650000000000006</v>
      </c>
      <c r="D405">
        <v>-48.95</v>
      </c>
      <c r="E405">
        <v>-41.98</v>
      </c>
      <c r="F405">
        <v>404</v>
      </c>
    </row>
    <row r="406" spans="1:6" x14ac:dyDescent="0.25">
      <c r="A406" s="1" t="s">
        <v>420</v>
      </c>
      <c r="B406">
        <v>92.01</v>
      </c>
      <c r="C406">
        <v>53.35</v>
      </c>
      <c r="D406">
        <v>-38.659999999999997</v>
      </c>
      <c r="E406">
        <v>-42.02</v>
      </c>
      <c r="F406">
        <v>405</v>
      </c>
    </row>
    <row r="407" spans="1:6" x14ac:dyDescent="0.25">
      <c r="A407" s="1" t="s">
        <v>428</v>
      </c>
      <c r="B407">
        <v>33.26</v>
      </c>
      <c r="C407">
        <v>19.05</v>
      </c>
      <c r="D407">
        <v>-14.21</v>
      </c>
      <c r="E407">
        <v>-42.72</v>
      </c>
      <c r="F407">
        <v>406</v>
      </c>
    </row>
    <row r="408" spans="1:6" x14ac:dyDescent="0.25">
      <c r="A408" s="1" t="s">
        <v>372</v>
      </c>
      <c r="B408">
        <v>259.81</v>
      </c>
      <c r="C408">
        <v>148.80000000000001</v>
      </c>
      <c r="D408">
        <v>-111.01</v>
      </c>
      <c r="E408">
        <v>-42.73</v>
      </c>
      <c r="F408">
        <v>407</v>
      </c>
    </row>
    <row r="409" spans="1:6" x14ac:dyDescent="0.25">
      <c r="A409" s="1" t="s">
        <v>319</v>
      </c>
      <c r="B409">
        <v>552.12</v>
      </c>
      <c r="C409">
        <v>316.2</v>
      </c>
      <c r="D409">
        <v>-235.92</v>
      </c>
      <c r="E409">
        <v>-42.73</v>
      </c>
      <c r="F409">
        <v>408</v>
      </c>
    </row>
    <row r="410" spans="1:6" x14ac:dyDescent="0.25">
      <c r="A410" s="1" t="s">
        <v>285</v>
      </c>
      <c r="B410">
        <v>4524.96</v>
      </c>
      <c r="C410">
        <v>2545.75</v>
      </c>
      <c r="D410">
        <v>-1979.21</v>
      </c>
      <c r="E410">
        <v>-43.74</v>
      </c>
      <c r="F410">
        <v>409</v>
      </c>
    </row>
    <row r="411" spans="1:6" x14ac:dyDescent="0.25">
      <c r="A411" s="1" t="s">
        <v>406</v>
      </c>
      <c r="B411">
        <v>5060.05</v>
      </c>
      <c r="C411">
        <v>2835.3</v>
      </c>
      <c r="D411">
        <v>-2224.75</v>
      </c>
      <c r="E411">
        <v>-43.97</v>
      </c>
      <c r="F411">
        <v>410</v>
      </c>
    </row>
    <row r="412" spans="1:6" x14ac:dyDescent="0.25">
      <c r="A412" s="1" t="s">
        <v>229</v>
      </c>
      <c r="B412">
        <v>215.4</v>
      </c>
      <c r="C412">
        <v>120.6</v>
      </c>
      <c r="D412">
        <v>-94.8</v>
      </c>
      <c r="E412">
        <v>-44.01</v>
      </c>
      <c r="F412">
        <v>411</v>
      </c>
    </row>
    <row r="413" spans="1:6" x14ac:dyDescent="0.25">
      <c r="A413" s="1" t="s">
        <v>405</v>
      </c>
      <c r="B413">
        <v>72.64</v>
      </c>
      <c r="C413">
        <v>40.450000000000003</v>
      </c>
      <c r="D413">
        <v>-32.19</v>
      </c>
      <c r="E413">
        <v>-44.31</v>
      </c>
      <c r="F413">
        <v>412</v>
      </c>
    </row>
    <row r="414" spans="1:6" x14ac:dyDescent="0.25">
      <c r="A414" s="1" t="s">
        <v>377</v>
      </c>
      <c r="B414">
        <v>726.53</v>
      </c>
      <c r="C414">
        <v>404.34</v>
      </c>
      <c r="D414">
        <v>-322.19</v>
      </c>
      <c r="E414">
        <v>-44.35</v>
      </c>
      <c r="F414">
        <v>413</v>
      </c>
    </row>
    <row r="415" spans="1:6" x14ac:dyDescent="0.25">
      <c r="A415" s="1" t="s">
        <v>325</v>
      </c>
      <c r="B415">
        <v>3078.7</v>
      </c>
      <c r="C415">
        <v>1710.65</v>
      </c>
      <c r="D415">
        <v>-1368.05</v>
      </c>
      <c r="E415">
        <v>-44.44</v>
      </c>
      <c r="F415">
        <v>414</v>
      </c>
    </row>
    <row r="416" spans="1:6" x14ac:dyDescent="0.25">
      <c r="A416" s="1" t="s">
        <v>454</v>
      </c>
      <c r="B416">
        <v>69.599999999999994</v>
      </c>
      <c r="C416">
        <v>38.65</v>
      </c>
      <c r="D416">
        <v>-30.95</v>
      </c>
      <c r="E416">
        <v>-44.47</v>
      </c>
      <c r="F416">
        <v>415</v>
      </c>
    </row>
    <row r="417" spans="1:6" x14ac:dyDescent="0.25">
      <c r="A417" s="1" t="s">
        <v>294</v>
      </c>
      <c r="B417">
        <v>847.37</v>
      </c>
      <c r="C417">
        <v>468.1</v>
      </c>
      <c r="D417">
        <v>-379.27</v>
      </c>
      <c r="E417">
        <v>-44.76</v>
      </c>
      <c r="F417">
        <v>416</v>
      </c>
    </row>
    <row r="418" spans="1:6" x14ac:dyDescent="0.25">
      <c r="A418" s="1" t="s">
        <v>456</v>
      </c>
      <c r="B418">
        <v>754.55</v>
      </c>
      <c r="C418">
        <v>415.95</v>
      </c>
      <c r="D418">
        <v>-338.6</v>
      </c>
      <c r="E418">
        <v>-44.87</v>
      </c>
      <c r="F418">
        <v>417</v>
      </c>
    </row>
    <row r="419" spans="1:6" x14ac:dyDescent="0.25">
      <c r="A419" s="1" t="s">
        <v>442</v>
      </c>
      <c r="B419">
        <v>92.5</v>
      </c>
      <c r="C419">
        <v>50.55</v>
      </c>
      <c r="D419">
        <v>-41.95</v>
      </c>
      <c r="E419">
        <v>-45.35</v>
      </c>
      <c r="F419">
        <v>418</v>
      </c>
    </row>
    <row r="420" spans="1:6" x14ac:dyDescent="0.25">
      <c r="A420" s="1" t="s">
        <v>312</v>
      </c>
      <c r="B420">
        <v>65.75</v>
      </c>
      <c r="C420">
        <v>35.9</v>
      </c>
      <c r="D420">
        <v>-29.85</v>
      </c>
      <c r="E420">
        <v>-45.4</v>
      </c>
      <c r="F420">
        <v>419</v>
      </c>
    </row>
    <row r="421" spans="1:6" x14ac:dyDescent="0.25">
      <c r="A421" s="1" t="s">
        <v>395</v>
      </c>
      <c r="B421">
        <v>418.28</v>
      </c>
      <c r="C421">
        <v>225</v>
      </c>
      <c r="D421">
        <v>-193.28</v>
      </c>
      <c r="E421">
        <v>-46.21</v>
      </c>
      <c r="F421">
        <v>420</v>
      </c>
    </row>
    <row r="422" spans="1:6" x14ac:dyDescent="0.25">
      <c r="A422" s="1" t="s">
        <v>337</v>
      </c>
      <c r="B422">
        <v>153.85</v>
      </c>
      <c r="C422">
        <v>82.4</v>
      </c>
      <c r="D422">
        <v>-71.45</v>
      </c>
      <c r="E422">
        <v>-46.44</v>
      </c>
      <c r="F422">
        <v>421</v>
      </c>
    </row>
    <row r="423" spans="1:6" x14ac:dyDescent="0.25">
      <c r="A423" s="1" t="s">
        <v>375</v>
      </c>
      <c r="B423">
        <v>805.2</v>
      </c>
      <c r="C423">
        <v>428.45</v>
      </c>
      <c r="D423">
        <v>-376.75</v>
      </c>
      <c r="E423">
        <v>-46.79</v>
      </c>
      <c r="F423">
        <v>422</v>
      </c>
    </row>
    <row r="424" spans="1:6" x14ac:dyDescent="0.25">
      <c r="A424" s="1" t="s">
        <v>357</v>
      </c>
      <c r="B424">
        <v>151.03</v>
      </c>
      <c r="C424">
        <v>79.790000000000006</v>
      </c>
      <c r="D424">
        <v>-71.239999999999995</v>
      </c>
      <c r="E424">
        <v>-47.17</v>
      </c>
      <c r="F424">
        <v>423</v>
      </c>
    </row>
    <row r="425" spans="1:6" x14ac:dyDescent="0.25">
      <c r="A425" s="1" t="s">
        <v>460</v>
      </c>
      <c r="B425">
        <v>172.53</v>
      </c>
      <c r="C425">
        <v>90.7</v>
      </c>
      <c r="D425">
        <v>-81.83</v>
      </c>
      <c r="E425">
        <v>-47.43</v>
      </c>
      <c r="F425">
        <v>424</v>
      </c>
    </row>
    <row r="426" spans="1:6" x14ac:dyDescent="0.25">
      <c r="A426" s="1" t="s">
        <v>430</v>
      </c>
      <c r="B426">
        <v>142.97</v>
      </c>
      <c r="C426">
        <v>74.2</v>
      </c>
      <c r="D426">
        <v>-68.77</v>
      </c>
      <c r="E426">
        <v>-48.1</v>
      </c>
      <c r="F426">
        <v>425</v>
      </c>
    </row>
    <row r="427" spans="1:6" x14ac:dyDescent="0.25">
      <c r="A427" s="1" t="s">
        <v>388</v>
      </c>
      <c r="B427">
        <v>515.04</v>
      </c>
      <c r="C427">
        <v>266.95</v>
      </c>
      <c r="D427">
        <v>-248.09</v>
      </c>
      <c r="E427">
        <v>-48.17</v>
      </c>
      <c r="F427">
        <v>426</v>
      </c>
    </row>
    <row r="428" spans="1:6" x14ac:dyDescent="0.25">
      <c r="A428" s="1" t="s">
        <v>396</v>
      </c>
      <c r="B428">
        <v>246.1</v>
      </c>
      <c r="C428">
        <v>127.55</v>
      </c>
      <c r="D428">
        <v>-118.55</v>
      </c>
      <c r="E428">
        <v>-48.17</v>
      </c>
      <c r="F428">
        <v>427</v>
      </c>
    </row>
    <row r="429" spans="1:6" x14ac:dyDescent="0.25">
      <c r="A429" s="1" t="s">
        <v>196</v>
      </c>
      <c r="B429">
        <v>198.82</v>
      </c>
      <c r="C429">
        <v>102.95</v>
      </c>
      <c r="D429">
        <v>-95.87</v>
      </c>
      <c r="E429">
        <v>-48.22</v>
      </c>
      <c r="F429">
        <v>428</v>
      </c>
    </row>
    <row r="430" spans="1:6" x14ac:dyDescent="0.25">
      <c r="A430" s="1" t="s">
        <v>449</v>
      </c>
      <c r="B430">
        <v>80.2</v>
      </c>
      <c r="C430">
        <v>41.45</v>
      </c>
      <c r="D430">
        <v>-38.75</v>
      </c>
      <c r="E430">
        <v>-48.32</v>
      </c>
      <c r="F430">
        <v>429</v>
      </c>
    </row>
    <row r="431" spans="1:6" x14ac:dyDescent="0.25">
      <c r="A431" s="1" t="s">
        <v>444</v>
      </c>
      <c r="B431">
        <v>226.85</v>
      </c>
      <c r="C431">
        <v>116.65</v>
      </c>
      <c r="D431">
        <v>-110.2</v>
      </c>
      <c r="E431">
        <v>-48.58</v>
      </c>
      <c r="F431">
        <v>430</v>
      </c>
    </row>
    <row r="432" spans="1:6" x14ac:dyDescent="0.25">
      <c r="A432" s="1" t="s">
        <v>306</v>
      </c>
      <c r="B432">
        <v>366.15</v>
      </c>
      <c r="C432">
        <v>184.7</v>
      </c>
      <c r="D432">
        <v>-181.45</v>
      </c>
      <c r="E432">
        <v>-49.56</v>
      </c>
      <c r="F432">
        <v>431</v>
      </c>
    </row>
    <row r="433" spans="1:6" x14ac:dyDescent="0.25">
      <c r="A433" s="1" t="s">
        <v>386</v>
      </c>
      <c r="B433">
        <v>550.80999999999995</v>
      </c>
      <c r="C433">
        <v>274.35000000000002</v>
      </c>
      <c r="D433">
        <v>-276.45999999999998</v>
      </c>
      <c r="E433">
        <v>-50.19</v>
      </c>
      <c r="F433">
        <v>432</v>
      </c>
    </row>
    <row r="434" spans="1:6" x14ac:dyDescent="0.25">
      <c r="A434" s="1" t="s">
        <v>455</v>
      </c>
      <c r="B434">
        <v>68.989999999999995</v>
      </c>
      <c r="C434">
        <v>34</v>
      </c>
      <c r="D434">
        <v>-34.99</v>
      </c>
      <c r="E434">
        <v>-50.72</v>
      </c>
      <c r="F434">
        <v>433</v>
      </c>
    </row>
    <row r="435" spans="1:6" x14ac:dyDescent="0.25">
      <c r="A435" s="1" t="s">
        <v>443</v>
      </c>
      <c r="B435">
        <v>89.88</v>
      </c>
      <c r="C435">
        <v>44</v>
      </c>
      <c r="D435">
        <v>-45.88</v>
      </c>
      <c r="E435">
        <v>-51.05</v>
      </c>
      <c r="F435">
        <v>434</v>
      </c>
    </row>
    <row r="436" spans="1:6" x14ac:dyDescent="0.25">
      <c r="A436" s="1" t="s">
        <v>380</v>
      </c>
      <c r="B436">
        <v>108.37</v>
      </c>
      <c r="C436">
        <v>53</v>
      </c>
      <c r="D436">
        <v>-55.37</v>
      </c>
      <c r="E436">
        <v>-51.09</v>
      </c>
      <c r="F436">
        <v>435</v>
      </c>
    </row>
    <row r="437" spans="1:6" x14ac:dyDescent="0.25">
      <c r="A437" s="1" t="s">
        <v>356</v>
      </c>
      <c r="B437">
        <v>115.85</v>
      </c>
      <c r="C437">
        <v>56.4</v>
      </c>
      <c r="D437">
        <v>-59.45</v>
      </c>
      <c r="E437">
        <v>-51.32</v>
      </c>
      <c r="F437">
        <v>436</v>
      </c>
    </row>
    <row r="438" spans="1:6" x14ac:dyDescent="0.25">
      <c r="A438" s="1" t="s">
        <v>324</v>
      </c>
      <c r="B438">
        <v>788.15</v>
      </c>
      <c r="C438">
        <v>382.8</v>
      </c>
      <c r="D438">
        <v>-405.35</v>
      </c>
      <c r="E438">
        <v>-51.43</v>
      </c>
      <c r="F438">
        <v>437</v>
      </c>
    </row>
    <row r="439" spans="1:6" x14ac:dyDescent="0.25">
      <c r="A439" s="1" t="s">
        <v>392</v>
      </c>
      <c r="B439">
        <v>131.41999999999999</v>
      </c>
      <c r="C439">
        <v>63.75</v>
      </c>
      <c r="D439">
        <v>-67.67</v>
      </c>
      <c r="E439">
        <v>-51.49</v>
      </c>
      <c r="F439">
        <v>438</v>
      </c>
    </row>
    <row r="440" spans="1:6" x14ac:dyDescent="0.25">
      <c r="A440" s="1" t="s">
        <v>447</v>
      </c>
      <c r="B440">
        <v>357.3</v>
      </c>
      <c r="C440">
        <v>172.25</v>
      </c>
      <c r="D440">
        <v>-185.05</v>
      </c>
      <c r="E440">
        <v>-51.79</v>
      </c>
      <c r="F440">
        <v>439</v>
      </c>
    </row>
    <row r="441" spans="1:6" x14ac:dyDescent="0.25">
      <c r="A441" s="1" t="s">
        <v>426</v>
      </c>
      <c r="B441">
        <v>390.26</v>
      </c>
      <c r="C441">
        <v>182.75</v>
      </c>
      <c r="D441">
        <v>-207.51</v>
      </c>
      <c r="E441">
        <v>-53.17</v>
      </c>
      <c r="F441">
        <v>440</v>
      </c>
    </row>
    <row r="442" spans="1:6" x14ac:dyDescent="0.25">
      <c r="A442" s="1" t="s">
        <v>418</v>
      </c>
      <c r="B442">
        <v>104.11</v>
      </c>
      <c r="C442">
        <v>48.5</v>
      </c>
      <c r="D442">
        <v>-55.61</v>
      </c>
      <c r="E442">
        <v>-53.42</v>
      </c>
      <c r="F442">
        <v>441</v>
      </c>
    </row>
    <row r="443" spans="1:6" x14ac:dyDescent="0.25">
      <c r="A443" s="1" t="s">
        <v>415</v>
      </c>
      <c r="B443">
        <v>881.9</v>
      </c>
      <c r="C443">
        <v>410.8</v>
      </c>
      <c r="D443">
        <v>-471.1</v>
      </c>
      <c r="E443">
        <v>-53.42</v>
      </c>
      <c r="F443">
        <v>442</v>
      </c>
    </row>
    <row r="444" spans="1:6" x14ac:dyDescent="0.25">
      <c r="A444" s="1" t="s">
        <v>401</v>
      </c>
      <c r="B444">
        <v>519.54</v>
      </c>
      <c r="C444">
        <v>234.15</v>
      </c>
      <c r="D444">
        <v>-285.39</v>
      </c>
      <c r="E444">
        <v>-54.93</v>
      </c>
      <c r="F444">
        <v>443</v>
      </c>
    </row>
    <row r="445" spans="1:6" x14ac:dyDescent="0.25">
      <c r="A445" s="1" t="s">
        <v>383</v>
      </c>
      <c r="B445">
        <v>323.8</v>
      </c>
      <c r="C445">
        <v>145.19999999999999</v>
      </c>
      <c r="D445">
        <v>-178.6</v>
      </c>
      <c r="E445">
        <v>-55.16</v>
      </c>
      <c r="F445">
        <v>444</v>
      </c>
    </row>
    <row r="446" spans="1:6" x14ac:dyDescent="0.25">
      <c r="A446" s="1" t="s">
        <v>382</v>
      </c>
      <c r="B446">
        <v>1518.86</v>
      </c>
      <c r="C446">
        <v>676.9</v>
      </c>
      <c r="D446">
        <v>-841.96</v>
      </c>
      <c r="E446">
        <v>-55.43</v>
      </c>
      <c r="F446">
        <v>445</v>
      </c>
    </row>
    <row r="447" spans="1:6" x14ac:dyDescent="0.25">
      <c r="A447" s="1" t="s">
        <v>445</v>
      </c>
      <c r="B447">
        <v>81.25</v>
      </c>
      <c r="C447">
        <v>35.950000000000003</v>
      </c>
      <c r="D447">
        <v>-45.3</v>
      </c>
      <c r="E447">
        <v>-55.75</v>
      </c>
      <c r="F447">
        <v>446</v>
      </c>
    </row>
    <row r="448" spans="1:6" x14ac:dyDescent="0.25">
      <c r="A448" s="1" t="s">
        <v>461</v>
      </c>
      <c r="B448">
        <v>118.84</v>
      </c>
      <c r="C448">
        <v>52.38</v>
      </c>
      <c r="D448">
        <v>-66.459999999999994</v>
      </c>
      <c r="E448">
        <v>-55.92</v>
      </c>
      <c r="F448">
        <v>447</v>
      </c>
    </row>
    <row r="449" spans="1:6" x14ac:dyDescent="0.25">
      <c r="A449" s="1" t="s">
        <v>394</v>
      </c>
      <c r="B449">
        <v>799.3</v>
      </c>
      <c r="C449">
        <v>348.55</v>
      </c>
      <c r="D449">
        <v>-450.75</v>
      </c>
      <c r="E449">
        <v>-56.39</v>
      </c>
      <c r="F449">
        <v>448</v>
      </c>
    </row>
    <row r="450" spans="1:6" x14ac:dyDescent="0.25">
      <c r="A450" s="1" t="s">
        <v>458</v>
      </c>
      <c r="B450">
        <v>144.65</v>
      </c>
      <c r="C450">
        <v>62.25</v>
      </c>
      <c r="D450">
        <v>-82.4</v>
      </c>
      <c r="E450">
        <v>-56.97</v>
      </c>
      <c r="F450">
        <v>449</v>
      </c>
    </row>
    <row r="451" spans="1:6" x14ac:dyDescent="0.25">
      <c r="A451" s="1" t="s">
        <v>476</v>
      </c>
      <c r="B451">
        <v>40.6</v>
      </c>
      <c r="C451">
        <v>17.399999999999999</v>
      </c>
      <c r="D451">
        <v>-23.2</v>
      </c>
      <c r="E451">
        <v>-57.14</v>
      </c>
      <c r="F451">
        <v>450</v>
      </c>
    </row>
    <row r="452" spans="1:6" x14ac:dyDescent="0.25">
      <c r="A452" s="1" t="s">
        <v>467</v>
      </c>
      <c r="B452">
        <v>92.48</v>
      </c>
      <c r="C452">
        <v>39.450000000000003</v>
      </c>
      <c r="D452">
        <v>-53.03</v>
      </c>
      <c r="E452">
        <v>-57.34</v>
      </c>
      <c r="F452">
        <v>451</v>
      </c>
    </row>
    <row r="453" spans="1:6" x14ac:dyDescent="0.25">
      <c r="A453" s="1" t="s">
        <v>432</v>
      </c>
      <c r="B453">
        <v>100.47</v>
      </c>
      <c r="C453">
        <v>42.15</v>
      </c>
      <c r="D453">
        <v>-58.32</v>
      </c>
      <c r="E453">
        <v>-58.05</v>
      </c>
      <c r="F453">
        <v>452</v>
      </c>
    </row>
    <row r="454" spans="1:6" x14ac:dyDescent="0.25">
      <c r="A454" s="1" t="s">
        <v>465</v>
      </c>
      <c r="B454">
        <v>59.31</v>
      </c>
      <c r="C454">
        <v>24.4</v>
      </c>
      <c r="D454">
        <v>-34.909999999999997</v>
      </c>
      <c r="E454">
        <v>-58.86</v>
      </c>
      <c r="F454">
        <v>453</v>
      </c>
    </row>
    <row r="455" spans="1:6" x14ac:dyDescent="0.25">
      <c r="A455" s="1" t="s">
        <v>433</v>
      </c>
      <c r="B455">
        <v>529.94000000000005</v>
      </c>
      <c r="C455">
        <v>215.89</v>
      </c>
      <c r="D455">
        <v>-314.05</v>
      </c>
      <c r="E455">
        <v>-59.26</v>
      </c>
      <c r="F455">
        <v>454</v>
      </c>
    </row>
    <row r="456" spans="1:6" x14ac:dyDescent="0.25">
      <c r="A456" s="1" t="s">
        <v>342</v>
      </c>
      <c r="B456">
        <v>190.58</v>
      </c>
      <c r="C456">
        <v>77.150000000000006</v>
      </c>
      <c r="D456">
        <v>-113.43</v>
      </c>
      <c r="E456">
        <v>-59.52</v>
      </c>
      <c r="F456">
        <v>455</v>
      </c>
    </row>
    <row r="457" spans="1:6" x14ac:dyDescent="0.25">
      <c r="A457" s="1" t="s">
        <v>414</v>
      </c>
      <c r="B457">
        <v>125.5</v>
      </c>
      <c r="C457">
        <v>50.75</v>
      </c>
      <c r="D457">
        <v>-74.75</v>
      </c>
      <c r="E457">
        <v>-59.56</v>
      </c>
      <c r="F457">
        <v>456</v>
      </c>
    </row>
    <row r="458" spans="1:6" x14ac:dyDescent="0.25">
      <c r="A458" s="1" t="s">
        <v>459</v>
      </c>
      <c r="B458">
        <v>265.39999999999998</v>
      </c>
      <c r="C458">
        <v>107.25</v>
      </c>
      <c r="D458">
        <v>-158.15</v>
      </c>
      <c r="E458">
        <v>-59.59</v>
      </c>
      <c r="F458">
        <v>457</v>
      </c>
    </row>
    <row r="459" spans="1:6" x14ac:dyDescent="0.25">
      <c r="A459" s="1" t="s">
        <v>400</v>
      </c>
      <c r="B459">
        <v>101.69</v>
      </c>
      <c r="C459">
        <v>40.700000000000003</v>
      </c>
      <c r="D459">
        <v>-60.99</v>
      </c>
      <c r="E459">
        <v>-59.98</v>
      </c>
      <c r="F459">
        <v>458</v>
      </c>
    </row>
    <row r="460" spans="1:6" x14ac:dyDescent="0.25">
      <c r="A460" s="1" t="s">
        <v>464</v>
      </c>
      <c r="B460">
        <v>123.48</v>
      </c>
      <c r="C460">
        <v>48.65</v>
      </c>
      <c r="D460">
        <v>-74.83</v>
      </c>
      <c r="E460">
        <v>-60.6</v>
      </c>
      <c r="F460">
        <v>459</v>
      </c>
    </row>
    <row r="461" spans="1:6" x14ac:dyDescent="0.25">
      <c r="A461" s="1" t="s">
        <v>457</v>
      </c>
      <c r="B461">
        <v>162.6</v>
      </c>
      <c r="C461">
        <v>63.9</v>
      </c>
      <c r="D461">
        <v>-98.7</v>
      </c>
      <c r="E461">
        <v>-60.7</v>
      </c>
      <c r="F461">
        <v>460</v>
      </c>
    </row>
    <row r="462" spans="1:6" x14ac:dyDescent="0.25">
      <c r="A462" s="1" t="s">
        <v>474</v>
      </c>
      <c r="B462">
        <v>469.88</v>
      </c>
      <c r="C462">
        <v>183</v>
      </c>
      <c r="D462">
        <v>-286.88</v>
      </c>
      <c r="E462">
        <v>-61.05</v>
      </c>
      <c r="F462">
        <v>461</v>
      </c>
    </row>
    <row r="463" spans="1:6" x14ac:dyDescent="0.25">
      <c r="A463" s="1" t="s">
        <v>471</v>
      </c>
      <c r="B463">
        <v>206.2</v>
      </c>
      <c r="C463">
        <v>80.150000000000006</v>
      </c>
      <c r="D463">
        <v>-126.05</v>
      </c>
      <c r="E463">
        <v>-61.13</v>
      </c>
      <c r="F463">
        <v>462</v>
      </c>
    </row>
    <row r="464" spans="1:6" x14ac:dyDescent="0.25">
      <c r="A464" s="1" t="s">
        <v>373</v>
      </c>
      <c r="B464">
        <v>467.39</v>
      </c>
      <c r="C464">
        <v>181.4</v>
      </c>
      <c r="D464">
        <v>-285.99</v>
      </c>
      <c r="E464">
        <v>-61.19</v>
      </c>
      <c r="F464">
        <v>463</v>
      </c>
    </row>
    <row r="465" spans="1:6" x14ac:dyDescent="0.25">
      <c r="A465" s="1" t="s">
        <v>450</v>
      </c>
      <c r="B465">
        <v>83.75</v>
      </c>
      <c r="C465">
        <v>32.049999999999997</v>
      </c>
      <c r="D465">
        <v>-51.7</v>
      </c>
      <c r="E465">
        <v>-61.73</v>
      </c>
      <c r="F465">
        <v>464</v>
      </c>
    </row>
    <row r="466" spans="1:6" x14ac:dyDescent="0.25">
      <c r="A466" s="1" t="s">
        <v>446</v>
      </c>
      <c r="B466">
        <v>299.32</v>
      </c>
      <c r="C466">
        <v>113.7</v>
      </c>
      <c r="D466">
        <v>-185.62</v>
      </c>
      <c r="E466">
        <v>-62.01</v>
      </c>
      <c r="F466">
        <v>465</v>
      </c>
    </row>
    <row r="467" spans="1:6" x14ac:dyDescent="0.25">
      <c r="A467" s="1" t="s">
        <v>437</v>
      </c>
      <c r="B467">
        <v>178.18</v>
      </c>
      <c r="C467">
        <v>65.150000000000006</v>
      </c>
      <c r="D467">
        <v>-113.03</v>
      </c>
      <c r="E467">
        <v>-63.44</v>
      </c>
      <c r="F467">
        <v>466</v>
      </c>
    </row>
    <row r="468" spans="1:6" x14ac:dyDescent="0.25">
      <c r="A468" s="1" t="s">
        <v>473</v>
      </c>
      <c r="B468">
        <v>168.76</v>
      </c>
      <c r="C468">
        <v>60.6</v>
      </c>
      <c r="D468">
        <v>-108.16</v>
      </c>
      <c r="E468">
        <v>-64.09</v>
      </c>
      <c r="F468">
        <v>467</v>
      </c>
    </row>
    <row r="469" spans="1:6" x14ac:dyDescent="0.25">
      <c r="A469" s="1" t="s">
        <v>462</v>
      </c>
      <c r="B469">
        <v>753.6</v>
      </c>
      <c r="C469">
        <v>270.3</v>
      </c>
      <c r="D469">
        <v>-483.3</v>
      </c>
      <c r="E469">
        <v>-64.13</v>
      </c>
      <c r="F469">
        <v>468</v>
      </c>
    </row>
    <row r="470" spans="1:6" x14ac:dyDescent="0.25">
      <c r="A470" s="1" t="s">
        <v>452</v>
      </c>
      <c r="B470">
        <v>287.75</v>
      </c>
      <c r="C470">
        <v>103</v>
      </c>
      <c r="D470">
        <v>-184.75</v>
      </c>
      <c r="E470">
        <v>-64.209999999999994</v>
      </c>
      <c r="F470">
        <v>469</v>
      </c>
    </row>
    <row r="471" spans="1:6" x14ac:dyDescent="0.25">
      <c r="A471" s="1" t="s">
        <v>485</v>
      </c>
      <c r="B471">
        <v>646.62</v>
      </c>
      <c r="C471">
        <v>231.05</v>
      </c>
      <c r="D471">
        <v>-415.57</v>
      </c>
      <c r="E471">
        <v>-64.27</v>
      </c>
      <c r="F471">
        <v>470</v>
      </c>
    </row>
    <row r="472" spans="1:6" x14ac:dyDescent="0.25">
      <c r="A472" s="1" t="s">
        <v>483</v>
      </c>
      <c r="B472">
        <v>41.05</v>
      </c>
      <c r="C472">
        <v>14.3</v>
      </c>
      <c r="D472">
        <v>-26.75</v>
      </c>
      <c r="E472">
        <v>-65.16</v>
      </c>
      <c r="F472">
        <v>471</v>
      </c>
    </row>
    <row r="473" spans="1:6" x14ac:dyDescent="0.25">
      <c r="A473" s="1" t="s">
        <v>468</v>
      </c>
      <c r="B473">
        <v>68</v>
      </c>
      <c r="C473">
        <v>23.65</v>
      </c>
      <c r="D473">
        <v>-44.35</v>
      </c>
      <c r="E473">
        <v>-65.22</v>
      </c>
      <c r="F473">
        <v>472</v>
      </c>
    </row>
    <row r="474" spans="1:6" x14ac:dyDescent="0.25">
      <c r="A474" s="1" t="s">
        <v>378</v>
      </c>
      <c r="B474">
        <v>230.7</v>
      </c>
      <c r="C474">
        <v>79.95</v>
      </c>
      <c r="D474">
        <v>-150.75</v>
      </c>
      <c r="E474">
        <v>-65.34</v>
      </c>
      <c r="F474">
        <v>473</v>
      </c>
    </row>
    <row r="475" spans="1:6" x14ac:dyDescent="0.25">
      <c r="A475" s="1" t="s">
        <v>470</v>
      </c>
      <c r="B475">
        <v>239.53</v>
      </c>
      <c r="C475">
        <v>80.75</v>
      </c>
      <c r="D475">
        <v>-158.78</v>
      </c>
      <c r="E475">
        <v>-66.290000000000006</v>
      </c>
      <c r="F475">
        <v>474</v>
      </c>
    </row>
    <row r="476" spans="1:6" x14ac:dyDescent="0.25">
      <c r="A476" s="1" t="s">
        <v>391</v>
      </c>
      <c r="B476">
        <v>503.19</v>
      </c>
      <c r="C476">
        <v>168</v>
      </c>
      <c r="D476">
        <v>-335.19</v>
      </c>
      <c r="E476">
        <v>-66.61</v>
      </c>
      <c r="F476">
        <v>475</v>
      </c>
    </row>
    <row r="477" spans="1:6" x14ac:dyDescent="0.25">
      <c r="A477" s="1" t="s">
        <v>469</v>
      </c>
      <c r="B477">
        <v>369.74</v>
      </c>
      <c r="C477">
        <v>123.15</v>
      </c>
      <c r="D477">
        <v>-246.59</v>
      </c>
      <c r="E477">
        <v>-66.69</v>
      </c>
      <c r="F477">
        <v>476</v>
      </c>
    </row>
    <row r="478" spans="1:6" x14ac:dyDescent="0.25">
      <c r="A478" s="1" t="s">
        <v>477</v>
      </c>
      <c r="B478">
        <v>1462.87</v>
      </c>
      <c r="C478">
        <v>487.2</v>
      </c>
      <c r="D478">
        <v>-975.67</v>
      </c>
      <c r="E478">
        <v>-66.7</v>
      </c>
      <c r="F478">
        <v>477</v>
      </c>
    </row>
    <row r="479" spans="1:6" x14ac:dyDescent="0.25">
      <c r="A479" s="1" t="s">
        <v>481</v>
      </c>
      <c r="B479">
        <v>95.89</v>
      </c>
      <c r="C479">
        <v>30.45</v>
      </c>
      <c r="D479">
        <v>-65.44</v>
      </c>
      <c r="E479">
        <v>-68.25</v>
      </c>
      <c r="F479">
        <v>478</v>
      </c>
    </row>
    <row r="480" spans="1:6" x14ac:dyDescent="0.25">
      <c r="A480" s="1" t="s">
        <v>440</v>
      </c>
      <c r="B480">
        <v>963.33</v>
      </c>
      <c r="C480">
        <v>303.14999999999998</v>
      </c>
      <c r="D480">
        <v>-660.19</v>
      </c>
      <c r="E480">
        <v>-68.53</v>
      </c>
      <c r="F480">
        <v>479</v>
      </c>
    </row>
    <row r="481" spans="1:6" x14ac:dyDescent="0.25">
      <c r="A481" s="1" t="s">
        <v>482</v>
      </c>
      <c r="B481">
        <v>471.15</v>
      </c>
      <c r="C481">
        <v>136.6</v>
      </c>
      <c r="D481">
        <v>-334.55</v>
      </c>
      <c r="E481">
        <v>-71.010000000000005</v>
      </c>
      <c r="F481">
        <v>480</v>
      </c>
    </row>
    <row r="482" spans="1:6" x14ac:dyDescent="0.25">
      <c r="A482" s="1" t="s">
        <v>486</v>
      </c>
      <c r="B482">
        <v>31.25</v>
      </c>
      <c r="C482">
        <v>8.6</v>
      </c>
      <c r="D482">
        <v>-22.65</v>
      </c>
      <c r="E482">
        <v>-72.48</v>
      </c>
      <c r="F482">
        <v>481</v>
      </c>
    </row>
    <row r="483" spans="1:6" x14ac:dyDescent="0.25">
      <c r="A483" s="1" t="s">
        <v>478</v>
      </c>
      <c r="B483">
        <v>767.87</v>
      </c>
      <c r="C483">
        <v>210.05</v>
      </c>
      <c r="D483">
        <v>-557.82000000000005</v>
      </c>
      <c r="E483">
        <v>-72.64</v>
      </c>
      <c r="F483">
        <v>482</v>
      </c>
    </row>
    <row r="484" spans="1:6" x14ac:dyDescent="0.25">
      <c r="A484" s="1" t="s">
        <v>479</v>
      </c>
      <c r="B484">
        <v>646.30999999999995</v>
      </c>
      <c r="C484">
        <v>173.6</v>
      </c>
      <c r="D484">
        <v>-472.71</v>
      </c>
      <c r="E484">
        <v>-73.14</v>
      </c>
      <c r="F484">
        <v>483</v>
      </c>
    </row>
    <row r="485" spans="1:6" x14ac:dyDescent="0.25">
      <c r="A485" s="1" t="s">
        <v>480</v>
      </c>
      <c r="B485">
        <v>258.8</v>
      </c>
      <c r="C485">
        <v>64.55</v>
      </c>
      <c r="D485">
        <v>-194.25</v>
      </c>
      <c r="E485">
        <v>-75.06</v>
      </c>
      <c r="F485">
        <v>484</v>
      </c>
    </row>
    <row r="486" spans="1:6" x14ac:dyDescent="0.25">
      <c r="A486" s="1" t="s">
        <v>484</v>
      </c>
      <c r="B486">
        <v>682.7</v>
      </c>
      <c r="C486">
        <v>164.6</v>
      </c>
      <c r="D486">
        <v>-518.1</v>
      </c>
      <c r="E486">
        <v>-75.89</v>
      </c>
      <c r="F486">
        <v>485</v>
      </c>
    </row>
    <row r="487" spans="1:6" x14ac:dyDescent="0.25">
      <c r="A487" s="1" t="s">
        <v>472</v>
      </c>
      <c r="B487">
        <v>406.13</v>
      </c>
      <c r="C487">
        <v>91.6</v>
      </c>
      <c r="D487">
        <v>-314.52999999999997</v>
      </c>
      <c r="E487">
        <v>-77.45</v>
      </c>
      <c r="F487">
        <v>486</v>
      </c>
    </row>
    <row r="488" spans="1:6" x14ac:dyDescent="0.25">
      <c r="A488" s="1" t="s">
        <v>487</v>
      </c>
      <c r="B488">
        <v>242.03</v>
      </c>
      <c r="C488">
        <v>45.7</v>
      </c>
      <c r="D488">
        <v>-196.33</v>
      </c>
      <c r="E488">
        <v>-81.12</v>
      </c>
      <c r="F488">
        <v>487</v>
      </c>
    </row>
    <row r="489" spans="1:6" x14ac:dyDescent="0.25">
      <c r="A489" s="1" t="s">
        <v>488</v>
      </c>
      <c r="C489">
        <v>1524.3</v>
      </c>
      <c r="F489">
        <v>488</v>
      </c>
    </row>
    <row r="490" spans="1:6" x14ac:dyDescent="0.25">
      <c r="A490" s="1" t="s">
        <v>489</v>
      </c>
      <c r="C490">
        <v>2099.85</v>
      </c>
      <c r="F490">
        <v>489</v>
      </c>
    </row>
    <row r="491" spans="1:6" x14ac:dyDescent="0.25">
      <c r="A491" s="1" t="s">
        <v>494</v>
      </c>
      <c r="C491">
        <v>552.4</v>
      </c>
      <c r="F491">
        <v>490</v>
      </c>
    </row>
    <row r="492" spans="1:6" x14ac:dyDescent="0.25">
      <c r="A492" s="1" t="s">
        <v>495</v>
      </c>
      <c r="C492">
        <v>50.15</v>
      </c>
      <c r="F492">
        <v>491</v>
      </c>
    </row>
    <row r="493" spans="1:6" x14ac:dyDescent="0.25">
      <c r="A493" s="1" t="s">
        <v>496</v>
      </c>
      <c r="C493">
        <v>222.6</v>
      </c>
      <c r="F493">
        <v>492</v>
      </c>
    </row>
    <row r="494" spans="1:6" x14ac:dyDescent="0.25">
      <c r="A494" s="1" t="s">
        <v>497</v>
      </c>
      <c r="C494">
        <v>321.89999999999998</v>
      </c>
      <c r="F494">
        <v>493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D179-46A4-4B82-82CB-6FF9039FCF21}">
  <dimension ref="A1:F494"/>
  <sheetViews>
    <sheetView workbookViewId="0">
      <selection activeCell="K12" sqref="K12"/>
    </sheetView>
  </sheetViews>
  <sheetFormatPr defaultRowHeight="15" x14ac:dyDescent="0.25"/>
  <cols>
    <col min="1" max="1" width="18.140625" bestFit="1" customWidth="1"/>
    <col min="3" max="3" width="10.42578125" bestFit="1" customWidth="1"/>
  </cols>
  <sheetData>
    <row r="1" spans="1:6" x14ac:dyDescent="0.25">
      <c r="A1" s="1" t="s">
        <v>0</v>
      </c>
      <c r="B1" s="1" t="s">
        <v>505</v>
      </c>
      <c r="C1" s="1" t="s">
        <v>506</v>
      </c>
      <c r="D1" s="1" t="s">
        <v>3</v>
      </c>
      <c r="E1" s="1" t="s">
        <v>4</v>
      </c>
      <c r="F1" s="2" t="s">
        <v>498</v>
      </c>
    </row>
    <row r="2" spans="1:6" x14ac:dyDescent="0.25">
      <c r="A2" s="1" t="s">
        <v>5</v>
      </c>
      <c r="B2">
        <v>47.8</v>
      </c>
      <c r="C2">
        <v>370.45</v>
      </c>
      <c r="D2">
        <v>322.64999999999998</v>
      </c>
      <c r="E2">
        <v>675</v>
      </c>
      <c r="F2">
        <v>1</v>
      </c>
    </row>
    <row r="3" spans="1:6" x14ac:dyDescent="0.25">
      <c r="A3" s="1" t="s">
        <v>13</v>
      </c>
      <c r="B3">
        <v>1871.12</v>
      </c>
      <c r="C3">
        <v>7786.55</v>
      </c>
      <c r="D3">
        <v>5915.43</v>
      </c>
      <c r="E3">
        <v>316.14</v>
      </c>
      <c r="F3">
        <v>2</v>
      </c>
    </row>
    <row r="4" spans="1:6" x14ac:dyDescent="0.25">
      <c r="A4" s="1" t="s">
        <v>6</v>
      </c>
      <c r="B4">
        <v>1235.5</v>
      </c>
      <c r="C4">
        <v>5056</v>
      </c>
      <c r="D4">
        <v>3820.5</v>
      </c>
      <c r="E4">
        <v>309.23</v>
      </c>
      <c r="F4">
        <v>3</v>
      </c>
    </row>
    <row r="5" spans="1:6" x14ac:dyDescent="0.25">
      <c r="A5" s="1" t="s">
        <v>31</v>
      </c>
      <c r="B5">
        <v>92.34</v>
      </c>
      <c r="C5">
        <v>315.75</v>
      </c>
      <c r="D5">
        <v>223.41</v>
      </c>
      <c r="E5">
        <v>241.95</v>
      </c>
      <c r="F5">
        <v>4</v>
      </c>
    </row>
    <row r="6" spans="1:6" x14ac:dyDescent="0.25">
      <c r="A6" s="1" t="s">
        <v>111</v>
      </c>
      <c r="B6">
        <v>319.10000000000002</v>
      </c>
      <c r="C6">
        <v>1022.7</v>
      </c>
      <c r="D6">
        <v>703.6</v>
      </c>
      <c r="E6">
        <v>220.5</v>
      </c>
      <c r="F6">
        <v>5</v>
      </c>
    </row>
    <row r="7" spans="1:6" x14ac:dyDescent="0.25">
      <c r="A7" s="1" t="s">
        <v>14</v>
      </c>
      <c r="B7">
        <v>769.58</v>
      </c>
      <c r="C7">
        <v>2444.1999999999998</v>
      </c>
      <c r="D7">
        <v>1674.62</v>
      </c>
      <c r="E7">
        <v>217.6</v>
      </c>
      <c r="F7">
        <v>6</v>
      </c>
    </row>
    <row r="8" spans="1:6" x14ac:dyDescent="0.25">
      <c r="A8" s="1" t="s">
        <v>8</v>
      </c>
      <c r="B8">
        <v>663.05</v>
      </c>
      <c r="C8">
        <v>1937</v>
      </c>
      <c r="D8">
        <v>1273.95</v>
      </c>
      <c r="E8">
        <v>192.14</v>
      </c>
      <c r="F8">
        <v>7</v>
      </c>
    </row>
    <row r="9" spans="1:6" x14ac:dyDescent="0.25">
      <c r="A9" s="1" t="s">
        <v>489</v>
      </c>
      <c r="B9">
        <v>1195.17</v>
      </c>
      <c r="C9">
        <v>3085.15</v>
      </c>
      <c r="D9">
        <v>1889.98</v>
      </c>
      <c r="E9">
        <v>158.13999999999999</v>
      </c>
      <c r="F9">
        <v>8</v>
      </c>
    </row>
    <row r="10" spans="1:6" x14ac:dyDescent="0.25">
      <c r="A10" s="1" t="s">
        <v>37</v>
      </c>
      <c r="B10">
        <v>197.54</v>
      </c>
      <c r="C10">
        <v>493.1</v>
      </c>
      <c r="D10">
        <v>295.56</v>
      </c>
      <c r="E10">
        <v>149.62</v>
      </c>
      <c r="F10">
        <v>9</v>
      </c>
    </row>
    <row r="11" spans="1:6" x14ac:dyDescent="0.25">
      <c r="A11" s="1" t="s">
        <v>42</v>
      </c>
      <c r="B11">
        <v>4050.64</v>
      </c>
      <c r="C11">
        <v>10026.700000000001</v>
      </c>
      <c r="D11">
        <v>5976.07</v>
      </c>
      <c r="E11">
        <v>147.53</v>
      </c>
      <c r="F11">
        <v>10</v>
      </c>
    </row>
    <row r="12" spans="1:6" x14ac:dyDescent="0.25">
      <c r="A12" s="1" t="s">
        <v>169</v>
      </c>
      <c r="B12">
        <v>458.37</v>
      </c>
      <c r="C12">
        <v>1121.1400000000001</v>
      </c>
      <c r="D12">
        <v>662.76</v>
      </c>
      <c r="E12">
        <v>144.59</v>
      </c>
      <c r="F12">
        <v>11</v>
      </c>
    </row>
    <row r="13" spans="1:6" x14ac:dyDescent="0.25">
      <c r="A13" s="1" t="s">
        <v>117</v>
      </c>
      <c r="B13">
        <v>321.72000000000003</v>
      </c>
      <c r="C13">
        <v>782.45</v>
      </c>
      <c r="D13">
        <v>460.73</v>
      </c>
      <c r="E13">
        <v>143.21</v>
      </c>
      <c r="F13">
        <v>12</v>
      </c>
    </row>
    <row r="14" spans="1:6" x14ac:dyDescent="0.25">
      <c r="A14" s="1" t="s">
        <v>59</v>
      </c>
      <c r="B14">
        <v>168.22</v>
      </c>
      <c r="C14">
        <v>407.8</v>
      </c>
      <c r="D14">
        <v>239.58</v>
      </c>
      <c r="E14">
        <v>142.41999999999999</v>
      </c>
      <c r="F14">
        <v>13</v>
      </c>
    </row>
    <row r="15" spans="1:6" x14ac:dyDescent="0.25">
      <c r="A15" s="1" t="s">
        <v>16</v>
      </c>
      <c r="B15">
        <v>783.1</v>
      </c>
      <c r="C15">
        <v>1779.2</v>
      </c>
      <c r="D15">
        <v>996.1</v>
      </c>
      <c r="E15">
        <v>127.2</v>
      </c>
      <c r="F15">
        <v>14</v>
      </c>
    </row>
    <row r="16" spans="1:6" x14ac:dyDescent="0.25">
      <c r="A16" s="1" t="s">
        <v>60</v>
      </c>
      <c r="B16">
        <v>352.42</v>
      </c>
      <c r="C16">
        <v>788.9</v>
      </c>
      <c r="D16">
        <v>436.48</v>
      </c>
      <c r="E16">
        <v>123.85</v>
      </c>
      <c r="F16">
        <v>15</v>
      </c>
    </row>
    <row r="17" spans="1:6" x14ac:dyDescent="0.25">
      <c r="A17" s="1" t="s">
        <v>15</v>
      </c>
      <c r="B17">
        <v>273.85000000000002</v>
      </c>
      <c r="C17">
        <v>611.20000000000005</v>
      </c>
      <c r="D17">
        <v>337.35</v>
      </c>
      <c r="E17">
        <v>123.19</v>
      </c>
      <c r="F17">
        <v>16</v>
      </c>
    </row>
    <row r="18" spans="1:6" x14ac:dyDescent="0.25">
      <c r="A18" s="1" t="s">
        <v>35</v>
      </c>
      <c r="B18">
        <v>787.4</v>
      </c>
      <c r="C18">
        <v>1690.49</v>
      </c>
      <c r="D18">
        <v>903.09</v>
      </c>
      <c r="E18">
        <v>114.69</v>
      </c>
      <c r="F18">
        <v>17</v>
      </c>
    </row>
    <row r="19" spans="1:6" x14ac:dyDescent="0.25">
      <c r="A19" s="1" t="s">
        <v>67</v>
      </c>
      <c r="B19">
        <v>66.209999999999994</v>
      </c>
      <c r="C19">
        <v>141.75</v>
      </c>
      <c r="D19">
        <v>75.540000000000006</v>
      </c>
      <c r="E19">
        <v>114.08</v>
      </c>
      <c r="F19">
        <v>18</v>
      </c>
    </row>
    <row r="20" spans="1:6" x14ac:dyDescent="0.25">
      <c r="A20" s="1" t="s">
        <v>12</v>
      </c>
      <c r="B20">
        <v>927.18</v>
      </c>
      <c r="C20">
        <v>1956.7</v>
      </c>
      <c r="D20">
        <v>1029.52</v>
      </c>
      <c r="E20">
        <v>111.04</v>
      </c>
      <c r="F20">
        <v>19</v>
      </c>
    </row>
    <row r="21" spans="1:6" x14ac:dyDescent="0.25">
      <c r="A21" s="1" t="s">
        <v>46</v>
      </c>
      <c r="B21">
        <v>159.58000000000001</v>
      </c>
      <c r="C21">
        <v>336.25</v>
      </c>
      <c r="D21">
        <v>176.67</v>
      </c>
      <c r="E21">
        <v>110.71</v>
      </c>
      <c r="F21">
        <v>20</v>
      </c>
    </row>
    <row r="22" spans="1:6" x14ac:dyDescent="0.25">
      <c r="A22" s="1" t="s">
        <v>33</v>
      </c>
      <c r="B22">
        <v>780.77</v>
      </c>
      <c r="C22">
        <v>1642.15</v>
      </c>
      <c r="D22">
        <v>861.38</v>
      </c>
      <c r="E22">
        <v>110.32</v>
      </c>
      <c r="F22">
        <v>21</v>
      </c>
    </row>
    <row r="23" spans="1:6" x14ac:dyDescent="0.25">
      <c r="A23" s="1" t="s">
        <v>269</v>
      </c>
      <c r="B23">
        <v>67.84</v>
      </c>
      <c r="C23">
        <v>141.88</v>
      </c>
      <c r="D23">
        <v>74.040000000000006</v>
      </c>
      <c r="E23">
        <v>109.13</v>
      </c>
      <c r="F23">
        <v>22</v>
      </c>
    </row>
    <row r="24" spans="1:6" x14ac:dyDescent="0.25">
      <c r="A24" s="1" t="s">
        <v>92</v>
      </c>
      <c r="B24">
        <v>27.5</v>
      </c>
      <c r="C24">
        <v>56.95</v>
      </c>
      <c r="D24">
        <v>29.45</v>
      </c>
      <c r="E24">
        <v>107.09</v>
      </c>
      <c r="F24">
        <v>23</v>
      </c>
    </row>
    <row r="25" spans="1:6" x14ac:dyDescent="0.25">
      <c r="A25" s="1" t="s">
        <v>28</v>
      </c>
      <c r="B25">
        <v>354.28</v>
      </c>
      <c r="C25">
        <v>732.95</v>
      </c>
      <c r="D25">
        <v>378.67</v>
      </c>
      <c r="E25">
        <v>106.89</v>
      </c>
      <c r="F25">
        <v>24</v>
      </c>
    </row>
    <row r="26" spans="1:6" x14ac:dyDescent="0.25">
      <c r="A26" s="1" t="s">
        <v>185</v>
      </c>
      <c r="B26">
        <v>3006.49</v>
      </c>
      <c r="C26">
        <v>6137.85</v>
      </c>
      <c r="D26">
        <v>3131.36</v>
      </c>
      <c r="E26">
        <v>104.15</v>
      </c>
      <c r="F26">
        <v>25</v>
      </c>
    </row>
    <row r="27" spans="1:6" x14ac:dyDescent="0.25">
      <c r="A27" s="1" t="s">
        <v>79</v>
      </c>
      <c r="B27">
        <v>517.42999999999995</v>
      </c>
      <c r="C27">
        <v>1051.1500000000001</v>
      </c>
      <c r="D27">
        <v>533.72</v>
      </c>
      <c r="E27">
        <v>103.15</v>
      </c>
      <c r="F27">
        <v>26</v>
      </c>
    </row>
    <row r="28" spans="1:6" x14ac:dyDescent="0.25">
      <c r="A28" s="1" t="s">
        <v>253</v>
      </c>
      <c r="B28">
        <v>147.05000000000001</v>
      </c>
      <c r="C28">
        <v>298.05</v>
      </c>
      <c r="D28">
        <v>151</v>
      </c>
      <c r="E28">
        <v>102.69</v>
      </c>
      <c r="F28">
        <v>27</v>
      </c>
    </row>
    <row r="29" spans="1:6" x14ac:dyDescent="0.25">
      <c r="A29" s="1" t="s">
        <v>23</v>
      </c>
      <c r="B29">
        <v>127.79</v>
      </c>
      <c r="C29">
        <v>258.25</v>
      </c>
      <c r="D29">
        <v>130.46</v>
      </c>
      <c r="E29">
        <v>102.09</v>
      </c>
      <c r="F29">
        <v>28</v>
      </c>
    </row>
    <row r="30" spans="1:6" x14ac:dyDescent="0.25">
      <c r="A30" s="1" t="s">
        <v>365</v>
      </c>
      <c r="B30">
        <v>19.75</v>
      </c>
      <c r="C30">
        <v>39.65</v>
      </c>
      <c r="D30">
        <v>19.899999999999999</v>
      </c>
      <c r="E30">
        <v>100.76</v>
      </c>
      <c r="F30">
        <v>29</v>
      </c>
    </row>
    <row r="31" spans="1:6" x14ac:dyDescent="0.25">
      <c r="A31" s="1" t="s">
        <v>403</v>
      </c>
      <c r="B31">
        <v>418.71</v>
      </c>
      <c r="C31">
        <v>839.35</v>
      </c>
      <c r="D31">
        <v>420.64</v>
      </c>
      <c r="E31">
        <v>100.46</v>
      </c>
      <c r="F31">
        <v>30</v>
      </c>
    </row>
    <row r="32" spans="1:6" x14ac:dyDescent="0.25">
      <c r="A32" s="1" t="s">
        <v>73</v>
      </c>
      <c r="B32">
        <v>611.73</v>
      </c>
      <c r="C32">
        <v>1217</v>
      </c>
      <c r="D32">
        <v>605.27</v>
      </c>
      <c r="E32">
        <v>98.94</v>
      </c>
      <c r="F32">
        <v>31</v>
      </c>
    </row>
    <row r="33" spans="1:6" x14ac:dyDescent="0.25">
      <c r="A33" s="1" t="s">
        <v>66</v>
      </c>
      <c r="B33">
        <v>154.63999999999999</v>
      </c>
      <c r="C33">
        <v>303.55</v>
      </c>
      <c r="D33">
        <v>148.91</v>
      </c>
      <c r="E33">
        <v>96.3</v>
      </c>
      <c r="F33">
        <v>32</v>
      </c>
    </row>
    <row r="34" spans="1:6" x14ac:dyDescent="0.25">
      <c r="A34" s="1" t="s">
        <v>424</v>
      </c>
      <c r="B34">
        <v>102.25</v>
      </c>
      <c r="C34">
        <v>199.4</v>
      </c>
      <c r="D34">
        <v>97.15</v>
      </c>
      <c r="E34">
        <v>95.01</v>
      </c>
      <c r="F34">
        <v>33</v>
      </c>
    </row>
    <row r="35" spans="1:6" x14ac:dyDescent="0.25">
      <c r="A35" s="1" t="s">
        <v>157</v>
      </c>
      <c r="B35">
        <v>1105.25</v>
      </c>
      <c r="C35">
        <v>2146.4499999999998</v>
      </c>
      <c r="D35">
        <v>1041.2</v>
      </c>
      <c r="E35">
        <v>94.2</v>
      </c>
      <c r="F35">
        <v>34</v>
      </c>
    </row>
    <row r="36" spans="1:6" x14ac:dyDescent="0.25">
      <c r="A36" s="1" t="s">
        <v>34</v>
      </c>
      <c r="B36">
        <v>267.43</v>
      </c>
      <c r="C36">
        <v>518.6</v>
      </c>
      <c r="D36">
        <v>251.17</v>
      </c>
      <c r="E36">
        <v>93.92</v>
      </c>
      <c r="F36">
        <v>35</v>
      </c>
    </row>
    <row r="37" spans="1:6" x14ac:dyDescent="0.25">
      <c r="A37" s="1" t="s">
        <v>136</v>
      </c>
      <c r="B37">
        <v>518.77</v>
      </c>
      <c r="C37">
        <v>1000.25</v>
      </c>
      <c r="D37">
        <v>481.48</v>
      </c>
      <c r="E37">
        <v>92.81</v>
      </c>
      <c r="F37">
        <v>36</v>
      </c>
    </row>
    <row r="38" spans="1:6" x14ac:dyDescent="0.25">
      <c r="A38" s="1" t="s">
        <v>112</v>
      </c>
      <c r="B38">
        <v>186.08</v>
      </c>
      <c r="C38">
        <v>357.55</v>
      </c>
      <c r="D38">
        <v>171.47</v>
      </c>
      <c r="E38">
        <v>92.15</v>
      </c>
      <c r="F38">
        <v>37</v>
      </c>
    </row>
    <row r="39" spans="1:6" x14ac:dyDescent="0.25">
      <c r="A39" s="1" t="s">
        <v>152</v>
      </c>
      <c r="B39">
        <v>709.59</v>
      </c>
      <c r="C39">
        <v>1346.88</v>
      </c>
      <c r="D39">
        <v>637.29</v>
      </c>
      <c r="E39">
        <v>89.81</v>
      </c>
      <c r="F39">
        <v>38</v>
      </c>
    </row>
    <row r="40" spans="1:6" x14ac:dyDescent="0.25">
      <c r="A40" s="1" t="s">
        <v>7</v>
      </c>
      <c r="B40">
        <v>8544.9599999999991</v>
      </c>
      <c r="C40">
        <v>16199</v>
      </c>
      <c r="D40">
        <v>7654.04</v>
      </c>
      <c r="E40">
        <v>89.57</v>
      </c>
      <c r="F40">
        <v>39</v>
      </c>
    </row>
    <row r="41" spans="1:6" x14ac:dyDescent="0.25">
      <c r="A41" s="1" t="s">
        <v>88</v>
      </c>
      <c r="B41">
        <v>40.56</v>
      </c>
      <c r="C41">
        <v>75.05</v>
      </c>
      <c r="D41">
        <v>34.49</v>
      </c>
      <c r="E41">
        <v>85.03</v>
      </c>
      <c r="F41">
        <v>40</v>
      </c>
    </row>
    <row r="42" spans="1:6" x14ac:dyDescent="0.25">
      <c r="A42" s="1" t="s">
        <v>53</v>
      </c>
      <c r="B42">
        <v>1080.7</v>
      </c>
      <c r="C42">
        <v>1946.4</v>
      </c>
      <c r="D42">
        <v>865.7</v>
      </c>
      <c r="E42">
        <v>80.11</v>
      </c>
      <c r="F42">
        <v>41</v>
      </c>
    </row>
    <row r="43" spans="1:6" x14ac:dyDescent="0.25">
      <c r="A43" s="1" t="s">
        <v>50</v>
      </c>
      <c r="B43">
        <v>2540.4299999999998</v>
      </c>
      <c r="C43">
        <v>4573.5</v>
      </c>
      <c r="D43">
        <v>2033.07</v>
      </c>
      <c r="E43">
        <v>80.03</v>
      </c>
      <c r="F43">
        <v>42</v>
      </c>
    </row>
    <row r="44" spans="1:6" x14ac:dyDescent="0.25">
      <c r="A44" s="1" t="s">
        <v>38</v>
      </c>
      <c r="B44">
        <v>114.28</v>
      </c>
      <c r="C44">
        <v>204.8</v>
      </c>
      <c r="D44">
        <v>90.52</v>
      </c>
      <c r="E44">
        <v>79.22</v>
      </c>
      <c r="F44">
        <v>43</v>
      </c>
    </row>
    <row r="45" spans="1:6" x14ac:dyDescent="0.25">
      <c r="A45" s="1" t="s">
        <v>95</v>
      </c>
      <c r="B45">
        <v>224.95</v>
      </c>
      <c r="C45">
        <v>399.45</v>
      </c>
      <c r="D45">
        <v>174.5</v>
      </c>
      <c r="E45">
        <v>77.569999999999993</v>
      </c>
      <c r="F45">
        <v>44</v>
      </c>
    </row>
    <row r="46" spans="1:6" x14ac:dyDescent="0.25">
      <c r="A46" s="1" t="s">
        <v>32</v>
      </c>
      <c r="B46">
        <v>953.52</v>
      </c>
      <c r="C46">
        <v>1693.1</v>
      </c>
      <c r="D46">
        <v>739.58</v>
      </c>
      <c r="E46">
        <v>77.56</v>
      </c>
      <c r="F46">
        <v>45</v>
      </c>
    </row>
    <row r="47" spans="1:6" x14ac:dyDescent="0.25">
      <c r="A47" s="1" t="s">
        <v>25</v>
      </c>
      <c r="B47">
        <v>1682.04</v>
      </c>
      <c r="C47">
        <v>2978.95</v>
      </c>
      <c r="D47">
        <v>1296.9100000000001</v>
      </c>
      <c r="E47">
        <v>77.099999999999994</v>
      </c>
      <c r="F47">
        <v>46</v>
      </c>
    </row>
    <row r="48" spans="1:6" x14ac:dyDescent="0.25">
      <c r="A48" s="1" t="s">
        <v>30</v>
      </c>
      <c r="B48">
        <v>1080.5899999999999</v>
      </c>
      <c r="C48">
        <v>1902.95</v>
      </c>
      <c r="D48">
        <v>822.36</v>
      </c>
      <c r="E48">
        <v>76.099999999999994</v>
      </c>
      <c r="F48">
        <v>47</v>
      </c>
    </row>
    <row r="49" spans="1:6" x14ac:dyDescent="0.25">
      <c r="A49" s="1" t="s">
        <v>298</v>
      </c>
      <c r="B49">
        <v>773.97</v>
      </c>
      <c r="C49">
        <v>1360.5</v>
      </c>
      <c r="D49">
        <v>586.53</v>
      </c>
      <c r="E49">
        <v>75.78</v>
      </c>
      <c r="F49">
        <v>48</v>
      </c>
    </row>
    <row r="50" spans="1:6" x14ac:dyDescent="0.25">
      <c r="A50" s="1" t="s">
        <v>399</v>
      </c>
      <c r="B50">
        <v>462.45</v>
      </c>
      <c r="C50">
        <v>810.6</v>
      </c>
      <c r="D50">
        <v>348.15</v>
      </c>
      <c r="E50">
        <v>75.290000000000006</v>
      </c>
      <c r="F50">
        <v>49</v>
      </c>
    </row>
    <row r="51" spans="1:6" x14ac:dyDescent="0.25">
      <c r="A51" s="1" t="s">
        <v>58</v>
      </c>
      <c r="B51">
        <v>1690.04</v>
      </c>
      <c r="C51">
        <v>2941.05</v>
      </c>
      <c r="D51">
        <v>1251.01</v>
      </c>
      <c r="E51">
        <v>74.02</v>
      </c>
      <c r="F51">
        <v>50</v>
      </c>
    </row>
    <row r="52" spans="1:6" x14ac:dyDescent="0.25">
      <c r="A52" s="1" t="s">
        <v>133</v>
      </c>
      <c r="B52">
        <v>224.81</v>
      </c>
      <c r="C52">
        <v>390.9</v>
      </c>
      <c r="D52">
        <v>166.09</v>
      </c>
      <c r="E52">
        <v>73.88</v>
      </c>
      <c r="F52">
        <v>51</v>
      </c>
    </row>
    <row r="53" spans="1:6" x14ac:dyDescent="0.25">
      <c r="A53" s="1" t="s">
        <v>49</v>
      </c>
      <c r="B53">
        <v>1604.78</v>
      </c>
      <c r="C53">
        <v>2784.85</v>
      </c>
      <c r="D53">
        <v>1180.07</v>
      </c>
      <c r="E53">
        <v>73.53</v>
      </c>
      <c r="F53">
        <v>52</v>
      </c>
    </row>
    <row r="54" spans="1:6" x14ac:dyDescent="0.25">
      <c r="A54" s="1" t="s">
        <v>45</v>
      </c>
      <c r="B54">
        <v>1954.06</v>
      </c>
      <c r="C54">
        <v>3330.82</v>
      </c>
      <c r="D54">
        <v>1376.76</v>
      </c>
      <c r="E54">
        <v>70.459999999999994</v>
      </c>
      <c r="F54">
        <v>53</v>
      </c>
    </row>
    <row r="55" spans="1:6" x14ac:dyDescent="0.25">
      <c r="A55" s="1" t="s">
        <v>24</v>
      </c>
      <c r="B55">
        <v>604.77</v>
      </c>
      <c r="C55">
        <v>1026.3</v>
      </c>
      <c r="D55">
        <v>421.53</v>
      </c>
      <c r="E55">
        <v>69.7</v>
      </c>
      <c r="F55">
        <v>54</v>
      </c>
    </row>
    <row r="56" spans="1:6" x14ac:dyDescent="0.25">
      <c r="A56" s="1" t="s">
        <v>393</v>
      </c>
      <c r="B56">
        <v>20.25</v>
      </c>
      <c r="C56">
        <v>33.9</v>
      </c>
      <c r="D56">
        <v>13.65</v>
      </c>
      <c r="E56">
        <v>67.41</v>
      </c>
      <c r="F56">
        <v>55</v>
      </c>
    </row>
    <row r="57" spans="1:6" x14ac:dyDescent="0.25">
      <c r="A57" s="1" t="s">
        <v>10</v>
      </c>
      <c r="B57">
        <v>181.52</v>
      </c>
      <c r="C57">
        <v>303.05</v>
      </c>
      <c r="D57">
        <v>121.53</v>
      </c>
      <c r="E57">
        <v>66.95</v>
      </c>
      <c r="F57">
        <v>56</v>
      </c>
    </row>
    <row r="58" spans="1:6" x14ac:dyDescent="0.25">
      <c r="A58" s="1" t="s">
        <v>276</v>
      </c>
      <c r="B58">
        <v>80.95</v>
      </c>
      <c r="C58">
        <v>134.85</v>
      </c>
      <c r="D58">
        <v>53.9</v>
      </c>
      <c r="E58">
        <v>66.58</v>
      </c>
      <c r="F58">
        <v>57</v>
      </c>
    </row>
    <row r="59" spans="1:6" x14ac:dyDescent="0.25">
      <c r="A59" s="1" t="s">
        <v>9</v>
      </c>
      <c r="B59">
        <v>121.88</v>
      </c>
      <c r="C59">
        <v>202.45</v>
      </c>
      <c r="D59">
        <v>80.569999999999993</v>
      </c>
      <c r="E59">
        <v>66.099999999999994</v>
      </c>
      <c r="F59">
        <v>58</v>
      </c>
    </row>
    <row r="60" spans="1:6" x14ac:dyDescent="0.25">
      <c r="A60" s="1" t="s">
        <v>141</v>
      </c>
      <c r="B60">
        <v>1306.3800000000001</v>
      </c>
      <c r="C60">
        <v>2167.1</v>
      </c>
      <c r="D60">
        <v>860.72</v>
      </c>
      <c r="E60">
        <v>65.89</v>
      </c>
      <c r="F60">
        <v>59</v>
      </c>
    </row>
    <row r="61" spans="1:6" x14ac:dyDescent="0.25">
      <c r="A61" s="1" t="s">
        <v>56</v>
      </c>
      <c r="B61">
        <v>966.82</v>
      </c>
      <c r="C61">
        <v>1600.45</v>
      </c>
      <c r="D61">
        <v>633.63</v>
      </c>
      <c r="E61">
        <v>65.540000000000006</v>
      </c>
      <c r="F61">
        <v>60</v>
      </c>
    </row>
    <row r="62" spans="1:6" x14ac:dyDescent="0.25">
      <c r="A62" s="1" t="s">
        <v>475</v>
      </c>
      <c r="B62">
        <v>5.35</v>
      </c>
      <c r="C62">
        <v>8.85</v>
      </c>
      <c r="D62">
        <v>3.5</v>
      </c>
      <c r="E62">
        <v>65.42</v>
      </c>
      <c r="F62">
        <v>61</v>
      </c>
    </row>
    <row r="63" spans="1:6" x14ac:dyDescent="0.25">
      <c r="A63" s="1" t="s">
        <v>332</v>
      </c>
      <c r="B63">
        <v>550.46</v>
      </c>
      <c r="C63">
        <v>905.13</v>
      </c>
      <c r="D63">
        <v>354.67</v>
      </c>
      <c r="E63">
        <v>64.430000000000007</v>
      </c>
      <c r="F63">
        <v>62</v>
      </c>
    </row>
    <row r="64" spans="1:6" x14ac:dyDescent="0.25">
      <c r="A64" s="1" t="s">
        <v>254</v>
      </c>
      <c r="B64">
        <v>608</v>
      </c>
      <c r="C64">
        <v>990</v>
      </c>
      <c r="D64">
        <v>382</v>
      </c>
      <c r="E64">
        <v>62.83</v>
      </c>
      <c r="F64">
        <v>63</v>
      </c>
    </row>
    <row r="65" spans="1:6" x14ac:dyDescent="0.25">
      <c r="A65" s="1" t="s">
        <v>105</v>
      </c>
      <c r="B65">
        <v>1150.8699999999999</v>
      </c>
      <c r="C65">
        <v>1872.35</v>
      </c>
      <c r="D65">
        <v>721.48</v>
      </c>
      <c r="E65">
        <v>62.69</v>
      </c>
      <c r="F65">
        <v>64</v>
      </c>
    </row>
    <row r="66" spans="1:6" x14ac:dyDescent="0.25">
      <c r="A66" s="1" t="s">
        <v>74</v>
      </c>
      <c r="B66">
        <v>150.31</v>
      </c>
      <c r="C66">
        <v>243.8</v>
      </c>
      <c r="D66">
        <v>93.49</v>
      </c>
      <c r="E66">
        <v>62.2</v>
      </c>
      <c r="F66">
        <v>65</v>
      </c>
    </row>
    <row r="67" spans="1:6" x14ac:dyDescent="0.25">
      <c r="A67" s="1" t="s">
        <v>200</v>
      </c>
      <c r="B67">
        <v>299.98</v>
      </c>
      <c r="C67">
        <v>485.26</v>
      </c>
      <c r="D67">
        <v>185.28</v>
      </c>
      <c r="E67">
        <v>61.76</v>
      </c>
      <c r="F67">
        <v>66</v>
      </c>
    </row>
    <row r="68" spans="1:6" x14ac:dyDescent="0.25">
      <c r="A68" s="1" t="s">
        <v>76</v>
      </c>
      <c r="B68">
        <v>435.13</v>
      </c>
      <c r="C68">
        <v>699.95</v>
      </c>
      <c r="D68">
        <v>264.82</v>
      </c>
      <c r="E68">
        <v>60.86</v>
      </c>
      <c r="F68">
        <v>67</v>
      </c>
    </row>
    <row r="69" spans="1:6" x14ac:dyDescent="0.25">
      <c r="A69" s="1" t="s">
        <v>19</v>
      </c>
      <c r="B69">
        <v>1457.1</v>
      </c>
      <c r="C69">
        <v>2326.6999999999998</v>
      </c>
      <c r="D69">
        <v>869.6</v>
      </c>
      <c r="E69">
        <v>59.68</v>
      </c>
      <c r="F69">
        <v>68</v>
      </c>
    </row>
    <row r="70" spans="1:6" x14ac:dyDescent="0.25">
      <c r="A70" s="1" t="s">
        <v>21</v>
      </c>
      <c r="B70">
        <v>347.93</v>
      </c>
      <c r="C70">
        <v>555.15</v>
      </c>
      <c r="D70">
        <v>207.22</v>
      </c>
      <c r="E70">
        <v>59.56</v>
      </c>
      <c r="F70">
        <v>69</v>
      </c>
    </row>
    <row r="71" spans="1:6" x14ac:dyDescent="0.25">
      <c r="A71" s="1" t="s">
        <v>491</v>
      </c>
      <c r="B71">
        <v>1038.3699999999999</v>
      </c>
      <c r="C71">
        <v>1656.1</v>
      </c>
      <c r="D71">
        <v>617.73</v>
      </c>
      <c r="E71">
        <v>59.49</v>
      </c>
      <c r="F71">
        <v>70</v>
      </c>
    </row>
    <row r="72" spans="1:6" x14ac:dyDescent="0.25">
      <c r="A72" s="1" t="s">
        <v>40</v>
      </c>
      <c r="B72">
        <v>2750.55</v>
      </c>
      <c r="C72">
        <v>4383.5</v>
      </c>
      <c r="D72">
        <v>1632.95</v>
      </c>
      <c r="E72">
        <v>59.37</v>
      </c>
      <c r="F72">
        <v>71</v>
      </c>
    </row>
    <row r="73" spans="1:6" x14ac:dyDescent="0.25">
      <c r="A73" s="1" t="s">
        <v>158</v>
      </c>
      <c r="B73">
        <v>597.97</v>
      </c>
      <c r="C73">
        <v>949.45</v>
      </c>
      <c r="D73">
        <v>351.48</v>
      </c>
      <c r="E73">
        <v>58.78</v>
      </c>
      <c r="F73">
        <v>72</v>
      </c>
    </row>
    <row r="74" spans="1:6" x14ac:dyDescent="0.25">
      <c r="A74" s="1" t="s">
        <v>85</v>
      </c>
      <c r="B74">
        <v>1080.95</v>
      </c>
      <c r="C74">
        <v>1699.5</v>
      </c>
      <c r="D74">
        <v>618.54999999999995</v>
      </c>
      <c r="E74">
        <v>57.22</v>
      </c>
      <c r="F74">
        <v>73</v>
      </c>
    </row>
    <row r="75" spans="1:6" x14ac:dyDescent="0.25">
      <c r="A75" s="1" t="s">
        <v>199</v>
      </c>
      <c r="B75">
        <v>347.98</v>
      </c>
      <c r="C75">
        <v>546.4</v>
      </c>
      <c r="D75">
        <v>198.42</v>
      </c>
      <c r="E75">
        <v>57.02</v>
      </c>
      <c r="F75">
        <v>74</v>
      </c>
    </row>
    <row r="76" spans="1:6" x14ac:dyDescent="0.25">
      <c r="A76" s="1" t="s">
        <v>159</v>
      </c>
      <c r="B76">
        <v>734.34</v>
      </c>
      <c r="C76">
        <v>1152.25</v>
      </c>
      <c r="D76">
        <v>417.91</v>
      </c>
      <c r="E76">
        <v>56.91</v>
      </c>
      <c r="F76">
        <v>75</v>
      </c>
    </row>
    <row r="77" spans="1:6" x14ac:dyDescent="0.25">
      <c r="A77" s="1" t="s">
        <v>122</v>
      </c>
      <c r="B77">
        <v>2512.71</v>
      </c>
      <c r="C77">
        <v>3934.8</v>
      </c>
      <c r="D77">
        <v>1422.09</v>
      </c>
      <c r="E77">
        <v>56.6</v>
      </c>
      <c r="F77">
        <v>76</v>
      </c>
    </row>
    <row r="78" spans="1:6" x14ac:dyDescent="0.25">
      <c r="A78" s="1" t="s">
        <v>146</v>
      </c>
      <c r="B78">
        <v>1576.21</v>
      </c>
      <c r="C78">
        <v>2467.6</v>
      </c>
      <c r="D78">
        <v>891.39</v>
      </c>
      <c r="E78">
        <v>56.55</v>
      </c>
      <c r="F78">
        <v>77</v>
      </c>
    </row>
    <row r="79" spans="1:6" x14ac:dyDescent="0.25">
      <c r="A79" s="1" t="s">
        <v>235</v>
      </c>
      <c r="B79">
        <v>423.03</v>
      </c>
      <c r="C79">
        <v>656.75</v>
      </c>
      <c r="D79">
        <v>233.72</v>
      </c>
      <c r="E79">
        <v>55.25</v>
      </c>
      <c r="F79">
        <v>78</v>
      </c>
    </row>
    <row r="80" spans="1:6" x14ac:dyDescent="0.25">
      <c r="A80" s="1" t="s">
        <v>272</v>
      </c>
      <c r="B80">
        <v>24.69</v>
      </c>
      <c r="C80">
        <v>38.200000000000003</v>
      </c>
      <c r="D80">
        <v>13.51</v>
      </c>
      <c r="E80">
        <v>54.71</v>
      </c>
      <c r="F80">
        <v>79</v>
      </c>
    </row>
    <row r="81" spans="1:6" x14ac:dyDescent="0.25">
      <c r="A81" s="1" t="s">
        <v>63</v>
      </c>
      <c r="B81">
        <v>2148.65</v>
      </c>
      <c r="C81">
        <v>3312.9</v>
      </c>
      <c r="D81">
        <v>1164.25</v>
      </c>
      <c r="E81">
        <v>54.19</v>
      </c>
      <c r="F81">
        <v>80</v>
      </c>
    </row>
    <row r="82" spans="1:6" x14ac:dyDescent="0.25">
      <c r="A82" s="1" t="s">
        <v>26</v>
      </c>
      <c r="B82">
        <v>364.79</v>
      </c>
      <c r="C82">
        <v>560.79999999999995</v>
      </c>
      <c r="D82">
        <v>196.01</v>
      </c>
      <c r="E82">
        <v>53.73</v>
      </c>
      <c r="F82">
        <v>81</v>
      </c>
    </row>
    <row r="83" spans="1:6" x14ac:dyDescent="0.25">
      <c r="A83" s="1" t="s">
        <v>130</v>
      </c>
      <c r="B83">
        <v>1140.3800000000001</v>
      </c>
      <c r="C83">
        <v>1730.2</v>
      </c>
      <c r="D83">
        <v>589.82000000000005</v>
      </c>
      <c r="E83">
        <v>51.72</v>
      </c>
      <c r="F83">
        <v>82</v>
      </c>
    </row>
    <row r="84" spans="1:6" x14ac:dyDescent="0.25">
      <c r="A84" s="1" t="s">
        <v>125</v>
      </c>
      <c r="B84">
        <v>314.85000000000002</v>
      </c>
      <c r="C84">
        <v>471.35</v>
      </c>
      <c r="D84">
        <v>156.5</v>
      </c>
      <c r="E84">
        <v>49.71</v>
      </c>
      <c r="F84">
        <v>83</v>
      </c>
    </row>
    <row r="85" spans="1:6" x14ac:dyDescent="0.25">
      <c r="A85" s="1" t="s">
        <v>492</v>
      </c>
      <c r="B85">
        <v>563.25</v>
      </c>
      <c r="C85">
        <v>842.45</v>
      </c>
      <c r="D85">
        <v>279.2</v>
      </c>
      <c r="E85">
        <v>49.57</v>
      </c>
      <c r="F85">
        <v>84</v>
      </c>
    </row>
    <row r="86" spans="1:6" x14ac:dyDescent="0.25">
      <c r="A86" s="1" t="s">
        <v>226</v>
      </c>
      <c r="B86">
        <v>280.86</v>
      </c>
      <c r="C86">
        <v>419.45</v>
      </c>
      <c r="D86">
        <v>138.59</v>
      </c>
      <c r="E86">
        <v>49.34</v>
      </c>
      <c r="F86">
        <v>85</v>
      </c>
    </row>
    <row r="87" spans="1:6" x14ac:dyDescent="0.25">
      <c r="A87" s="1" t="s">
        <v>20</v>
      </c>
      <c r="B87">
        <v>1434.3</v>
      </c>
      <c r="C87">
        <v>2138.4</v>
      </c>
      <c r="D87">
        <v>704.1</v>
      </c>
      <c r="E87">
        <v>49.09</v>
      </c>
      <c r="F87">
        <v>86</v>
      </c>
    </row>
    <row r="88" spans="1:6" x14ac:dyDescent="0.25">
      <c r="A88" s="1" t="s">
        <v>48</v>
      </c>
      <c r="B88">
        <v>5484.49</v>
      </c>
      <c r="C88">
        <v>8170.95</v>
      </c>
      <c r="D88">
        <v>2686.46</v>
      </c>
      <c r="E88">
        <v>48.98</v>
      </c>
      <c r="F88">
        <v>87</v>
      </c>
    </row>
    <row r="89" spans="1:6" x14ac:dyDescent="0.25">
      <c r="A89" s="1" t="s">
        <v>11</v>
      </c>
      <c r="B89">
        <v>428.49</v>
      </c>
      <c r="C89">
        <v>637.20000000000005</v>
      </c>
      <c r="D89">
        <v>208.71</v>
      </c>
      <c r="E89">
        <v>48.71</v>
      </c>
      <c r="F89">
        <v>88</v>
      </c>
    </row>
    <row r="90" spans="1:6" x14ac:dyDescent="0.25">
      <c r="A90" s="1" t="s">
        <v>366</v>
      </c>
      <c r="B90">
        <v>27.4</v>
      </c>
      <c r="C90">
        <v>40.299999999999997</v>
      </c>
      <c r="D90">
        <v>12.9</v>
      </c>
      <c r="E90">
        <v>47.08</v>
      </c>
      <c r="F90">
        <v>89</v>
      </c>
    </row>
    <row r="91" spans="1:6" x14ac:dyDescent="0.25">
      <c r="A91" s="1" t="s">
        <v>17</v>
      </c>
      <c r="B91">
        <v>11425.41</v>
      </c>
      <c r="C91">
        <v>16788.599999999999</v>
      </c>
      <c r="D91">
        <v>5363.19</v>
      </c>
      <c r="E91">
        <v>46.94</v>
      </c>
      <c r="F91">
        <v>90</v>
      </c>
    </row>
    <row r="92" spans="1:6" x14ac:dyDescent="0.25">
      <c r="A92" s="1" t="s">
        <v>262</v>
      </c>
      <c r="B92">
        <v>216.15</v>
      </c>
      <c r="C92">
        <v>316.7</v>
      </c>
      <c r="D92">
        <v>100.55</v>
      </c>
      <c r="E92">
        <v>46.52</v>
      </c>
      <c r="F92">
        <v>91</v>
      </c>
    </row>
    <row r="93" spans="1:6" x14ac:dyDescent="0.25">
      <c r="A93" s="1" t="s">
        <v>293</v>
      </c>
      <c r="B93">
        <v>89.25</v>
      </c>
      <c r="C93">
        <v>130.05000000000001</v>
      </c>
      <c r="D93">
        <v>40.799999999999997</v>
      </c>
      <c r="E93">
        <v>45.72</v>
      </c>
      <c r="F93">
        <v>92</v>
      </c>
    </row>
    <row r="94" spans="1:6" x14ac:dyDescent="0.25">
      <c r="A94" s="1" t="s">
        <v>225</v>
      </c>
      <c r="B94">
        <v>403.42</v>
      </c>
      <c r="C94">
        <v>585.54999999999995</v>
      </c>
      <c r="D94">
        <v>182.13</v>
      </c>
      <c r="E94">
        <v>45.15</v>
      </c>
      <c r="F94">
        <v>93</v>
      </c>
    </row>
    <row r="95" spans="1:6" x14ac:dyDescent="0.25">
      <c r="A95" s="1" t="s">
        <v>41</v>
      </c>
      <c r="B95">
        <v>210.63</v>
      </c>
      <c r="C95">
        <v>304.2</v>
      </c>
      <c r="D95">
        <v>93.57</v>
      </c>
      <c r="E95">
        <v>44.42</v>
      </c>
      <c r="F95">
        <v>94</v>
      </c>
    </row>
    <row r="96" spans="1:6" x14ac:dyDescent="0.25">
      <c r="A96" s="1" t="s">
        <v>103</v>
      </c>
      <c r="B96">
        <v>542.73</v>
      </c>
      <c r="C96">
        <v>780.59</v>
      </c>
      <c r="D96">
        <v>237.85</v>
      </c>
      <c r="E96">
        <v>43.82</v>
      </c>
      <c r="F96">
        <v>95</v>
      </c>
    </row>
    <row r="97" spans="1:6" x14ac:dyDescent="0.25">
      <c r="A97" s="1" t="s">
        <v>124</v>
      </c>
      <c r="B97">
        <v>14.75</v>
      </c>
      <c r="C97">
        <v>21.15</v>
      </c>
      <c r="D97">
        <v>6.4</v>
      </c>
      <c r="E97">
        <v>43.39</v>
      </c>
      <c r="F97">
        <v>96</v>
      </c>
    </row>
    <row r="98" spans="1:6" x14ac:dyDescent="0.25">
      <c r="A98" s="1" t="s">
        <v>109</v>
      </c>
      <c r="B98">
        <v>102.41</v>
      </c>
      <c r="C98">
        <v>146.65</v>
      </c>
      <c r="D98">
        <v>44.24</v>
      </c>
      <c r="E98">
        <v>43.2</v>
      </c>
      <c r="F98">
        <v>97</v>
      </c>
    </row>
    <row r="99" spans="1:6" x14ac:dyDescent="0.25">
      <c r="A99" s="1" t="s">
        <v>54</v>
      </c>
      <c r="B99">
        <v>2863.2</v>
      </c>
      <c r="C99">
        <v>4081.35</v>
      </c>
      <c r="D99">
        <v>1218.1500000000001</v>
      </c>
      <c r="E99">
        <v>42.54</v>
      </c>
      <c r="F99">
        <v>98</v>
      </c>
    </row>
    <row r="100" spans="1:6" x14ac:dyDescent="0.25">
      <c r="A100" s="1" t="s">
        <v>55</v>
      </c>
      <c r="B100">
        <v>3621.74</v>
      </c>
      <c r="C100">
        <v>5152.55</v>
      </c>
      <c r="D100">
        <v>1530.81</v>
      </c>
      <c r="E100">
        <v>42.27</v>
      </c>
      <c r="F100">
        <v>99</v>
      </c>
    </row>
    <row r="101" spans="1:6" x14ac:dyDescent="0.25">
      <c r="A101" s="1" t="s">
        <v>192</v>
      </c>
      <c r="B101">
        <v>152.81</v>
      </c>
      <c r="C101">
        <v>216.7</v>
      </c>
      <c r="D101">
        <v>63.89</v>
      </c>
      <c r="E101">
        <v>41.81</v>
      </c>
      <c r="F101">
        <v>100</v>
      </c>
    </row>
    <row r="102" spans="1:6" x14ac:dyDescent="0.25">
      <c r="A102" s="1" t="s">
        <v>62</v>
      </c>
      <c r="B102">
        <v>1204.29</v>
      </c>
      <c r="C102">
        <v>1700.3</v>
      </c>
      <c r="D102">
        <v>496.01</v>
      </c>
      <c r="E102">
        <v>41.19</v>
      </c>
      <c r="F102">
        <v>101</v>
      </c>
    </row>
    <row r="103" spans="1:6" x14ac:dyDescent="0.25">
      <c r="A103" s="1" t="s">
        <v>120</v>
      </c>
      <c r="B103">
        <v>516.96</v>
      </c>
      <c r="C103">
        <v>728.65</v>
      </c>
      <c r="D103">
        <v>211.69</v>
      </c>
      <c r="E103">
        <v>40.950000000000003</v>
      </c>
      <c r="F103">
        <v>102</v>
      </c>
    </row>
    <row r="104" spans="1:6" x14ac:dyDescent="0.25">
      <c r="A104" s="1" t="s">
        <v>154</v>
      </c>
      <c r="B104">
        <v>114.9</v>
      </c>
      <c r="C104">
        <v>161.6</v>
      </c>
      <c r="D104">
        <v>46.7</v>
      </c>
      <c r="E104">
        <v>40.64</v>
      </c>
      <c r="F104">
        <v>103</v>
      </c>
    </row>
    <row r="105" spans="1:6" x14ac:dyDescent="0.25">
      <c r="A105" s="1" t="s">
        <v>90</v>
      </c>
      <c r="B105">
        <v>299.08999999999997</v>
      </c>
      <c r="C105">
        <v>419.75</v>
      </c>
      <c r="D105">
        <v>120.66</v>
      </c>
      <c r="E105">
        <v>40.340000000000003</v>
      </c>
      <c r="F105">
        <v>104</v>
      </c>
    </row>
    <row r="106" spans="1:6" x14ac:dyDescent="0.25">
      <c r="A106" s="1" t="s">
        <v>119</v>
      </c>
      <c r="B106">
        <v>673.11</v>
      </c>
      <c r="C106">
        <v>944.65</v>
      </c>
      <c r="D106">
        <v>271.54000000000002</v>
      </c>
      <c r="E106">
        <v>40.340000000000003</v>
      </c>
      <c r="F106">
        <v>105</v>
      </c>
    </row>
    <row r="107" spans="1:6" x14ac:dyDescent="0.25">
      <c r="A107" s="1" t="s">
        <v>80</v>
      </c>
      <c r="B107">
        <v>320.26</v>
      </c>
      <c r="C107">
        <v>448.5</v>
      </c>
      <c r="D107">
        <v>128.24</v>
      </c>
      <c r="E107">
        <v>40.04</v>
      </c>
      <c r="F107">
        <v>106</v>
      </c>
    </row>
    <row r="108" spans="1:6" x14ac:dyDescent="0.25">
      <c r="A108" s="1" t="s">
        <v>96</v>
      </c>
      <c r="B108">
        <v>487.85</v>
      </c>
      <c r="C108">
        <v>676.15</v>
      </c>
      <c r="D108">
        <v>188.3</v>
      </c>
      <c r="E108">
        <v>38.6</v>
      </c>
      <c r="F108">
        <v>107</v>
      </c>
    </row>
    <row r="109" spans="1:6" x14ac:dyDescent="0.25">
      <c r="A109" s="1" t="s">
        <v>347</v>
      </c>
      <c r="B109">
        <v>219.31</v>
      </c>
      <c r="C109">
        <v>303.39999999999998</v>
      </c>
      <c r="D109">
        <v>84.09</v>
      </c>
      <c r="E109">
        <v>38.340000000000003</v>
      </c>
      <c r="F109">
        <v>108</v>
      </c>
    </row>
    <row r="110" spans="1:6" x14ac:dyDescent="0.25">
      <c r="A110" s="1" t="s">
        <v>44</v>
      </c>
      <c r="B110">
        <v>1518.19</v>
      </c>
      <c r="C110">
        <v>2091.5</v>
      </c>
      <c r="D110">
        <v>573.30999999999995</v>
      </c>
      <c r="E110">
        <v>37.76</v>
      </c>
      <c r="F110">
        <v>109</v>
      </c>
    </row>
    <row r="111" spans="1:6" x14ac:dyDescent="0.25">
      <c r="A111" s="1" t="s">
        <v>338</v>
      </c>
      <c r="B111">
        <v>167.05</v>
      </c>
      <c r="C111">
        <v>229.05</v>
      </c>
      <c r="D111">
        <v>62</v>
      </c>
      <c r="E111">
        <v>37.119999999999997</v>
      </c>
      <c r="F111">
        <v>110</v>
      </c>
    </row>
    <row r="112" spans="1:6" x14ac:dyDescent="0.25">
      <c r="A112" s="1" t="s">
        <v>190</v>
      </c>
      <c r="B112">
        <v>506.22</v>
      </c>
      <c r="C112">
        <v>690.3</v>
      </c>
      <c r="D112">
        <v>184.08</v>
      </c>
      <c r="E112">
        <v>36.36</v>
      </c>
      <c r="F112">
        <v>111</v>
      </c>
    </row>
    <row r="113" spans="1:6" x14ac:dyDescent="0.25">
      <c r="A113" s="1" t="s">
        <v>171</v>
      </c>
      <c r="B113">
        <v>394.6</v>
      </c>
      <c r="C113">
        <v>535.9</v>
      </c>
      <c r="D113">
        <v>141.30000000000001</v>
      </c>
      <c r="E113">
        <v>35.81</v>
      </c>
      <c r="F113">
        <v>112</v>
      </c>
    </row>
    <row r="114" spans="1:6" x14ac:dyDescent="0.25">
      <c r="A114" s="1" t="s">
        <v>75</v>
      </c>
      <c r="B114">
        <v>8839.73</v>
      </c>
      <c r="C114">
        <v>11983.7</v>
      </c>
      <c r="D114">
        <v>3143.97</v>
      </c>
      <c r="E114">
        <v>35.57</v>
      </c>
      <c r="F114">
        <v>113</v>
      </c>
    </row>
    <row r="115" spans="1:6" x14ac:dyDescent="0.25">
      <c r="A115" s="1" t="s">
        <v>97</v>
      </c>
      <c r="B115">
        <v>86.44</v>
      </c>
      <c r="C115">
        <v>116.85</v>
      </c>
      <c r="D115">
        <v>30.41</v>
      </c>
      <c r="E115">
        <v>35.18</v>
      </c>
      <c r="F115">
        <v>114</v>
      </c>
    </row>
    <row r="116" spans="1:6" x14ac:dyDescent="0.25">
      <c r="A116" s="1" t="s">
        <v>69</v>
      </c>
      <c r="B116">
        <v>22905.57</v>
      </c>
      <c r="C116">
        <v>30938.5</v>
      </c>
      <c r="D116">
        <v>8032.93</v>
      </c>
      <c r="E116">
        <v>35.07</v>
      </c>
      <c r="F116">
        <v>115</v>
      </c>
    </row>
    <row r="117" spans="1:6" x14ac:dyDescent="0.25">
      <c r="A117" s="1" t="s">
        <v>57</v>
      </c>
      <c r="B117">
        <v>1530.95</v>
      </c>
      <c r="C117">
        <v>2063.1</v>
      </c>
      <c r="D117">
        <v>532.15</v>
      </c>
      <c r="E117">
        <v>34.76</v>
      </c>
      <c r="F117">
        <v>116</v>
      </c>
    </row>
    <row r="118" spans="1:6" x14ac:dyDescent="0.25">
      <c r="A118" s="1" t="s">
        <v>425</v>
      </c>
      <c r="B118">
        <v>91.09</v>
      </c>
      <c r="C118">
        <v>122.5</v>
      </c>
      <c r="D118">
        <v>31.41</v>
      </c>
      <c r="E118">
        <v>34.479999999999997</v>
      </c>
      <c r="F118">
        <v>117</v>
      </c>
    </row>
    <row r="119" spans="1:6" x14ac:dyDescent="0.25">
      <c r="A119" s="1" t="s">
        <v>270</v>
      </c>
      <c r="B119">
        <v>394.38</v>
      </c>
      <c r="C119">
        <v>530.25</v>
      </c>
      <c r="D119">
        <v>135.87</v>
      </c>
      <c r="E119">
        <v>34.450000000000003</v>
      </c>
      <c r="F119">
        <v>118</v>
      </c>
    </row>
    <row r="120" spans="1:6" x14ac:dyDescent="0.25">
      <c r="A120" s="1" t="s">
        <v>241</v>
      </c>
      <c r="B120">
        <v>16327.76</v>
      </c>
      <c r="C120">
        <v>21807.3</v>
      </c>
      <c r="D120">
        <v>5479.54</v>
      </c>
      <c r="E120">
        <v>33.56</v>
      </c>
      <c r="F120">
        <v>119</v>
      </c>
    </row>
    <row r="121" spans="1:6" x14ac:dyDescent="0.25">
      <c r="A121" s="1" t="s">
        <v>98</v>
      </c>
      <c r="B121">
        <v>1307.01</v>
      </c>
      <c r="C121">
        <v>1743.2</v>
      </c>
      <c r="D121">
        <v>436.19</v>
      </c>
      <c r="E121">
        <v>33.369999999999997</v>
      </c>
      <c r="F121">
        <v>120</v>
      </c>
    </row>
    <row r="122" spans="1:6" x14ac:dyDescent="0.25">
      <c r="A122" s="1" t="s">
        <v>290</v>
      </c>
      <c r="B122">
        <v>190.04</v>
      </c>
      <c r="C122">
        <v>252.95</v>
      </c>
      <c r="D122">
        <v>62.91</v>
      </c>
      <c r="E122">
        <v>33.1</v>
      </c>
      <c r="F122">
        <v>121</v>
      </c>
    </row>
    <row r="123" spans="1:6" x14ac:dyDescent="0.25">
      <c r="A123" s="1" t="s">
        <v>153</v>
      </c>
      <c r="B123">
        <v>496.24</v>
      </c>
      <c r="C123">
        <v>659.4</v>
      </c>
      <c r="D123">
        <v>163.16</v>
      </c>
      <c r="E123">
        <v>32.880000000000003</v>
      </c>
      <c r="F123">
        <v>122</v>
      </c>
    </row>
    <row r="124" spans="1:6" x14ac:dyDescent="0.25">
      <c r="A124" s="1" t="s">
        <v>134</v>
      </c>
      <c r="B124">
        <v>155.01</v>
      </c>
      <c r="C124">
        <v>205.25</v>
      </c>
      <c r="D124">
        <v>50.24</v>
      </c>
      <c r="E124">
        <v>32.409999999999997</v>
      </c>
      <c r="F124">
        <v>123</v>
      </c>
    </row>
    <row r="125" spans="1:6" x14ac:dyDescent="0.25">
      <c r="A125" s="1" t="s">
        <v>36</v>
      </c>
      <c r="B125">
        <v>437.11</v>
      </c>
      <c r="C125">
        <v>578.65</v>
      </c>
      <c r="D125">
        <v>141.54</v>
      </c>
      <c r="E125">
        <v>32.380000000000003</v>
      </c>
      <c r="F125">
        <v>124</v>
      </c>
    </row>
    <row r="126" spans="1:6" x14ac:dyDescent="0.25">
      <c r="A126" s="1" t="s">
        <v>345</v>
      </c>
      <c r="B126">
        <v>6.95</v>
      </c>
      <c r="C126">
        <v>9.1999999999999993</v>
      </c>
      <c r="D126">
        <v>2.25</v>
      </c>
      <c r="E126">
        <v>32.369999999999997</v>
      </c>
      <c r="F126">
        <v>125</v>
      </c>
    </row>
    <row r="127" spans="1:6" x14ac:dyDescent="0.25">
      <c r="A127" s="1" t="s">
        <v>64</v>
      </c>
      <c r="B127">
        <v>1021.56</v>
      </c>
      <c r="C127">
        <v>1341.4</v>
      </c>
      <c r="D127">
        <v>319.83999999999997</v>
      </c>
      <c r="E127">
        <v>31.31</v>
      </c>
      <c r="F127">
        <v>126</v>
      </c>
    </row>
    <row r="128" spans="1:6" x14ac:dyDescent="0.25">
      <c r="A128" s="1" t="s">
        <v>221</v>
      </c>
      <c r="B128">
        <v>401.22</v>
      </c>
      <c r="C128">
        <v>523.79999999999995</v>
      </c>
      <c r="D128">
        <v>122.58</v>
      </c>
      <c r="E128">
        <v>30.55</v>
      </c>
      <c r="F128">
        <v>127</v>
      </c>
    </row>
    <row r="129" spans="1:6" x14ac:dyDescent="0.25">
      <c r="A129" s="1" t="s">
        <v>234</v>
      </c>
      <c r="B129">
        <v>5.27</v>
      </c>
      <c r="C129">
        <v>6.8</v>
      </c>
      <c r="D129">
        <v>1.53</v>
      </c>
      <c r="E129">
        <v>29.11</v>
      </c>
      <c r="F129">
        <v>128</v>
      </c>
    </row>
    <row r="130" spans="1:6" x14ac:dyDescent="0.25">
      <c r="A130" s="1" t="s">
        <v>131</v>
      </c>
      <c r="B130">
        <v>142.38999999999999</v>
      </c>
      <c r="C130">
        <v>183.55</v>
      </c>
      <c r="D130">
        <v>41.16</v>
      </c>
      <c r="E130">
        <v>28.9</v>
      </c>
      <c r="F130">
        <v>129</v>
      </c>
    </row>
    <row r="131" spans="1:6" x14ac:dyDescent="0.25">
      <c r="A131" s="1" t="s">
        <v>292</v>
      </c>
      <c r="B131">
        <v>30.8</v>
      </c>
      <c r="C131">
        <v>39.450000000000003</v>
      </c>
      <c r="D131">
        <v>8.65</v>
      </c>
      <c r="E131">
        <v>28.08</v>
      </c>
      <c r="F131">
        <v>130</v>
      </c>
    </row>
    <row r="132" spans="1:6" x14ac:dyDescent="0.25">
      <c r="A132" s="1" t="s">
        <v>160</v>
      </c>
      <c r="B132">
        <v>1035.53</v>
      </c>
      <c r="C132">
        <v>1325.7</v>
      </c>
      <c r="D132">
        <v>290.17</v>
      </c>
      <c r="E132">
        <v>28.02</v>
      </c>
      <c r="F132">
        <v>131</v>
      </c>
    </row>
    <row r="133" spans="1:6" x14ac:dyDescent="0.25">
      <c r="A133" s="1" t="s">
        <v>148</v>
      </c>
      <c r="B133">
        <v>748.28</v>
      </c>
      <c r="C133">
        <v>950.9</v>
      </c>
      <c r="D133">
        <v>202.62</v>
      </c>
      <c r="E133">
        <v>27.08</v>
      </c>
      <c r="F133">
        <v>132</v>
      </c>
    </row>
    <row r="134" spans="1:6" x14ac:dyDescent="0.25">
      <c r="A134" s="1" t="s">
        <v>140</v>
      </c>
      <c r="B134">
        <v>414.54</v>
      </c>
      <c r="C134">
        <v>524.95000000000005</v>
      </c>
      <c r="D134">
        <v>110.41</v>
      </c>
      <c r="E134">
        <v>26.63</v>
      </c>
      <c r="F134">
        <v>133</v>
      </c>
    </row>
    <row r="135" spans="1:6" x14ac:dyDescent="0.25">
      <c r="A135" s="1" t="s">
        <v>29</v>
      </c>
      <c r="B135">
        <v>1748.6</v>
      </c>
      <c r="C135">
        <v>2210.5500000000002</v>
      </c>
      <c r="D135">
        <v>461.95</v>
      </c>
      <c r="E135">
        <v>26.42</v>
      </c>
      <c r="F135">
        <v>134</v>
      </c>
    </row>
    <row r="136" spans="1:6" x14ac:dyDescent="0.25">
      <c r="A136" s="1" t="s">
        <v>22</v>
      </c>
      <c r="B136">
        <v>308.24</v>
      </c>
      <c r="C136">
        <v>388.25</v>
      </c>
      <c r="D136">
        <v>80.010000000000005</v>
      </c>
      <c r="E136">
        <v>25.96</v>
      </c>
      <c r="F136">
        <v>135</v>
      </c>
    </row>
    <row r="137" spans="1:6" x14ac:dyDescent="0.25">
      <c r="A137" s="1" t="s">
        <v>205</v>
      </c>
      <c r="B137">
        <v>926.9</v>
      </c>
      <c r="C137">
        <v>1164.4000000000001</v>
      </c>
      <c r="D137">
        <v>237.5</v>
      </c>
      <c r="E137">
        <v>25.62</v>
      </c>
      <c r="F137">
        <v>136</v>
      </c>
    </row>
    <row r="138" spans="1:6" x14ac:dyDescent="0.25">
      <c r="A138" s="1" t="s">
        <v>182</v>
      </c>
      <c r="B138">
        <v>567.24</v>
      </c>
      <c r="C138">
        <v>710.05</v>
      </c>
      <c r="D138">
        <v>142.81</v>
      </c>
      <c r="E138">
        <v>25.18</v>
      </c>
      <c r="F138">
        <v>137</v>
      </c>
    </row>
    <row r="139" spans="1:6" x14ac:dyDescent="0.25">
      <c r="A139" s="1" t="s">
        <v>370</v>
      </c>
      <c r="B139">
        <v>70.87</v>
      </c>
      <c r="C139">
        <v>88.7</v>
      </c>
      <c r="D139">
        <v>17.829999999999998</v>
      </c>
      <c r="E139">
        <v>25.16</v>
      </c>
      <c r="F139">
        <v>138</v>
      </c>
    </row>
    <row r="140" spans="1:6" x14ac:dyDescent="0.25">
      <c r="A140" s="1" t="s">
        <v>86</v>
      </c>
      <c r="B140">
        <v>1195.6500000000001</v>
      </c>
      <c r="C140">
        <v>1488.7</v>
      </c>
      <c r="D140">
        <v>293.05</v>
      </c>
      <c r="E140">
        <v>24.51</v>
      </c>
      <c r="F140">
        <v>139</v>
      </c>
    </row>
    <row r="141" spans="1:6" x14ac:dyDescent="0.25">
      <c r="A141" s="1" t="s">
        <v>126</v>
      </c>
      <c r="B141">
        <v>783.28</v>
      </c>
      <c r="C141">
        <v>969</v>
      </c>
      <c r="D141">
        <v>185.72</v>
      </c>
      <c r="E141">
        <v>23.71</v>
      </c>
      <c r="F141">
        <v>140</v>
      </c>
    </row>
    <row r="142" spans="1:6" x14ac:dyDescent="0.25">
      <c r="A142" s="1" t="s">
        <v>82</v>
      </c>
      <c r="B142">
        <v>1178.31</v>
      </c>
      <c r="C142">
        <v>1456.95</v>
      </c>
      <c r="D142">
        <v>278.64</v>
      </c>
      <c r="E142">
        <v>23.65</v>
      </c>
      <c r="F142">
        <v>141</v>
      </c>
    </row>
    <row r="143" spans="1:6" x14ac:dyDescent="0.25">
      <c r="A143" s="1" t="s">
        <v>223</v>
      </c>
      <c r="B143">
        <v>992.64</v>
      </c>
      <c r="C143">
        <v>1220.75</v>
      </c>
      <c r="D143">
        <v>228.11</v>
      </c>
      <c r="E143">
        <v>22.98</v>
      </c>
      <c r="F143">
        <v>142</v>
      </c>
    </row>
    <row r="144" spans="1:6" x14ac:dyDescent="0.25">
      <c r="A144" s="1" t="s">
        <v>212</v>
      </c>
      <c r="B144">
        <v>315.16000000000003</v>
      </c>
      <c r="C144">
        <v>384.48</v>
      </c>
      <c r="D144">
        <v>69.319999999999993</v>
      </c>
      <c r="E144">
        <v>22</v>
      </c>
      <c r="F144">
        <v>143</v>
      </c>
    </row>
    <row r="145" spans="1:6" x14ac:dyDescent="0.25">
      <c r="A145" s="1" t="s">
        <v>195</v>
      </c>
      <c r="B145">
        <v>1038.3699999999999</v>
      </c>
      <c r="C145">
        <v>1264.2</v>
      </c>
      <c r="D145">
        <v>225.83</v>
      </c>
      <c r="E145">
        <v>21.75</v>
      </c>
      <c r="F145">
        <v>144</v>
      </c>
    </row>
    <row r="146" spans="1:6" x14ac:dyDescent="0.25">
      <c r="A146" s="1" t="s">
        <v>83</v>
      </c>
      <c r="B146">
        <v>878.95</v>
      </c>
      <c r="C146">
        <v>1067.7</v>
      </c>
      <c r="D146">
        <v>188.75</v>
      </c>
      <c r="E146">
        <v>21.47</v>
      </c>
      <c r="F146">
        <v>145</v>
      </c>
    </row>
    <row r="147" spans="1:6" x14ac:dyDescent="0.25">
      <c r="A147" s="1" t="s">
        <v>81</v>
      </c>
      <c r="B147">
        <v>917.23</v>
      </c>
      <c r="C147">
        <v>1113.9000000000001</v>
      </c>
      <c r="D147">
        <v>196.67</v>
      </c>
      <c r="E147">
        <v>21.44</v>
      </c>
      <c r="F147">
        <v>146</v>
      </c>
    </row>
    <row r="148" spans="1:6" x14ac:dyDescent="0.25">
      <c r="A148" s="1" t="s">
        <v>329</v>
      </c>
      <c r="B148">
        <v>354.28</v>
      </c>
      <c r="C148">
        <v>430.15</v>
      </c>
      <c r="D148">
        <v>75.87</v>
      </c>
      <c r="E148">
        <v>21.41</v>
      </c>
      <c r="F148">
        <v>147</v>
      </c>
    </row>
    <row r="149" spans="1:6" x14ac:dyDescent="0.25">
      <c r="A149" s="1" t="s">
        <v>311</v>
      </c>
      <c r="B149">
        <v>82.53</v>
      </c>
      <c r="C149">
        <v>100.05</v>
      </c>
      <c r="D149">
        <v>17.52</v>
      </c>
      <c r="E149">
        <v>21.22</v>
      </c>
      <c r="F149">
        <v>148</v>
      </c>
    </row>
    <row r="150" spans="1:6" x14ac:dyDescent="0.25">
      <c r="A150" s="1" t="s">
        <v>116</v>
      </c>
      <c r="B150">
        <v>613.14</v>
      </c>
      <c r="C150">
        <v>742.68</v>
      </c>
      <c r="D150">
        <v>129.54</v>
      </c>
      <c r="E150">
        <v>21.13</v>
      </c>
      <c r="F150">
        <v>149</v>
      </c>
    </row>
    <row r="151" spans="1:6" x14ac:dyDescent="0.25">
      <c r="A151" s="1" t="s">
        <v>114</v>
      </c>
      <c r="B151">
        <v>206.3</v>
      </c>
      <c r="C151">
        <v>249.7</v>
      </c>
      <c r="D151">
        <v>43.4</v>
      </c>
      <c r="E151">
        <v>21.04</v>
      </c>
      <c r="F151">
        <v>150</v>
      </c>
    </row>
    <row r="152" spans="1:6" x14ac:dyDescent="0.25">
      <c r="A152" s="1" t="s">
        <v>145</v>
      </c>
      <c r="B152">
        <v>96.21</v>
      </c>
      <c r="C152">
        <v>116.45</v>
      </c>
      <c r="D152">
        <v>20.239999999999998</v>
      </c>
      <c r="E152">
        <v>21.03</v>
      </c>
      <c r="F152">
        <v>151</v>
      </c>
    </row>
    <row r="153" spans="1:6" x14ac:dyDescent="0.25">
      <c r="A153" s="1" t="s">
        <v>244</v>
      </c>
      <c r="B153">
        <v>44.8</v>
      </c>
      <c r="C153">
        <v>54.2</v>
      </c>
      <c r="D153">
        <v>9.4</v>
      </c>
      <c r="E153">
        <v>20.97</v>
      </c>
      <c r="F153">
        <v>152</v>
      </c>
    </row>
    <row r="154" spans="1:6" x14ac:dyDescent="0.25">
      <c r="A154" s="1" t="s">
        <v>173</v>
      </c>
      <c r="B154">
        <v>2493.14</v>
      </c>
      <c r="C154">
        <v>3001.7</v>
      </c>
      <c r="D154">
        <v>508.56</v>
      </c>
      <c r="E154">
        <v>20.399999999999999</v>
      </c>
      <c r="F154">
        <v>153</v>
      </c>
    </row>
    <row r="155" spans="1:6" x14ac:dyDescent="0.25">
      <c r="A155" s="1" t="s">
        <v>188</v>
      </c>
      <c r="B155">
        <v>603.24</v>
      </c>
      <c r="C155">
        <v>724.45</v>
      </c>
      <c r="D155">
        <v>121.21</v>
      </c>
      <c r="E155">
        <v>20.09</v>
      </c>
      <c r="F155">
        <v>154</v>
      </c>
    </row>
    <row r="156" spans="1:6" x14ac:dyDescent="0.25">
      <c r="A156" s="1" t="s">
        <v>68</v>
      </c>
      <c r="B156">
        <v>426.53</v>
      </c>
      <c r="C156">
        <v>510.67</v>
      </c>
      <c r="D156">
        <v>84.14</v>
      </c>
      <c r="E156">
        <v>19.73</v>
      </c>
      <c r="F156">
        <v>155</v>
      </c>
    </row>
    <row r="157" spans="1:6" x14ac:dyDescent="0.25">
      <c r="A157" s="1" t="s">
        <v>27</v>
      </c>
      <c r="B157">
        <v>228.37</v>
      </c>
      <c r="C157">
        <v>272.95</v>
      </c>
      <c r="D157">
        <v>44.58</v>
      </c>
      <c r="E157">
        <v>19.52</v>
      </c>
      <c r="F157">
        <v>156</v>
      </c>
    </row>
    <row r="158" spans="1:6" x14ac:dyDescent="0.25">
      <c r="A158" s="1" t="s">
        <v>303</v>
      </c>
      <c r="B158">
        <v>151.55000000000001</v>
      </c>
      <c r="C158">
        <v>180.85</v>
      </c>
      <c r="D158">
        <v>29.3</v>
      </c>
      <c r="E158">
        <v>19.329999999999998</v>
      </c>
      <c r="F158">
        <v>157</v>
      </c>
    </row>
    <row r="159" spans="1:6" x14ac:dyDescent="0.25">
      <c r="A159" s="1" t="s">
        <v>183</v>
      </c>
      <c r="B159">
        <v>228.68</v>
      </c>
      <c r="C159">
        <v>272.85000000000002</v>
      </c>
      <c r="D159">
        <v>44.17</v>
      </c>
      <c r="E159">
        <v>19.309999999999999</v>
      </c>
      <c r="F159">
        <v>158</v>
      </c>
    </row>
    <row r="160" spans="1:6" x14ac:dyDescent="0.25">
      <c r="A160" s="1" t="s">
        <v>101</v>
      </c>
      <c r="B160">
        <v>1194.55</v>
      </c>
      <c r="C160">
        <v>1419.7</v>
      </c>
      <c r="D160">
        <v>225.15</v>
      </c>
      <c r="E160">
        <v>18.850000000000001</v>
      </c>
      <c r="F160">
        <v>159</v>
      </c>
    </row>
    <row r="161" spans="1:6" x14ac:dyDescent="0.25">
      <c r="A161" s="1" t="s">
        <v>359</v>
      </c>
      <c r="B161">
        <v>31.05</v>
      </c>
      <c r="C161">
        <v>36.9</v>
      </c>
      <c r="D161">
        <v>5.85</v>
      </c>
      <c r="E161">
        <v>18.84</v>
      </c>
      <c r="F161">
        <v>160</v>
      </c>
    </row>
    <row r="162" spans="1:6" x14ac:dyDescent="0.25">
      <c r="A162" s="1" t="s">
        <v>51</v>
      </c>
      <c r="B162">
        <v>284.27</v>
      </c>
      <c r="C162">
        <v>337.1</v>
      </c>
      <c r="D162">
        <v>52.83</v>
      </c>
      <c r="E162">
        <v>18.59</v>
      </c>
      <c r="F162">
        <v>161</v>
      </c>
    </row>
    <row r="163" spans="1:6" x14ac:dyDescent="0.25">
      <c r="A163" s="1" t="s">
        <v>102</v>
      </c>
      <c r="B163">
        <v>396.73</v>
      </c>
      <c r="C163">
        <v>470.4</v>
      </c>
      <c r="D163">
        <v>73.67</v>
      </c>
      <c r="E163">
        <v>18.57</v>
      </c>
      <c r="F163">
        <v>162</v>
      </c>
    </row>
    <row r="164" spans="1:6" x14ac:dyDescent="0.25">
      <c r="A164" s="1" t="s">
        <v>363</v>
      </c>
      <c r="B164">
        <v>55.35</v>
      </c>
      <c r="C164">
        <v>65.55</v>
      </c>
      <c r="D164">
        <v>10.199999999999999</v>
      </c>
      <c r="E164">
        <v>18.43</v>
      </c>
      <c r="F164">
        <v>163</v>
      </c>
    </row>
    <row r="165" spans="1:6" x14ac:dyDescent="0.25">
      <c r="A165" s="1" t="s">
        <v>390</v>
      </c>
      <c r="B165">
        <v>70.3</v>
      </c>
      <c r="C165">
        <v>83.15</v>
      </c>
      <c r="D165">
        <v>12.85</v>
      </c>
      <c r="E165">
        <v>18.28</v>
      </c>
      <c r="F165">
        <v>164</v>
      </c>
    </row>
    <row r="166" spans="1:6" x14ac:dyDescent="0.25">
      <c r="A166" s="1" t="s">
        <v>289</v>
      </c>
      <c r="B166">
        <v>5644.78</v>
      </c>
      <c r="C166">
        <v>6619.46</v>
      </c>
      <c r="D166">
        <v>974.68</v>
      </c>
      <c r="E166">
        <v>17.27</v>
      </c>
      <c r="F166">
        <v>165</v>
      </c>
    </row>
    <row r="167" spans="1:6" x14ac:dyDescent="0.25">
      <c r="A167" s="1" t="s">
        <v>61</v>
      </c>
      <c r="B167">
        <v>518.1</v>
      </c>
      <c r="C167">
        <v>606.95000000000005</v>
      </c>
      <c r="D167">
        <v>88.85</v>
      </c>
      <c r="E167">
        <v>17.149999999999999</v>
      </c>
      <c r="F167">
        <v>166</v>
      </c>
    </row>
    <row r="168" spans="1:6" x14ac:dyDescent="0.25">
      <c r="A168" s="1" t="s">
        <v>77</v>
      </c>
      <c r="B168">
        <v>1548.72</v>
      </c>
      <c r="C168">
        <v>1806.25</v>
      </c>
      <c r="D168">
        <v>257.52999999999997</v>
      </c>
      <c r="E168">
        <v>16.63</v>
      </c>
      <c r="F168">
        <v>167</v>
      </c>
    </row>
    <row r="169" spans="1:6" x14ac:dyDescent="0.25">
      <c r="A169" s="1" t="s">
        <v>227</v>
      </c>
      <c r="B169">
        <v>122.81</v>
      </c>
      <c r="C169">
        <v>143.19999999999999</v>
      </c>
      <c r="D169">
        <v>20.39</v>
      </c>
      <c r="E169">
        <v>16.600000000000001</v>
      </c>
      <c r="F169">
        <v>168</v>
      </c>
    </row>
    <row r="170" spans="1:6" x14ac:dyDescent="0.25">
      <c r="A170" s="1" t="s">
        <v>72</v>
      </c>
      <c r="B170">
        <v>1165.46</v>
      </c>
      <c r="C170">
        <v>1356.35</v>
      </c>
      <c r="D170">
        <v>190.89</v>
      </c>
      <c r="E170">
        <v>16.38</v>
      </c>
      <c r="F170">
        <v>169</v>
      </c>
    </row>
    <row r="171" spans="1:6" x14ac:dyDescent="0.25">
      <c r="A171" s="1" t="s">
        <v>369</v>
      </c>
      <c r="B171">
        <v>516.09</v>
      </c>
      <c r="C171">
        <v>600.45000000000005</v>
      </c>
      <c r="D171">
        <v>84.36</v>
      </c>
      <c r="E171">
        <v>16.350000000000001</v>
      </c>
      <c r="F171">
        <v>170</v>
      </c>
    </row>
    <row r="172" spans="1:6" x14ac:dyDescent="0.25">
      <c r="A172" s="1" t="s">
        <v>106</v>
      </c>
      <c r="B172">
        <v>53993.66</v>
      </c>
      <c r="C172">
        <v>62702.8</v>
      </c>
      <c r="D172">
        <v>8709.14</v>
      </c>
      <c r="E172">
        <v>16.13</v>
      </c>
      <c r="F172">
        <v>171</v>
      </c>
    </row>
    <row r="173" spans="1:6" x14ac:dyDescent="0.25">
      <c r="A173" s="1" t="s">
        <v>326</v>
      </c>
      <c r="B173">
        <v>113.45</v>
      </c>
      <c r="C173">
        <v>131.69999999999999</v>
      </c>
      <c r="D173">
        <v>18.25</v>
      </c>
      <c r="E173">
        <v>16.079999999999998</v>
      </c>
      <c r="F173">
        <v>172</v>
      </c>
    </row>
    <row r="174" spans="1:6" x14ac:dyDescent="0.25">
      <c r="A174" s="1" t="s">
        <v>89</v>
      </c>
      <c r="B174">
        <v>6046.43</v>
      </c>
      <c r="C174">
        <v>7002.15</v>
      </c>
      <c r="D174">
        <v>955.72</v>
      </c>
      <c r="E174">
        <v>15.81</v>
      </c>
      <c r="F174">
        <v>173</v>
      </c>
    </row>
    <row r="175" spans="1:6" x14ac:dyDescent="0.25">
      <c r="A175" s="1" t="s">
        <v>113</v>
      </c>
      <c r="B175">
        <v>119.35</v>
      </c>
      <c r="C175">
        <v>138</v>
      </c>
      <c r="D175">
        <v>18.649999999999999</v>
      </c>
      <c r="E175">
        <v>15.63</v>
      </c>
      <c r="F175">
        <v>174</v>
      </c>
    </row>
    <row r="176" spans="1:6" x14ac:dyDescent="0.25">
      <c r="A176" s="1" t="s">
        <v>330</v>
      </c>
      <c r="B176">
        <v>207.86</v>
      </c>
      <c r="C176">
        <v>240.2</v>
      </c>
      <c r="D176">
        <v>32.340000000000003</v>
      </c>
      <c r="E176">
        <v>15.56</v>
      </c>
      <c r="F176">
        <v>175</v>
      </c>
    </row>
    <row r="177" spans="1:6" x14ac:dyDescent="0.25">
      <c r="A177" s="1" t="s">
        <v>222</v>
      </c>
      <c r="B177">
        <v>1021.77</v>
      </c>
      <c r="C177">
        <v>1179.1500000000001</v>
      </c>
      <c r="D177">
        <v>157.38</v>
      </c>
      <c r="E177">
        <v>15.4</v>
      </c>
      <c r="F177">
        <v>176</v>
      </c>
    </row>
    <row r="178" spans="1:6" x14ac:dyDescent="0.25">
      <c r="A178" s="1" t="s">
        <v>317</v>
      </c>
      <c r="B178">
        <v>366.5</v>
      </c>
      <c r="C178">
        <v>421.5</v>
      </c>
      <c r="D178">
        <v>55</v>
      </c>
      <c r="E178">
        <v>15.01</v>
      </c>
      <c r="F178">
        <v>177</v>
      </c>
    </row>
    <row r="179" spans="1:6" x14ac:dyDescent="0.25">
      <c r="A179" s="1" t="s">
        <v>43</v>
      </c>
      <c r="B179">
        <v>154.15</v>
      </c>
      <c r="C179">
        <v>177</v>
      </c>
      <c r="D179">
        <v>22.85</v>
      </c>
      <c r="E179">
        <v>14.82</v>
      </c>
      <c r="F179">
        <v>178</v>
      </c>
    </row>
    <row r="180" spans="1:6" x14ac:dyDescent="0.25">
      <c r="A180" s="1" t="s">
        <v>189</v>
      </c>
      <c r="B180">
        <v>164.29</v>
      </c>
      <c r="C180">
        <v>188.4</v>
      </c>
      <c r="D180">
        <v>24.11</v>
      </c>
      <c r="E180">
        <v>14.67</v>
      </c>
      <c r="F180">
        <v>179</v>
      </c>
    </row>
    <row r="181" spans="1:6" x14ac:dyDescent="0.25">
      <c r="A181" s="1" t="s">
        <v>108</v>
      </c>
      <c r="B181">
        <v>228</v>
      </c>
      <c r="C181">
        <v>260.64999999999998</v>
      </c>
      <c r="D181">
        <v>32.65</v>
      </c>
      <c r="E181">
        <v>14.32</v>
      </c>
      <c r="F181">
        <v>180</v>
      </c>
    </row>
    <row r="182" spans="1:6" x14ac:dyDescent="0.25">
      <c r="A182" s="1" t="s">
        <v>252</v>
      </c>
      <c r="B182">
        <v>344.5</v>
      </c>
      <c r="C182">
        <v>393.45</v>
      </c>
      <c r="D182">
        <v>48.95</v>
      </c>
      <c r="E182">
        <v>14.21</v>
      </c>
      <c r="F182">
        <v>181</v>
      </c>
    </row>
    <row r="183" spans="1:6" x14ac:dyDescent="0.25">
      <c r="A183" s="1" t="s">
        <v>284</v>
      </c>
      <c r="B183">
        <v>500.9</v>
      </c>
      <c r="C183">
        <v>570.29999999999995</v>
      </c>
      <c r="D183">
        <v>69.400000000000006</v>
      </c>
      <c r="E183">
        <v>13.86</v>
      </c>
      <c r="F183">
        <v>182</v>
      </c>
    </row>
    <row r="184" spans="1:6" x14ac:dyDescent="0.25">
      <c r="A184" s="1" t="s">
        <v>100</v>
      </c>
      <c r="B184">
        <v>1486.19</v>
      </c>
      <c r="C184">
        <v>1691.85</v>
      </c>
      <c r="D184">
        <v>205.66</v>
      </c>
      <c r="E184">
        <v>13.84</v>
      </c>
      <c r="F184">
        <v>183</v>
      </c>
    </row>
    <row r="185" spans="1:6" x14ac:dyDescent="0.25">
      <c r="A185" s="1" t="s">
        <v>346</v>
      </c>
      <c r="B185">
        <v>44.84</v>
      </c>
      <c r="C185">
        <v>51</v>
      </c>
      <c r="D185">
        <v>6.16</v>
      </c>
      <c r="E185">
        <v>13.74</v>
      </c>
      <c r="F185">
        <v>184</v>
      </c>
    </row>
    <row r="186" spans="1:6" x14ac:dyDescent="0.25">
      <c r="A186" s="1" t="s">
        <v>265</v>
      </c>
      <c r="B186">
        <v>112.85</v>
      </c>
      <c r="C186">
        <v>128.30000000000001</v>
      </c>
      <c r="D186">
        <v>15.45</v>
      </c>
      <c r="E186">
        <v>13.69</v>
      </c>
      <c r="F186">
        <v>185</v>
      </c>
    </row>
    <row r="187" spans="1:6" x14ac:dyDescent="0.25">
      <c r="A187" s="1" t="s">
        <v>208</v>
      </c>
      <c r="B187">
        <v>632.92999999999995</v>
      </c>
      <c r="C187">
        <v>718.15</v>
      </c>
      <c r="D187">
        <v>85.22</v>
      </c>
      <c r="E187">
        <v>13.46</v>
      </c>
      <c r="F187">
        <v>186</v>
      </c>
    </row>
    <row r="188" spans="1:6" x14ac:dyDescent="0.25">
      <c r="A188" s="1" t="s">
        <v>129</v>
      </c>
      <c r="B188">
        <v>776.84</v>
      </c>
      <c r="C188">
        <v>879.85</v>
      </c>
      <c r="D188">
        <v>103.01</v>
      </c>
      <c r="E188">
        <v>13.26</v>
      </c>
      <c r="F188">
        <v>187</v>
      </c>
    </row>
    <row r="189" spans="1:6" x14ac:dyDescent="0.25">
      <c r="A189" s="1" t="s">
        <v>18</v>
      </c>
      <c r="B189">
        <v>2099.11</v>
      </c>
      <c r="C189">
        <v>2369</v>
      </c>
      <c r="D189">
        <v>269.89</v>
      </c>
      <c r="E189">
        <v>12.86</v>
      </c>
      <c r="F189">
        <v>188</v>
      </c>
    </row>
    <row r="190" spans="1:6" x14ac:dyDescent="0.25">
      <c r="A190" s="1" t="s">
        <v>246</v>
      </c>
      <c r="B190">
        <v>108.01</v>
      </c>
      <c r="C190">
        <v>121.45</v>
      </c>
      <c r="D190">
        <v>13.44</v>
      </c>
      <c r="E190">
        <v>12.45</v>
      </c>
      <c r="F190">
        <v>189</v>
      </c>
    </row>
    <row r="191" spans="1:6" x14ac:dyDescent="0.25">
      <c r="A191" s="1" t="s">
        <v>237</v>
      </c>
      <c r="B191">
        <v>2414.2399999999998</v>
      </c>
      <c r="C191">
        <v>2706.2</v>
      </c>
      <c r="D191">
        <v>291.95999999999998</v>
      </c>
      <c r="E191">
        <v>12.09</v>
      </c>
      <c r="F191">
        <v>190</v>
      </c>
    </row>
    <row r="192" spans="1:6" x14ac:dyDescent="0.25">
      <c r="A192" s="1" t="s">
        <v>439</v>
      </c>
      <c r="B192">
        <v>3.95</v>
      </c>
      <c r="C192">
        <v>4.4000000000000004</v>
      </c>
      <c r="D192">
        <v>0.45</v>
      </c>
      <c r="E192">
        <v>11.39</v>
      </c>
      <c r="F192">
        <v>191</v>
      </c>
    </row>
    <row r="193" spans="1:6" x14ac:dyDescent="0.25">
      <c r="A193" s="1" t="s">
        <v>71</v>
      </c>
      <c r="B193">
        <v>566.4</v>
      </c>
      <c r="C193">
        <v>629.9</v>
      </c>
      <c r="D193">
        <v>63.5</v>
      </c>
      <c r="E193">
        <v>11.21</v>
      </c>
      <c r="F193">
        <v>192</v>
      </c>
    </row>
    <row r="194" spans="1:6" x14ac:dyDescent="0.25">
      <c r="A194" s="1" t="s">
        <v>220</v>
      </c>
      <c r="B194">
        <v>419.39</v>
      </c>
      <c r="C194">
        <v>464.55</v>
      </c>
      <c r="D194">
        <v>45.16</v>
      </c>
      <c r="E194">
        <v>10.77</v>
      </c>
      <c r="F194">
        <v>193</v>
      </c>
    </row>
    <row r="195" spans="1:6" x14ac:dyDescent="0.25">
      <c r="A195" s="1" t="s">
        <v>138</v>
      </c>
      <c r="B195">
        <v>220.78</v>
      </c>
      <c r="C195">
        <v>244.5</v>
      </c>
      <c r="D195">
        <v>23.72</v>
      </c>
      <c r="E195">
        <v>10.74</v>
      </c>
      <c r="F195">
        <v>194</v>
      </c>
    </row>
    <row r="196" spans="1:6" x14ac:dyDescent="0.25">
      <c r="A196" s="1" t="s">
        <v>230</v>
      </c>
      <c r="B196">
        <v>140.54</v>
      </c>
      <c r="C196">
        <v>155.5</v>
      </c>
      <c r="D196">
        <v>14.96</v>
      </c>
      <c r="E196">
        <v>10.65</v>
      </c>
      <c r="F196">
        <v>195</v>
      </c>
    </row>
    <row r="197" spans="1:6" x14ac:dyDescent="0.25">
      <c r="A197" s="1" t="s">
        <v>65</v>
      </c>
      <c r="B197">
        <v>786.55</v>
      </c>
      <c r="C197">
        <v>868.6</v>
      </c>
      <c r="D197">
        <v>82.05</v>
      </c>
      <c r="E197">
        <v>10.43</v>
      </c>
      <c r="F197">
        <v>196</v>
      </c>
    </row>
    <row r="198" spans="1:6" x14ac:dyDescent="0.25">
      <c r="A198" s="1" t="s">
        <v>142</v>
      </c>
      <c r="B198">
        <v>576.89</v>
      </c>
      <c r="C198">
        <v>637.02</v>
      </c>
      <c r="D198">
        <v>60.13</v>
      </c>
      <c r="E198">
        <v>10.42</v>
      </c>
      <c r="F198">
        <v>197</v>
      </c>
    </row>
    <row r="199" spans="1:6" x14ac:dyDescent="0.25">
      <c r="A199" s="1" t="s">
        <v>429</v>
      </c>
      <c r="B199">
        <v>412.07</v>
      </c>
      <c r="C199">
        <v>453.45</v>
      </c>
      <c r="D199">
        <v>41.38</v>
      </c>
      <c r="E199">
        <v>10.039999999999999</v>
      </c>
      <c r="F199">
        <v>198</v>
      </c>
    </row>
    <row r="200" spans="1:6" x14ac:dyDescent="0.25">
      <c r="A200" s="1" t="s">
        <v>47</v>
      </c>
      <c r="B200">
        <v>1730.51</v>
      </c>
      <c r="C200">
        <v>1902.23</v>
      </c>
      <c r="D200">
        <v>171.72</v>
      </c>
      <c r="E200">
        <v>9.92</v>
      </c>
      <c r="F200">
        <v>199</v>
      </c>
    </row>
    <row r="201" spans="1:6" x14ac:dyDescent="0.25">
      <c r="A201" s="1" t="s">
        <v>215</v>
      </c>
      <c r="B201">
        <v>67.08</v>
      </c>
      <c r="C201">
        <v>73.7</v>
      </c>
      <c r="D201">
        <v>6.62</v>
      </c>
      <c r="E201">
        <v>9.8699999999999992</v>
      </c>
      <c r="F201">
        <v>200</v>
      </c>
    </row>
    <row r="202" spans="1:6" x14ac:dyDescent="0.25">
      <c r="A202" s="1" t="s">
        <v>147</v>
      </c>
      <c r="B202">
        <v>629.19000000000005</v>
      </c>
      <c r="C202">
        <v>689.1</v>
      </c>
      <c r="D202">
        <v>59.91</v>
      </c>
      <c r="E202">
        <v>9.52</v>
      </c>
      <c r="F202">
        <v>201</v>
      </c>
    </row>
    <row r="203" spans="1:6" x14ac:dyDescent="0.25">
      <c r="A203" s="1" t="s">
        <v>358</v>
      </c>
      <c r="B203">
        <v>32.130000000000003</v>
      </c>
      <c r="C203">
        <v>35.15</v>
      </c>
      <c r="D203">
        <v>3.02</v>
      </c>
      <c r="E203">
        <v>9.39</v>
      </c>
      <c r="F203">
        <v>202</v>
      </c>
    </row>
    <row r="204" spans="1:6" x14ac:dyDescent="0.25">
      <c r="A204" s="1" t="s">
        <v>217</v>
      </c>
      <c r="B204">
        <v>201.17</v>
      </c>
      <c r="C204">
        <v>219.55</v>
      </c>
      <c r="D204">
        <v>18.38</v>
      </c>
      <c r="E204">
        <v>9.14</v>
      </c>
      <c r="F204">
        <v>203</v>
      </c>
    </row>
    <row r="205" spans="1:6" x14ac:dyDescent="0.25">
      <c r="A205" s="1" t="s">
        <v>128</v>
      </c>
      <c r="B205">
        <v>20089.849999999999</v>
      </c>
      <c r="C205">
        <v>21910.1</v>
      </c>
      <c r="D205">
        <v>1820.25</v>
      </c>
      <c r="E205">
        <v>9.06</v>
      </c>
      <c r="F205">
        <v>204</v>
      </c>
    </row>
    <row r="206" spans="1:6" x14ac:dyDescent="0.25">
      <c r="A206" s="1" t="s">
        <v>381</v>
      </c>
      <c r="B206">
        <v>284.14999999999998</v>
      </c>
      <c r="C206">
        <v>309.3</v>
      </c>
      <c r="D206">
        <v>25.15</v>
      </c>
      <c r="E206">
        <v>8.85</v>
      </c>
      <c r="F206">
        <v>205</v>
      </c>
    </row>
    <row r="207" spans="1:6" x14ac:dyDescent="0.25">
      <c r="A207" s="1" t="s">
        <v>232</v>
      </c>
      <c r="B207">
        <v>818.49</v>
      </c>
      <c r="C207">
        <v>890.8</v>
      </c>
      <c r="D207">
        <v>72.31</v>
      </c>
      <c r="E207">
        <v>8.83</v>
      </c>
      <c r="F207">
        <v>206</v>
      </c>
    </row>
    <row r="208" spans="1:6" x14ac:dyDescent="0.25">
      <c r="A208" s="1" t="s">
        <v>323</v>
      </c>
      <c r="B208">
        <v>453.35</v>
      </c>
      <c r="C208">
        <v>493.35</v>
      </c>
      <c r="D208">
        <v>40</v>
      </c>
      <c r="E208">
        <v>8.82</v>
      </c>
      <c r="F208">
        <v>207</v>
      </c>
    </row>
    <row r="209" spans="1:6" x14ac:dyDescent="0.25">
      <c r="A209" s="1" t="s">
        <v>238</v>
      </c>
      <c r="B209">
        <v>191.83</v>
      </c>
      <c r="C209">
        <v>208.35</v>
      </c>
      <c r="D209">
        <v>16.52</v>
      </c>
      <c r="E209">
        <v>8.61</v>
      </c>
      <c r="F209">
        <v>208</v>
      </c>
    </row>
    <row r="210" spans="1:6" x14ac:dyDescent="0.25">
      <c r="A210" s="1" t="s">
        <v>336</v>
      </c>
      <c r="B210">
        <v>372.25</v>
      </c>
      <c r="C210">
        <v>404.05</v>
      </c>
      <c r="D210">
        <v>31.8</v>
      </c>
      <c r="E210">
        <v>8.5399999999999991</v>
      </c>
      <c r="F210">
        <v>209</v>
      </c>
    </row>
    <row r="211" spans="1:6" x14ac:dyDescent="0.25">
      <c r="A211" s="1" t="s">
        <v>149</v>
      </c>
      <c r="B211">
        <v>3220.89</v>
      </c>
      <c r="C211">
        <v>3491.6</v>
      </c>
      <c r="D211">
        <v>270.70999999999998</v>
      </c>
      <c r="E211">
        <v>8.4</v>
      </c>
      <c r="F211">
        <v>210</v>
      </c>
    </row>
    <row r="212" spans="1:6" x14ac:dyDescent="0.25">
      <c r="A212" s="1" t="s">
        <v>70</v>
      </c>
      <c r="B212">
        <v>967.65</v>
      </c>
      <c r="C212">
        <v>1048.95</v>
      </c>
      <c r="D212">
        <v>81.3</v>
      </c>
      <c r="E212">
        <v>8.4</v>
      </c>
      <c r="F212">
        <v>211</v>
      </c>
    </row>
    <row r="213" spans="1:6" x14ac:dyDescent="0.25">
      <c r="A213" s="1" t="s">
        <v>115</v>
      </c>
      <c r="B213">
        <v>599.85</v>
      </c>
      <c r="C213">
        <v>649.70000000000005</v>
      </c>
      <c r="D213">
        <v>49.85</v>
      </c>
      <c r="E213">
        <v>8.31</v>
      </c>
      <c r="F213">
        <v>212</v>
      </c>
    </row>
    <row r="214" spans="1:6" x14ac:dyDescent="0.25">
      <c r="A214" s="1" t="s">
        <v>181</v>
      </c>
      <c r="B214">
        <v>91.69</v>
      </c>
      <c r="C214">
        <v>99.2</v>
      </c>
      <c r="D214">
        <v>7.51</v>
      </c>
      <c r="E214">
        <v>8.19</v>
      </c>
      <c r="F214">
        <v>213</v>
      </c>
    </row>
    <row r="215" spans="1:6" x14ac:dyDescent="0.25">
      <c r="A215" s="1" t="s">
        <v>139</v>
      </c>
      <c r="B215">
        <v>2138.4699999999998</v>
      </c>
      <c r="C215">
        <v>2295.35</v>
      </c>
      <c r="D215">
        <v>156.88999999999999</v>
      </c>
      <c r="E215">
        <v>7.34</v>
      </c>
      <c r="F215">
        <v>214</v>
      </c>
    </row>
    <row r="216" spans="1:6" x14ac:dyDescent="0.25">
      <c r="A216" s="1" t="s">
        <v>93</v>
      </c>
      <c r="B216">
        <v>1284.23</v>
      </c>
      <c r="C216">
        <v>1378.3</v>
      </c>
      <c r="D216">
        <v>94.07</v>
      </c>
      <c r="E216">
        <v>7.33</v>
      </c>
      <c r="F216">
        <v>215</v>
      </c>
    </row>
    <row r="217" spans="1:6" x14ac:dyDescent="0.25">
      <c r="A217" s="1" t="s">
        <v>263</v>
      </c>
      <c r="B217">
        <v>70.650000000000006</v>
      </c>
      <c r="C217">
        <v>75.8</v>
      </c>
      <c r="D217">
        <v>5.15</v>
      </c>
      <c r="E217">
        <v>7.29</v>
      </c>
      <c r="F217">
        <v>216</v>
      </c>
    </row>
    <row r="218" spans="1:6" x14ac:dyDescent="0.25">
      <c r="A218" s="1" t="s">
        <v>155</v>
      </c>
      <c r="B218">
        <v>1020.7</v>
      </c>
      <c r="C218">
        <v>1091.05</v>
      </c>
      <c r="D218">
        <v>70.349999999999994</v>
      </c>
      <c r="E218">
        <v>6.89</v>
      </c>
      <c r="F218">
        <v>217</v>
      </c>
    </row>
    <row r="219" spans="1:6" x14ac:dyDescent="0.25">
      <c r="A219" s="1" t="s">
        <v>166</v>
      </c>
      <c r="B219">
        <v>664.2</v>
      </c>
      <c r="C219">
        <v>709.5</v>
      </c>
      <c r="D219">
        <v>45.3</v>
      </c>
      <c r="E219">
        <v>6.82</v>
      </c>
      <c r="F219">
        <v>218</v>
      </c>
    </row>
    <row r="220" spans="1:6" x14ac:dyDescent="0.25">
      <c r="A220" s="1" t="s">
        <v>354</v>
      </c>
      <c r="B220">
        <v>418.42</v>
      </c>
      <c r="C220">
        <v>446.3</v>
      </c>
      <c r="D220">
        <v>27.88</v>
      </c>
      <c r="E220">
        <v>6.66</v>
      </c>
      <c r="F220">
        <v>219</v>
      </c>
    </row>
    <row r="221" spans="1:6" x14ac:dyDescent="0.25">
      <c r="A221" s="1" t="s">
        <v>194</v>
      </c>
      <c r="B221">
        <v>3258.31</v>
      </c>
      <c r="C221">
        <v>3464.3</v>
      </c>
      <c r="D221">
        <v>205.99</v>
      </c>
      <c r="E221">
        <v>6.32</v>
      </c>
      <c r="F221">
        <v>220</v>
      </c>
    </row>
    <row r="222" spans="1:6" x14ac:dyDescent="0.25">
      <c r="A222" s="1" t="s">
        <v>213</v>
      </c>
      <c r="B222">
        <v>261.49</v>
      </c>
      <c r="C222">
        <v>277.39999999999998</v>
      </c>
      <c r="D222">
        <v>15.91</v>
      </c>
      <c r="E222">
        <v>6.08</v>
      </c>
      <c r="F222">
        <v>221</v>
      </c>
    </row>
    <row r="223" spans="1:6" x14ac:dyDescent="0.25">
      <c r="A223" s="1" t="s">
        <v>304</v>
      </c>
      <c r="B223">
        <v>92.76</v>
      </c>
      <c r="C223">
        <v>98.35</v>
      </c>
      <c r="D223">
        <v>5.59</v>
      </c>
      <c r="E223">
        <v>6.03</v>
      </c>
      <c r="F223">
        <v>222</v>
      </c>
    </row>
    <row r="224" spans="1:6" x14ac:dyDescent="0.25">
      <c r="A224" s="1" t="s">
        <v>409</v>
      </c>
      <c r="B224">
        <v>94.35</v>
      </c>
      <c r="C224">
        <v>99.8</v>
      </c>
      <c r="D224">
        <v>5.45</v>
      </c>
      <c r="E224">
        <v>5.78</v>
      </c>
      <c r="F224">
        <v>223</v>
      </c>
    </row>
    <row r="225" spans="1:6" x14ac:dyDescent="0.25">
      <c r="A225" s="1" t="s">
        <v>107</v>
      </c>
      <c r="B225">
        <v>1090.97</v>
      </c>
      <c r="C225">
        <v>1152.3499999999999</v>
      </c>
      <c r="D225">
        <v>61.38</v>
      </c>
      <c r="E225">
        <v>5.63</v>
      </c>
      <c r="F225">
        <v>224</v>
      </c>
    </row>
    <row r="226" spans="1:6" x14ac:dyDescent="0.25">
      <c r="A226" s="1" t="s">
        <v>39</v>
      </c>
      <c r="B226">
        <v>227.09</v>
      </c>
      <c r="C226">
        <v>239.35</v>
      </c>
      <c r="D226">
        <v>12.27</v>
      </c>
      <c r="E226">
        <v>5.4</v>
      </c>
      <c r="F226">
        <v>225</v>
      </c>
    </row>
    <row r="227" spans="1:6" x14ac:dyDescent="0.25">
      <c r="A227" s="1" t="s">
        <v>203</v>
      </c>
      <c r="B227">
        <v>1511.77</v>
      </c>
      <c r="C227">
        <v>1592.95</v>
      </c>
      <c r="D227">
        <v>81.180000000000007</v>
      </c>
      <c r="E227">
        <v>5.37</v>
      </c>
      <c r="F227">
        <v>226</v>
      </c>
    </row>
    <row r="228" spans="1:6" x14ac:dyDescent="0.25">
      <c r="A228" s="1" t="s">
        <v>331</v>
      </c>
      <c r="B228">
        <v>156.85</v>
      </c>
      <c r="C228">
        <v>164.8</v>
      </c>
      <c r="D228">
        <v>7.95</v>
      </c>
      <c r="E228">
        <v>5.07</v>
      </c>
      <c r="F228">
        <v>227</v>
      </c>
    </row>
    <row r="229" spans="1:6" x14ac:dyDescent="0.25">
      <c r="A229" s="1" t="s">
        <v>219</v>
      </c>
      <c r="B229">
        <v>18262.2</v>
      </c>
      <c r="C229">
        <v>19011.8</v>
      </c>
      <c r="D229">
        <v>749.61</v>
      </c>
      <c r="E229">
        <v>4.0999999999999996</v>
      </c>
      <c r="F229">
        <v>228</v>
      </c>
    </row>
    <row r="230" spans="1:6" x14ac:dyDescent="0.25">
      <c r="A230" s="1" t="s">
        <v>322</v>
      </c>
      <c r="B230">
        <v>922.37</v>
      </c>
      <c r="C230">
        <v>958.4</v>
      </c>
      <c r="D230">
        <v>36.03</v>
      </c>
      <c r="E230">
        <v>3.91</v>
      </c>
      <c r="F230">
        <v>229</v>
      </c>
    </row>
    <row r="231" spans="1:6" x14ac:dyDescent="0.25">
      <c r="A231" s="1" t="s">
        <v>379</v>
      </c>
      <c r="B231">
        <v>18.010000000000002</v>
      </c>
      <c r="C231">
        <v>18.7</v>
      </c>
      <c r="D231">
        <v>0.69</v>
      </c>
      <c r="E231">
        <v>3.8</v>
      </c>
      <c r="F231">
        <v>230</v>
      </c>
    </row>
    <row r="232" spans="1:6" x14ac:dyDescent="0.25">
      <c r="A232" s="1" t="s">
        <v>353</v>
      </c>
      <c r="B232">
        <v>23.45</v>
      </c>
      <c r="C232">
        <v>24.3</v>
      </c>
      <c r="D232">
        <v>0.85</v>
      </c>
      <c r="E232">
        <v>3.62</v>
      </c>
      <c r="F232">
        <v>231</v>
      </c>
    </row>
    <row r="233" spans="1:6" x14ac:dyDescent="0.25">
      <c r="A233" s="1" t="s">
        <v>206</v>
      </c>
      <c r="B233">
        <v>156.47999999999999</v>
      </c>
      <c r="C233">
        <v>162.05000000000001</v>
      </c>
      <c r="D233">
        <v>5.57</v>
      </c>
      <c r="E233">
        <v>3.56</v>
      </c>
      <c r="F233">
        <v>232</v>
      </c>
    </row>
    <row r="234" spans="1:6" x14ac:dyDescent="0.25">
      <c r="A234" s="1" t="s">
        <v>191</v>
      </c>
      <c r="B234">
        <v>20858.099999999999</v>
      </c>
      <c r="C234">
        <v>21478.7</v>
      </c>
      <c r="D234">
        <v>620.6</v>
      </c>
      <c r="E234">
        <v>2.98</v>
      </c>
      <c r="F234">
        <v>233</v>
      </c>
    </row>
    <row r="235" spans="1:6" x14ac:dyDescent="0.25">
      <c r="A235" s="1" t="s">
        <v>178</v>
      </c>
      <c r="B235">
        <v>1623.42</v>
      </c>
      <c r="C235">
        <v>1666.3</v>
      </c>
      <c r="D235">
        <v>42.88</v>
      </c>
      <c r="E235">
        <v>2.64</v>
      </c>
      <c r="F235">
        <v>234</v>
      </c>
    </row>
    <row r="236" spans="1:6" x14ac:dyDescent="0.25">
      <c r="A236" s="1" t="s">
        <v>110</v>
      </c>
      <c r="B236">
        <v>954.92</v>
      </c>
      <c r="C236">
        <v>979.9</v>
      </c>
      <c r="D236">
        <v>24.98</v>
      </c>
      <c r="E236">
        <v>2.62</v>
      </c>
      <c r="F236">
        <v>235</v>
      </c>
    </row>
    <row r="237" spans="1:6" x14ac:dyDescent="0.25">
      <c r="A237" s="1" t="s">
        <v>135</v>
      </c>
      <c r="B237">
        <v>127.1</v>
      </c>
      <c r="C237">
        <v>130.19999999999999</v>
      </c>
      <c r="D237">
        <v>3.1</v>
      </c>
      <c r="E237">
        <v>2.44</v>
      </c>
      <c r="F237">
        <v>236</v>
      </c>
    </row>
    <row r="238" spans="1:6" x14ac:dyDescent="0.25">
      <c r="A238" s="1" t="s">
        <v>275</v>
      </c>
      <c r="B238">
        <v>192.04</v>
      </c>
      <c r="C238">
        <v>196.5</v>
      </c>
      <c r="D238">
        <v>4.46</v>
      </c>
      <c r="E238">
        <v>2.3199999999999998</v>
      </c>
      <c r="F238">
        <v>237</v>
      </c>
    </row>
    <row r="239" spans="1:6" x14ac:dyDescent="0.25">
      <c r="A239" s="1" t="s">
        <v>302</v>
      </c>
      <c r="B239">
        <v>52.12</v>
      </c>
      <c r="C239">
        <v>53.2</v>
      </c>
      <c r="D239">
        <v>1.08</v>
      </c>
      <c r="E239">
        <v>2.0699999999999998</v>
      </c>
      <c r="F239">
        <v>238</v>
      </c>
    </row>
    <row r="240" spans="1:6" x14ac:dyDescent="0.25">
      <c r="A240" s="1" t="s">
        <v>344</v>
      </c>
      <c r="B240">
        <v>169.88</v>
      </c>
      <c r="C240">
        <v>172.65</v>
      </c>
      <c r="D240">
        <v>2.77</v>
      </c>
      <c r="E240">
        <v>1.63</v>
      </c>
      <c r="F240">
        <v>239</v>
      </c>
    </row>
    <row r="241" spans="1:6" x14ac:dyDescent="0.25">
      <c r="A241" s="1" t="s">
        <v>197</v>
      </c>
      <c r="B241">
        <v>48.29</v>
      </c>
      <c r="C241">
        <v>49.05</v>
      </c>
      <c r="D241">
        <v>0.76</v>
      </c>
      <c r="E241">
        <v>1.57</v>
      </c>
      <c r="F241">
        <v>240</v>
      </c>
    </row>
    <row r="242" spans="1:6" x14ac:dyDescent="0.25">
      <c r="A242" s="1" t="s">
        <v>438</v>
      </c>
      <c r="B242">
        <v>117.4</v>
      </c>
      <c r="C242">
        <v>119.1</v>
      </c>
      <c r="D242">
        <v>1.7</v>
      </c>
      <c r="E242">
        <v>1.45</v>
      </c>
      <c r="F242">
        <v>241</v>
      </c>
    </row>
    <row r="243" spans="1:6" x14ac:dyDescent="0.25">
      <c r="A243" s="1" t="s">
        <v>387</v>
      </c>
      <c r="B243">
        <v>175.2</v>
      </c>
      <c r="C243">
        <v>177.6</v>
      </c>
      <c r="D243">
        <v>2.4</v>
      </c>
      <c r="E243">
        <v>1.37</v>
      </c>
      <c r="F243">
        <v>242</v>
      </c>
    </row>
    <row r="244" spans="1:6" x14ac:dyDescent="0.25">
      <c r="A244" s="1" t="s">
        <v>360</v>
      </c>
      <c r="B244">
        <v>402.87</v>
      </c>
      <c r="C244">
        <v>407.8</v>
      </c>
      <c r="D244">
        <v>4.93</v>
      </c>
      <c r="E244">
        <v>1.22</v>
      </c>
      <c r="F244">
        <v>243</v>
      </c>
    </row>
    <row r="245" spans="1:6" x14ac:dyDescent="0.25">
      <c r="A245" s="1" t="s">
        <v>52</v>
      </c>
      <c r="B245">
        <v>4610.5</v>
      </c>
      <c r="C245">
        <v>4664.45</v>
      </c>
      <c r="D245">
        <v>53.95</v>
      </c>
      <c r="E245">
        <v>1.17</v>
      </c>
      <c r="F245">
        <v>244</v>
      </c>
    </row>
    <row r="246" spans="1:6" x14ac:dyDescent="0.25">
      <c r="A246" s="1" t="s">
        <v>168</v>
      </c>
      <c r="B246">
        <v>761.46</v>
      </c>
      <c r="C246">
        <v>769.4</v>
      </c>
      <c r="D246">
        <v>7.94</v>
      </c>
      <c r="E246">
        <v>1.04</v>
      </c>
      <c r="F246">
        <v>245</v>
      </c>
    </row>
    <row r="247" spans="1:6" x14ac:dyDescent="0.25">
      <c r="A247" s="1" t="s">
        <v>279</v>
      </c>
      <c r="B247">
        <v>60.25</v>
      </c>
      <c r="C247">
        <v>60.85</v>
      </c>
      <c r="D247">
        <v>0.6</v>
      </c>
      <c r="E247">
        <v>0.99</v>
      </c>
      <c r="F247">
        <v>246</v>
      </c>
    </row>
    <row r="248" spans="1:6" x14ac:dyDescent="0.25">
      <c r="A248" s="1" t="s">
        <v>243</v>
      </c>
      <c r="B248">
        <v>5478.04</v>
      </c>
      <c r="C248">
        <v>5528.2</v>
      </c>
      <c r="D248">
        <v>50.16</v>
      </c>
      <c r="E248">
        <v>0.92</v>
      </c>
      <c r="F248">
        <v>247</v>
      </c>
    </row>
    <row r="249" spans="1:6" x14ac:dyDescent="0.25">
      <c r="A249" s="1" t="s">
        <v>245</v>
      </c>
      <c r="B249">
        <v>238.46</v>
      </c>
      <c r="C249">
        <v>240.25</v>
      </c>
      <c r="D249">
        <v>1.79</v>
      </c>
      <c r="E249">
        <v>0.75</v>
      </c>
      <c r="F249">
        <v>248</v>
      </c>
    </row>
    <row r="250" spans="1:6" x14ac:dyDescent="0.25">
      <c r="A250" s="1" t="s">
        <v>211</v>
      </c>
      <c r="B250">
        <v>660.01</v>
      </c>
      <c r="C250">
        <v>662.45</v>
      </c>
      <c r="D250">
        <v>2.44</v>
      </c>
      <c r="E250">
        <v>0.37</v>
      </c>
      <c r="F250">
        <v>249</v>
      </c>
    </row>
    <row r="251" spans="1:6" x14ac:dyDescent="0.25">
      <c r="A251" s="1" t="s">
        <v>333</v>
      </c>
      <c r="B251">
        <v>13643.7</v>
      </c>
      <c r="C251">
        <v>13657.7</v>
      </c>
      <c r="D251">
        <v>14</v>
      </c>
      <c r="E251">
        <v>0.1</v>
      </c>
      <c r="F251">
        <v>250</v>
      </c>
    </row>
    <row r="252" spans="1:6" x14ac:dyDescent="0.25">
      <c r="A252" s="1" t="s">
        <v>143</v>
      </c>
      <c r="B252">
        <v>460.27</v>
      </c>
      <c r="C252">
        <v>459.4</v>
      </c>
      <c r="D252">
        <v>-0.87</v>
      </c>
      <c r="E252">
        <v>-0.19</v>
      </c>
      <c r="F252">
        <v>251</v>
      </c>
    </row>
    <row r="253" spans="1:6" x14ac:dyDescent="0.25">
      <c r="A253" s="1" t="s">
        <v>180</v>
      </c>
      <c r="B253">
        <v>370.8</v>
      </c>
      <c r="C253">
        <v>370</v>
      </c>
      <c r="D253">
        <v>-0.8</v>
      </c>
      <c r="E253">
        <v>-0.22</v>
      </c>
      <c r="F253">
        <v>252</v>
      </c>
    </row>
    <row r="254" spans="1:6" x14ac:dyDescent="0.25">
      <c r="A254" s="1" t="s">
        <v>99</v>
      </c>
      <c r="B254">
        <v>22.22</v>
      </c>
      <c r="C254">
        <v>22.15</v>
      </c>
      <c r="D254">
        <v>-7.0000000000000007E-2</v>
      </c>
      <c r="E254">
        <v>-0.31</v>
      </c>
      <c r="F254">
        <v>253</v>
      </c>
    </row>
    <row r="255" spans="1:6" x14ac:dyDescent="0.25">
      <c r="A255" s="1" t="s">
        <v>91</v>
      </c>
      <c r="B255">
        <v>10347.5</v>
      </c>
      <c r="C255">
        <v>10311.4</v>
      </c>
      <c r="D255">
        <v>-36.1</v>
      </c>
      <c r="E255">
        <v>-0.35</v>
      </c>
      <c r="F255">
        <v>254</v>
      </c>
    </row>
    <row r="256" spans="1:6" x14ac:dyDescent="0.25">
      <c r="A256" s="1" t="s">
        <v>118</v>
      </c>
      <c r="B256">
        <v>20.57</v>
      </c>
      <c r="C256">
        <v>20.45</v>
      </c>
      <c r="D256">
        <v>-0.12</v>
      </c>
      <c r="E256">
        <v>-0.57999999999999996</v>
      </c>
      <c r="F256">
        <v>255</v>
      </c>
    </row>
    <row r="257" spans="1:6" x14ac:dyDescent="0.25">
      <c r="A257" s="1" t="s">
        <v>255</v>
      </c>
      <c r="B257">
        <v>77</v>
      </c>
      <c r="C257">
        <v>76.5</v>
      </c>
      <c r="D257">
        <v>-0.5</v>
      </c>
      <c r="E257">
        <v>-0.65</v>
      </c>
      <c r="F257">
        <v>256</v>
      </c>
    </row>
    <row r="258" spans="1:6" x14ac:dyDescent="0.25">
      <c r="A258" s="1" t="s">
        <v>167</v>
      </c>
      <c r="B258">
        <v>598.29999999999995</v>
      </c>
      <c r="C258">
        <v>593.9</v>
      </c>
      <c r="D258">
        <v>-4.4000000000000004</v>
      </c>
      <c r="E258">
        <v>-0.74</v>
      </c>
      <c r="F258">
        <v>257</v>
      </c>
    </row>
    <row r="259" spans="1:6" x14ac:dyDescent="0.25">
      <c r="A259" s="1" t="s">
        <v>410</v>
      </c>
      <c r="B259">
        <v>38.44</v>
      </c>
      <c r="C259">
        <v>37.700000000000003</v>
      </c>
      <c r="D259">
        <v>-0.74</v>
      </c>
      <c r="E259">
        <v>-1.92</v>
      </c>
      <c r="F259">
        <v>258</v>
      </c>
    </row>
    <row r="260" spans="1:6" x14ac:dyDescent="0.25">
      <c r="A260" s="1" t="s">
        <v>121</v>
      </c>
      <c r="B260">
        <v>599.1</v>
      </c>
      <c r="C260">
        <v>586.9</v>
      </c>
      <c r="D260">
        <v>-12.2</v>
      </c>
      <c r="E260">
        <v>-2.04</v>
      </c>
      <c r="F260">
        <v>259</v>
      </c>
    </row>
    <row r="261" spans="1:6" x14ac:dyDescent="0.25">
      <c r="A261" s="1" t="s">
        <v>463</v>
      </c>
      <c r="B261">
        <v>203.22</v>
      </c>
      <c r="C261">
        <v>198.05</v>
      </c>
      <c r="D261">
        <v>-5.17</v>
      </c>
      <c r="E261">
        <v>-2.5499999999999998</v>
      </c>
      <c r="F261">
        <v>260</v>
      </c>
    </row>
    <row r="262" spans="1:6" x14ac:dyDescent="0.25">
      <c r="A262" s="1" t="s">
        <v>389</v>
      </c>
      <c r="B262">
        <v>111.03</v>
      </c>
      <c r="C262">
        <v>107.7</v>
      </c>
      <c r="D262">
        <v>-3.33</v>
      </c>
      <c r="E262">
        <v>-3</v>
      </c>
      <c r="F262">
        <v>261</v>
      </c>
    </row>
    <row r="263" spans="1:6" x14ac:dyDescent="0.25">
      <c r="A263" s="1" t="s">
        <v>321</v>
      </c>
      <c r="B263">
        <v>296.25</v>
      </c>
      <c r="C263">
        <v>286.95</v>
      </c>
      <c r="D263">
        <v>-9.3000000000000007</v>
      </c>
      <c r="E263">
        <v>-3.14</v>
      </c>
      <c r="F263">
        <v>262</v>
      </c>
    </row>
    <row r="264" spans="1:6" x14ac:dyDescent="0.25">
      <c r="A264" s="1" t="s">
        <v>490</v>
      </c>
      <c r="B264">
        <v>81.31</v>
      </c>
      <c r="C264">
        <v>78.75</v>
      </c>
      <c r="D264">
        <v>-2.56</v>
      </c>
      <c r="E264">
        <v>-3.15</v>
      </c>
      <c r="F264">
        <v>263</v>
      </c>
    </row>
    <row r="265" spans="1:6" x14ac:dyDescent="0.25">
      <c r="A265" s="1" t="s">
        <v>249</v>
      </c>
      <c r="B265">
        <v>12.25</v>
      </c>
      <c r="C265">
        <v>11.85</v>
      </c>
      <c r="D265">
        <v>-0.4</v>
      </c>
      <c r="E265">
        <v>-3.27</v>
      </c>
      <c r="F265">
        <v>264</v>
      </c>
    </row>
    <row r="266" spans="1:6" x14ac:dyDescent="0.25">
      <c r="A266" s="1" t="s">
        <v>351</v>
      </c>
      <c r="B266">
        <v>10.7</v>
      </c>
      <c r="C266">
        <v>10.35</v>
      </c>
      <c r="D266">
        <v>-0.35</v>
      </c>
      <c r="E266">
        <v>-3.27</v>
      </c>
      <c r="F266">
        <v>265</v>
      </c>
    </row>
    <row r="267" spans="1:6" x14ac:dyDescent="0.25">
      <c r="A267" s="1" t="s">
        <v>216</v>
      </c>
      <c r="B267">
        <v>918.7</v>
      </c>
      <c r="C267">
        <v>887.75</v>
      </c>
      <c r="D267">
        <v>-30.95</v>
      </c>
      <c r="E267">
        <v>-3.37</v>
      </c>
      <c r="F267">
        <v>266</v>
      </c>
    </row>
    <row r="268" spans="1:6" x14ac:dyDescent="0.25">
      <c r="A268" s="1" t="s">
        <v>165</v>
      </c>
      <c r="B268">
        <v>189.45</v>
      </c>
      <c r="C268">
        <v>183.05</v>
      </c>
      <c r="D268">
        <v>-6.4</v>
      </c>
      <c r="E268">
        <v>-3.38</v>
      </c>
      <c r="F268">
        <v>267</v>
      </c>
    </row>
    <row r="269" spans="1:6" x14ac:dyDescent="0.25">
      <c r="A269" s="1" t="s">
        <v>283</v>
      </c>
      <c r="B269">
        <v>3032.86</v>
      </c>
      <c r="C269">
        <v>2929.7</v>
      </c>
      <c r="D269">
        <v>-103.16</v>
      </c>
      <c r="E269">
        <v>-3.4</v>
      </c>
      <c r="F269">
        <v>268</v>
      </c>
    </row>
    <row r="270" spans="1:6" x14ac:dyDescent="0.25">
      <c r="A270" s="1" t="s">
        <v>84</v>
      </c>
      <c r="B270">
        <v>215.01</v>
      </c>
      <c r="C270">
        <v>207.55</v>
      </c>
      <c r="D270">
        <v>-7.46</v>
      </c>
      <c r="E270">
        <v>-3.47</v>
      </c>
      <c r="F270">
        <v>269</v>
      </c>
    </row>
    <row r="271" spans="1:6" x14ac:dyDescent="0.25">
      <c r="A271" s="1" t="s">
        <v>179</v>
      </c>
      <c r="B271">
        <v>382.04</v>
      </c>
      <c r="C271">
        <v>368.69</v>
      </c>
      <c r="D271">
        <v>-13.35</v>
      </c>
      <c r="E271">
        <v>-3.5</v>
      </c>
      <c r="F271">
        <v>270</v>
      </c>
    </row>
    <row r="272" spans="1:6" x14ac:dyDescent="0.25">
      <c r="A272" s="1" t="s">
        <v>282</v>
      </c>
      <c r="B272">
        <v>473.94</v>
      </c>
      <c r="C272">
        <v>455.9</v>
      </c>
      <c r="D272">
        <v>-18.04</v>
      </c>
      <c r="E272">
        <v>-3.81</v>
      </c>
      <c r="F272">
        <v>271</v>
      </c>
    </row>
    <row r="273" spans="1:6" x14ac:dyDescent="0.25">
      <c r="A273" s="1" t="s">
        <v>423</v>
      </c>
      <c r="B273">
        <v>69.83</v>
      </c>
      <c r="C273">
        <v>66.95</v>
      </c>
      <c r="D273">
        <v>-2.88</v>
      </c>
      <c r="E273">
        <v>-4.12</v>
      </c>
      <c r="F273">
        <v>272</v>
      </c>
    </row>
    <row r="274" spans="1:6" x14ac:dyDescent="0.25">
      <c r="A274" s="1" t="s">
        <v>239</v>
      </c>
      <c r="B274">
        <v>346.72</v>
      </c>
      <c r="C274">
        <v>331.85</v>
      </c>
      <c r="D274">
        <v>-14.87</v>
      </c>
      <c r="E274">
        <v>-4.29</v>
      </c>
      <c r="F274">
        <v>273</v>
      </c>
    </row>
    <row r="275" spans="1:6" x14ac:dyDescent="0.25">
      <c r="A275" s="1" t="s">
        <v>295</v>
      </c>
      <c r="B275">
        <v>1850.9</v>
      </c>
      <c r="C275">
        <v>1769.35</v>
      </c>
      <c r="D275">
        <v>-81.55</v>
      </c>
      <c r="E275">
        <v>-4.41</v>
      </c>
      <c r="F275">
        <v>274</v>
      </c>
    </row>
    <row r="276" spans="1:6" x14ac:dyDescent="0.25">
      <c r="A276" s="1" t="s">
        <v>201</v>
      </c>
      <c r="B276">
        <v>1092</v>
      </c>
      <c r="C276">
        <v>1043.8499999999999</v>
      </c>
      <c r="D276">
        <v>-48.15</v>
      </c>
      <c r="E276">
        <v>-4.41</v>
      </c>
      <c r="F276">
        <v>275</v>
      </c>
    </row>
    <row r="277" spans="1:6" x14ac:dyDescent="0.25">
      <c r="A277" s="1" t="s">
        <v>291</v>
      </c>
      <c r="B277">
        <v>121.1</v>
      </c>
      <c r="C277">
        <v>115.7</v>
      </c>
      <c r="D277">
        <v>-5.4</v>
      </c>
      <c r="E277">
        <v>-4.46</v>
      </c>
      <c r="F277">
        <v>276</v>
      </c>
    </row>
    <row r="278" spans="1:6" x14ac:dyDescent="0.25">
      <c r="A278" s="1" t="s">
        <v>170</v>
      </c>
      <c r="B278">
        <v>631.71</v>
      </c>
      <c r="C278">
        <v>602</v>
      </c>
      <c r="D278">
        <v>-29.71</v>
      </c>
      <c r="E278">
        <v>-4.7</v>
      </c>
      <c r="F278">
        <v>277</v>
      </c>
    </row>
    <row r="279" spans="1:6" x14ac:dyDescent="0.25">
      <c r="A279" s="1" t="s">
        <v>176</v>
      </c>
      <c r="B279">
        <v>91.64</v>
      </c>
      <c r="C279">
        <v>87.3</v>
      </c>
      <c r="D279">
        <v>-4.34</v>
      </c>
      <c r="E279">
        <v>-4.74</v>
      </c>
      <c r="F279">
        <v>278</v>
      </c>
    </row>
    <row r="280" spans="1:6" x14ac:dyDescent="0.25">
      <c r="A280" s="1" t="s">
        <v>256</v>
      </c>
      <c r="B280">
        <v>640.26</v>
      </c>
      <c r="C280">
        <v>609.54999999999995</v>
      </c>
      <c r="D280">
        <v>-30.71</v>
      </c>
      <c r="E280">
        <v>-4.8</v>
      </c>
      <c r="F280">
        <v>279</v>
      </c>
    </row>
    <row r="281" spans="1:6" x14ac:dyDescent="0.25">
      <c r="A281" s="1" t="s">
        <v>355</v>
      </c>
      <c r="B281">
        <v>414.82</v>
      </c>
      <c r="C281">
        <v>394.35</v>
      </c>
      <c r="D281">
        <v>-20.47</v>
      </c>
      <c r="E281">
        <v>-4.93</v>
      </c>
      <c r="F281">
        <v>280</v>
      </c>
    </row>
    <row r="282" spans="1:6" x14ac:dyDescent="0.25">
      <c r="A282" s="1" t="s">
        <v>307</v>
      </c>
      <c r="B282">
        <v>290.16000000000003</v>
      </c>
      <c r="C282">
        <v>275.8</v>
      </c>
      <c r="D282">
        <v>-14.36</v>
      </c>
      <c r="E282">
        <v>-4.95</v>
      </c>
      <c r="F282">
        <v>281</v>
      </c>
    </row>
    <row r="283" spans="1:6" x14ac:dyDescent="0.25">
      <c r="A283" s="1" t="s">
        <v>224</v>
      </c>
      <c r="B283">
        <v>941.39</v>
      </c>
      <c r="C283">
        <v>890.75</v>
      </c>
      <c r="D283">
        <v>-50.64</v>
      </c>
      <c r="E283">
        <v>-5.38</v>
      </c>
      <c r="F283">
        <v>282</v>
      </c>
    </row>
    <row r="284" spans="1:6" x14ac:dyDescent="0.25">
      <c r="A284" s="1" t="s">
        <v>218</v>
      </c>
      <c r="B284">
        <v>301.43</v>
      </c>
      <c r="C284">
        <v>283.23</v>
      </c>
      <c r="D284">
        <v>-18.21</v>
      </c>
      <c r="E284">
        <v>-6.04</v>
      </c>
      <c r="F284">
        <v>283</v>
      </c>
    </row>
    <row r="285" spans="1:6" x14ac:dyDescent="0.25">
      <c r="A285" s="1" t="s">
        <v>266</v>
      </c>
      <c r="B285">
        <v>548.80999999999995</v>
      </c>
      <c r="C285">
        <v>514.1</v>
      </c>
      <c r="D285">
        <v>-34.71</v>
      </c>
      <c r="E285">
        <v>-6.32</v>
      </c>
      <c r="F285">
        <v>284</v>
      </c>
    </row>
    <row r="286" spans="1:6" x14ac:dyDescent="0.25">
      <c r="A286" s="1" t="s">
        <v>300</v>
      </c>
      <c r="B286">
        <v>151.57</v>
      </c>
      <c r="C286">
        <v>141.9</v>
      </c>
      <c r="D286">
        <v>-9.67</v>
      </c>
      <c r="E286">
        <v>-6.38</v>
      </c>
      <c r="F286">
        <v>285</v>
      </c>
    </row>
    <row r="287" spans="1:6" x14ac:dyDescent="0.25">
      <c r="A287" s="1" t="s">
        <v>240</v>
      </c>
      <c r="B287">
        <v>735.27</v>
      </c>
      <c r="C287">
        <v>688.2</v>
      </c>
      <c r="D287">
        <v>-47.07</v>
      </c>
      <c r="E287">
        <v>-6.4</v>
      </c>
      <c r="F287">
        <v>286</v>
      </c>
    </row>
    <row r="288" spans="1:6" x14ac:dyDescent="0.25">
      <c r="A288" s="1" t="s">
        <v>412</v>
      </c>
      <c r="B288">
        <v>45.77</v>
      </c>
      <c r="C288">
        <v>42.75</v>
      </c>
      <c r="D288">
        <v>-3.02</v>
      </c>
      <c r="E288">
        <v>-6.6</v>
      </c>
      <c r="F288">
        <v>287</v>
      </c>
    </row>
    <row r="289" spans="1:6" x14ac:dyDescent="0.25">
      <c r="A289" s="1" t="s">
        <v>251</v>
      </c>
      <c r="B289">
        <v>173.48</v>
      </c>
      <c r="C289">
        <v>161.9</v>
      </c>
      <c r="D289">
        <v>-11.58</v>
      </c>
      <c r="E289">
        <v>-6.68</v>
      </c>
      <c r="F289">
        <v>288</v>
      </c>
    </row>
    <row r="290" spans="1:6" x14ac:dyDescent="0.25">
      <c r="A290" s="1" t="s">
        <v>144</v>
      </c>
      <c r="B290">
        <v>189.52</v>
      </c>
      <c r="C290">
        <v>175.95</v>
      </c>
      <c r="D290">
        <v>-13.57</v>
      </c>
      <c r="E290">
        <v>-7.16</v>
      </c>
      <c r="F290">
        <v>289</v>
      </c>
    </row>
    <row r="291" spans="1:6" x14ac:dyDescent="0.25">
      <c r="A291" s="1" t="s">
        <v>349</v>
      </c>
      <c r="B291">
        <v>111.06</v>
      </c>
      <c r="C291">
        <v>103.1</v>
      </c>
      <c r="D291">
        <v>-7.96</v>
      </c>
      <c r="E291">
        <v>-7.17</v>
      </c>
      <c r="F291">
        <v>290</v>
      </c>
    </row>
    <row r="292" spans="1:6" x14ac:dyDescent="0.25">
      <c r="A292" s="1" t="s">
        <v>434</v>
      </c>
      <c r="B292">
        <v>519.24</v>
      </c>
      <c r="C292">
        <v>481.05</v>
      </c>
      <c r="D292">
        <v>-38.19</v>
      </c>
      <c r="E292">
        <v>-7.35</v>
      </c>
      <c r="F292">
        <v>291</v>
      </c>
    </row>
    <row r="293" spans="1:6" x14ac:dyDescent="0.25">
      <c r="A293" s="1" t="s">
        <v>174</v>
      </c>
      <c r="B293">
        <v>4328</v>
      </c>
      <c r="C293">
        <v>4004.25</v>
      </c>
      <c r="D293">
        <v>-323.75</v>
      </c>
      <c r="E293">
        <v>-7.48</v>
      </c>
      <c r="F293">
        <v>292</v>
      </c>
    </row>
    <row r="294" spans="1:6" x14ac:dyDescent="0.25">
      <c r="A294" s="1" t="s">
        <v>299</v>
      </c>
      <c r="B294">
        <v>101.24</v>
      </c>
      <c r="C294">
        <v>93.55</v>
      </c>
      <c r="D294">
        <v>-7.69</v>
      </c>
      <c r="E294">
        <v>-7.6</v>
      </c>
      <c r="F294">
        <v>293</v>
      </c>
    </row>
    <row r="295" spans="1:6" x14ac:dyDescent="0.25">
      <c r="A295" s="1" t="s">
        <v>151</v>
      </c>
      <c r="B295">
        <v>96.54</v>
      </c>
      <c r="C295">
        <v>89.1</v>
      </c>
      <c r="D295">
        <v>-7.44</v>
      </c>
      <c r="E295">
        <v>-7.71</v>
      </c>
      <c r="F295">
        <v>294</v>
      </c>
    </row>
    <row r="296" spans="1:6" x14ac:dyDescent="0.25">
      <c r="A296" s="1" t="s">
        <v>421</v>
      </c>
      <c r="B296">
        <v>34.840000000000003</v>
      </c>
      <c r="C296">
        <v>32.15</v>
      </c>
      <c r="D296">
        <v>-2.69</v>
      </c>
      <c r="E296">
        <v>-7.71</v>
      </c>
      <c r="F296">
        <v>295</v>
      </c>
    </row>
    <row r="297" spans="1:6" x14ac:dyDescent="0.25">
      <c r="A297" s="1" t="s">
        <v>271</v>
      </c>
      <c r="B297">
        <v>1515.55</v>
      </c>
      <c r="C297">
        <v>1397.2</v>
      </c>
      <c r="D297">
        <v>-118.35</v>
      </c>
      <c r="E297">
        <v>-7.81</v>
      </c>
      <c r="F297">
        <v>296</v>
      </c>
    </row>
    <row r="298" spans="1:6" x14ac:dyDescent="0.25">
      <c r="A298" s="1" t="s">
        <v>193</v>
      </c>
      <c r="B298">
        <v>233.73</v>
      </c>
      <c r="C298">
        <v>213.6</v>
      </c>
      <c r="D298">
        <v>-20.13</v>
      </c>
      <c r="E298">
        <v>-8.61</v>
      </c>
      <c r="F298">
        <v>297</v>
      </c>
    </row>
    <row r="299" spans="1:6" x14ac:dyDescent="0.25">
      <c r="A299" s="1" t="s">
        <v>163</v>
      </c>
      <c r="B299">
        <v>2499.9899999999998</v>
      </c>
      <c r="C299">
        <v>2274.3000000000002</v>
      </c>
      <c r="D299">
        <v>-225.69</v>
      </c>
      <c r="E299">
        <v>-9.0299999999999994</v>
      </c>
      <c r="F299">
        <v>298</v>
      </c>
    </row>
    <row r="300" spans="1:6" x14ac:dyDescent="0.25">
      <c r="A300" s="1" t="s">
        <v>127</v>
      </c>
      <c r="B300">
        <v>1476.3</v>
      </c>
      <c r="C300">
        <v>1342.5</v>
      </c>
      <c r="D300">
        <v>-133.80000000000001</v>
      </c>
      <c r="E300">
        <v>-9.06</v>
      </c>
      <c r="F300">
        <v>299</v>
      </c>
    </row>
    <row r="301" spans="1:6" x14ac:dyDescent="0.25">
      <c r="A301" s="1" t="s">
        <v>123</v>
      </c>
      <c r="B301">
        <v>1387.02</v>
      </c>
      <c r="C301">
        <v>1257.9000000000001</v>
      </c>
      <c r="D301">
        <v>-129.12</v>
      </c>
      <c r="E301">
        <v>-9.31</v>
      </c>
      <c r="F301">
        <v>300</v>
      </c>
    </row>
    <row r="302" spans="1:6" x14ac:dyDescent="0.25">
      <c r="A302" s="1" t="s">
        <v>416</v>
      </c>
      <c r="B302">
        <v>1617.32</v>
      </c>
      <c r="C302">
        <v>1464.2</v>
      </c>
      <c r="D302">
        <v>-153.12</v>
      </c>
      <c r="E302">
        <v>-9.4700000000000006</v>
      </c>
      <c r="F302">
        <v>301</v>
      </c>
    </row>
    <row r="303" spans="1:6" x14ac:dyDescent="0.25">
      <c r="A303" s="1" t="s">
        <v>261</v>
      </c>
      <c r="B303">
        <v>7148.44</v>
      </c>
      <c r="C303">
        <v>6467.15</v>
      </c>
      <c r="D303">
        <v>-681.29</v>
      </c>
      <c r="E303">
        <v>-9.5299999999999994</v>
      </c>
      <c r="F303">
        <v>302</v>
      </c>
    </row>
    <row r="304" spans="1:6" x14ac:dyDescent="0.25">
      <c r="A304" s="1" t="s">
        <v>207</v>
      </c>
      <c r="B304">
        <v>97.73</v>
      </c>
      <c r="C304">
        <v>88.35</v>
      </c>
      <c r="D304">
        <v>-9.3800000000000008</v>
      </c>
      <c r="E304">
        <v>-9.59</v>
      </c>
      <c r="F304">
        <v>303</v>
      </c>
    </row>
    <row r="305" spans="1:6" x14ac:dyDescent="0.25">
      <c r="A305" s="1" t="s">
        <v>198</v>
      </c>
      <c r="B305">
        <v>2830.28</v>
      </c>
      <c r="C305">
        <v>2554.5</v>
      </c>
      <c r="D305">
        <v>-275.77999999999997</v>
      </c>
      <c r="E305">
        <v>-9.74</v>
      </c>
      <c r="F305">
        <v>304</v>
      </c>
    </row>
    <row r="306" spans="1:6" x14ac:dyDescent="0.25">
      <c r="A306" s="1" t="s">
        <v>156</v>
      </c>
      <c r="B306">
        <v>498.58</v>
      </c>
      <c r="C306">
        <v>449.65</v>
      </c>
      <c r="D306">
        <v>-48.93</v>
      </c>
      <c r="E306">
        <v>-9.81</v>
      </c>
      <c r="F306">
        <v>305</v>
      </c>
    </row>
    <row r="307" spans="1:6" x14ac:dyDescent="0.25">
      <c r="A307" s="1" t="s">
        <v>335</v>
      </c>
      <c r="B307">
        <v>526.41</v>
      </c>
      <c r="C307">
        <v>474.54</v>
      </c>
      <c r="D307">
        <v>-51.87</v>
      </c>
      <c r="E307">
        <v>-9.85</v>
      </c>
      <c r="F307">
        <v>306</v>
      </c>
    </row>
    <row r="308" spans="1:6" x14ac:dyDescent="0.25">
      <c r="A308" s="1" t="s">
        <v>161</v>
      </c>
      <c r="B308">
        <v>536.96</v>
      </c>
      <c r="C308">
        <v>482.55</v>
      </c>
      <c r="D308">
        <v>-54.41</v>
      </c>
      <c r="E308">
        <v>-10.130000000000001</v>
      </c>
      <c r="F308">
        <v>307</v>
      </c>
    </row>
    <row r="309" spans="1:6" x14ac:dyDescent="0.25">
      <c r="A309" s="1" t="s">
        <v>162</v>
      </c>
      <c r="B309">
        <v>1459.37</v>
      </c>
      <c r="C309">
        <v>1311.4</v>
      </c>
      <c r="D309">
        <v>-147.97</v>
      </c>
      <c r="E309">
        <v>-10.14</v>
      </c>
      <c r="F309">
        <v>308</v>
      </c>
    </row>
    <row r="310" spans="1:6" x14ac:dyDescent="0.25">
      <c r="A310" s="1" t="s">
        <v>87</v>
      </c>
      <c r="B310">
        <v>1502.55</v>
      </c>
      <c r="C310">
        <v>1349.9</v>
      </c>
      <c r="D310">
        <v>-152.65</v>
      </c>
      <c r="E310">
        <v>-10.16</v>
      </c>
      <c r="F310">
        <v>309</v>
      </c>
    </row>
    <row r="311" spans="1:6" x14ac:dyDescent="0.25">
      <c r="A311" s="1" t="s">
        <v>236</v>
      </c>
      <c r="B311">
        <v>368.18</v>
      </c>
      <c r="C311">
        <v>326.64999999999998</v>
      </c>
      <c r="D311">
        <v>-41.53</v>
      </c>
      <c r="E311">
        <v>-11.28</v>
      </c>
      <c r="F311">
        <v>310</v>
      </c>
    </row>
    <row r="312" spans="1:6" x14ac:dyDescent="0.25">
      <c r="A312" s="1" t="s">
        <v>384</v>
      </c>
      <c r="B312">
        <v>348.63</v>
      </c>
      <c r="C312">
        <v>309.04000000000002</v>
      </c>
      <c r="D312">
        <v>-39.590000000000003</v>
      </c>
      <c r="E312">
        <v>-11.36</v>
      </c>
      <c r="F312">
        <v>311</v>
      </c>
    </row>
    <row r="313" spans="1:6" x14ac:dyDescent="0.25">
      <c r="A313" s="1" t="s">
        <v>398</v>
      </c>
      <c r="B313">
        <v>38.32</v>
      </c>
      <c r="C313">
        <v>33.950000000000003</v>
      </c>
      <c r="D313">
        <v>-4.37</v>
      </c>
      <c r="E313">
        <v>-11.4</v>
      </c>
      <c r="F313">
        <v>312</v>
      </c>
    </row>
    <row r="314" spans="1:6" x14ac:dyDescent="0.25">
      <c r="A314" s="1" t="s">
        <v>319</v>
      </c>
      <c r="B314">
        <v>379.58</v>
      </c>
      <c r="C314">
        <v>336.2</v>
      </c>
      <c r="D314">
        <v>-43.38</v>
      </c>
      <c r="E314">
        <v>-11.43</v>
      </c>
      <c r="F314">
        <v>313</v>
      </c>
    </row>
    <row r="315" spans="1:6" x14ac:dyDescent="0.25">
      <c r="A315" s="1" t="s">
        <v>132</v>
      </c>
      <c r="B315">
        <v>1093.0999999999999</v>
      </c>
      <c r="C315">
        <v>966.55</v>
      </c>
      <c r="D315">
        <v>-126.55</v>
      </c>
      <c r="E315">
        <v>-11.58</v>
      </c>
      <c r="F315">
        <v>314</v>
      </c>
    </row>
    <row r="316" spans="1:6" x14ac:dyDescent="0.25">
      <c r="A316" s="1" t="s">
        <v>78</v>
      </c>
      <c r="B316">
        <v>410.82</v>
      </c>
      <c r="C316">
        <v>362.8</v>
      </c>
      <c r="D316">
        <v>-48.02</v>
      </c>
      <c r="E316">
        <v>-11.69</v>
      </c>
      <c r="F316">
        <v>315</v>
      </c>
    </row>
    <row r="317" spans="1:6" x14ac:dyDescent="0.25">
      <c r="A317" s="1" t="s">
        <v>427</v>
      </c>
      <c r="B317">
        <v>20</v>
      </c>
      <c r="C317">
        <v>17.55</v>
      </c>
      <c r="D317">
        <v>-2.4500000000000002</v>
      </c>
      <c r="E317">
        <v>-12.25</v>
      </c>
      <c r="F317">
        <v>316</v>
      </c>
    </row>
    <row r="318" spans="1:6" x14ac:dyDescent="0.25">
      <c r="A318" s="1" t="s">
        <v>164</v>
      </c>
      <c r="B318">
        <v>97.44</v>
      </c>
      <c r="C318">
        <v>85.45</v>
      </c>
      <c r="D318">
        <v>-11.99</v>
      </c>
      <c r="E318">
        <v>-12.31</v>
      </c>
      <c r="F318">
        <v>317</v>
      </c>
    </row>
    <row r="319" spans="1:6" x14ac:dyDescent="0.25">
      <c r="A319" s="1" t="s">
        <v>187</v>
      </c>
      <c r="B319">
        <v>408.4</v>
      </c>
      <c r="C319">
        <v>357.95</v>
      </c>
      <c r="D319">
        <v>-50.45</v>
      </c>
      <c r="E319">
        <v>-12.35</v>
      </c>
      <c r="F319">
        <v>318</v>
      </c>
    </row>
    <row r="320" spans="1:6" x14ac:dyDescent="0.25">
      <c r="A320" s="1" t="s">
        <v>402</v>
      </c>
      <c r="B320">
        <v>71.959999999999994</v>
      </c>
      <c r="C320">
        <v>63.05</v>
      </c>
      <c r="D320">
        <v>-8.91</v>
      </c>
      <c r="E320">
        <v>-12.38</v>
      </c>
      <c r="F320">
        <v>319</v>
      </c>
    </row>
    <row r="321" spans="1:6" x14ac:dyDescent="0.25">
      <c r="A321" s="1" t="s">
        <v>314</v>
      </c>
      <c r="B321">
        <v>327.24</v>
      </c>
      <c r="C321">
        <v>286.5</v>
      </c>
      <c r="D321">
        <v>-40.74</v>
      </c>
      <c r="E321">
        <v>-12.45</v>
      </c>
      <c r="F321">
        <v>320</v>
      </c>
    </row>
    <row r="322" spans="1:6" x14ac:dyDescent="0.25">
      <c r="A322" s="1" t="s">
        <v>451</v>
      </c>
      <c r="B322">
        <v>7.5</v>
      </c>
      <c r="C322">
        <v>6.55</v>
      </c>
      <c r="D322">
        <v>-0.95</v>
      </c>
      <c r="E322">
        <v>-12.67</v>
      </c>
      <c r="F322">
        <v>321</v>
      </c>
    </row>
    <row r="323" spans="1:6" x14ac:dyDescent="0.25">
      <c r="A323" s="1" t="s">
        <v>301</v>
      </c>
      <c r="B323">
        <v>730.95</v>
      </c>
      <c r="C323">
        <v>636.54999999999995</v>
      </c>
      <c r="D323">
        <v>-94.4</v>
      </c>
      <c r="E323">
        <v>-12.91</v>
      </c>
      <c r="F323">
        <v>322</v>
      </c>
    </row>
    <row r="324" spans="1:6" x14ac:dyDescent="0.25">
      <c r="A324" s="1" t="s">
        <v>364</v>
      </c>
      <c r="B324">
        <v>57.21</v>
      </c>
      <c r="C324">
        <v>49.7</v>
      </c>
      <c r="D324">
        <v>-7.51</v>
      </c>
      <c r="E324">
        <v>-13.12</v>
      </c>
      <c r="F324">
        <v>323</v>
      </c>
    </row>
    <row r="325" spans="1:6" x14ac:dyDescent="0.25">
      <c r="A325" s="1" t="s">
        <v>310</v>
      </c>
      <c r="B325">
        <v>40.26</v>
      </c>
      <c r="C325">
        <v>34.9</v>
      </c>
      <c r="D325">
        <v>-5.36</v>
      </c>
      <c r="E325">
        <v>-13.3</v>
      </c>
      <c r="F325">
        <v>324</v>
      </c>
    </row>
    <row r="326" spans="1:6" x14ac:dyDescent="0.25">
      <c r="A326" s="1" t="s">
        <v>214</v>
      </c>
      <c r="B326">
        <v>1686.76</v>
      </c>
      <c r="C326">
        <v>1459.1</v>
      </c>
      <c r="D326">
        <v>-227.66</v>
      </c>
      <c r="E326">
        <v>-13.5</v>
      </c>
      <c r="F326">
        <v>325</v>
      </c>
    </row>
    <row r="327" spans="1:6" x14ac:dyDescent="0.25">
      <c r="A327" s="1" t="s">
        <v>441</v>
      </c>
      <c r="B327">
        <v>391.95</v>
      </c>
      <c r="C327">
        <v>338.7</v>
      </c>
      <c r="D327">
        <v>-53.25</v>
      </c>
      <c r="E327">
        <v>-13.59</v>
      </c>
      <c r="F327">
        <v>326</v>
      </c>
    </row>
    <row r="328" spans="1:6" x14ac:dyDescent="0.25">
      <c r="A328" s="1" t="s">
        <v>397</v>
      </c>
      <c r="B328">
        <v>82</v>
      </c>
      <c r="C328">
        <v>70.849999999999994</v>
      </c>
      <c r="D328">
        <v>-11.15</v>
      </c>
      <c r="E328">
        <v>-13.59</v>
      </c>
      <c r="F328">
        <v>327</v>
      </c>
    </row>
    <row r="329" spans="1:6" x14ac:dyDescent="0.25">
      <c r="A329" s="1" t="s">
        <v>371</v>
      </c>
      <c r="B329">
        <v>278.60000000000002</v>
      </c>
      <c r="C329">
        <v>240.45</v>
      </c>
      <c r="D329">
        <v>-38.15</v>
      </c>
      <c r="E329">
        <v>-13.69</v>
      </c>
      <c r="F329">
        <v>328</v>
      </c>
    </row>
    <row r="330" spans="1:6" x14ac:dyDescent="0.25">
      <c r="A330" s="1" t="s">
        <v>278</v>
      </c>
      <c r="B330">
        <v>2319.25</v>
      </c>
      <c r="C330">
        <v>1998.65</v>
      </c>
      <c r="D330">
        <v>-320.60000000000002</v>
      </c>
      <c r="E330">
        <v>-13.82</v>
      </c>
      <c r="F330">
        <v>329</v>
      </c>
    </row>
    <row r="331" spans="1:6" x14ac:dyDescent="0.25">
      <c r="A331" s="1" t="s">
        <v>273</v>
      </c>
      <c r="B331">
        <v>473</v>
      </c>
      <c r="C331">
        <v>407.25</v>
      </c>
      <c r="D331">
        <v>-65.75</v>
      </c>
      <c r="E331">
        <v>-13.9</v>
      </c>
      <c r="F331">
        <v>330</v>
      </c>
    </row>
    <row r="332" spans="1:6" x14ac:dyDescent="0.25">
      <c r="A332" s="1" t="s">
        <v>406</v>
      </c>
      <c r="B332">
        <v>3862.62</v>
      </c>
      <c r="C332">
        <v>3324.95</v>
      </c>
      <c r="D332">
        <v>-537.66999999999996</v>
      </c>
      <c r="E332">
        <v>-13.92</v>
      </c>
      <c r="F332">
        <v>331</v>
      </c>
    </row>
    <row r="333" spans="1:6" x14ac:dyDescent="0.25">
      <c r="A333" s="1" t="s">
        <v>228</v>
      </c>
      <c r="B333">
        <v>165.05</v>
      </c>
      <c r="C333">
        <v>141.85</v>
      </c>
      <c r="D333">
        <v>-23.2</v>
      </c>
      <c r="E333">
        <v>-14.06</v>
      </c>
      <c r="F333">
        <v>332</v>
      </c>
    </row>
    <row r="334" spans="1:6" x14ac:dyDescent="0.25">
      <c r="A334" s="1" t="s">
        <v>453</v>
      </c>
      <c r="B334">
        <v>145.4</v>
      </c>
      <c r="C334">
        <v>124.6</v>
      </c>
      <c r="D334">
        <v>-20.8</v>
      </c>
      <c r="E334">
        <v>-14.31</v>
      </c>
      <c r="F334">
        <v>333</v>
      </c>
    </row>
    <row r="335" spans="1:6" x14ac:dyDescent="0.25">
      <c r="A335" s="1" t="s">
        <v>281</v>
      </c>
      <c r="B335">
        <v>536.29</v>
      </c>
      <c r="C335">
        <v>458.55</v>
      </c>
      <c r="D335">
        <v>-77.739999999999995</v>
      </c>
      <c r="E335">
        <v>-14.5</v>
      </c>
      <c r="F335">
        <v>334</v>
      </c>
    </row>
    <row r="336" spans="1:6" x14ac:dyDescent="0.25">
      <c r="A336" s="1" t="s">
        <v>341</v>
      </c>
      <c r="B336">
        <v>16.149999999999999</v>
      </c>
      <c r="C336">
        <v>13.75</v>
      </c>
      <c r="D336">
        <v>-2.4</v>
      </c>
      <c r="E336">
        <v>-14.86</v>
      </c>
      <c r="F336">
        <v>335</v>
      </c>
    </row>
    <row r="337" spans="1:6" x14ac:dyDescent="0.25">
      <c r="A337" s="1" t="s">
        <v>350</v>
      </c>
      <c r="B337">
        <v>303.19</v>
      </c>
      <c r="C337">
        <v>257.3</v>
      </c>
      <c r="D337">
        <v>-45.89</v>
      </c>
      <c r="E337">
        <v>-15.14</v>
      </c>
      <c r="F337">
        <v>336</v>
      </c>
    </row>
    <row r="338" spans="1:6" x14ac:dyDescent="0.25">
      <c r="A338" s="1" t="s">
        <v>459</v>
      </c>
      <c r="B338">
        <v>214.8</v>
      </c>
      <c r="C338">
        <v>182.05</v>
      </c>
      <c r="D338">
        <v>-32.75</v>
      </c>
      <c r="E338">
        <v>-15.25</v>
      </c>
      <c r="F338">
        <v>337</v>
      </c>
    </row>
    <row r="339" spans="1:6" x14ac:dyDescent="0.25">
      <c r="A339" s="1" t="s">
        <v>334</v>
      </c>
      <c r="B339">
        <v>114.51</v>
      </c>
      <c r="C339">
        <v>96.9</v>
      </c>
      <c r="D339">
        <v>-17.61</v>
      </c>
      <c r="E339">
        <v>-15.38</v>
      </c>
      <c r="F339">
        <v>338</v>
      </c>
    </row>
    <row r="340" spans="1:6" x14ac:dyDescent="0.25">
      <c r="A340" s="1" t="s">
        <v>415</v>
      </c>
      <c r="B340">
        <v>514.1</v>
      </c>
      <c r="C340">
        <v>433.55</v>
      </c>
      <c r="D340">
        <v>-80.55</v>
      </c>
      <c r="E340">
        <v>-15.67</v>
      </c>
      <c r="F340">
        <v>339</v>
      </c>
    </row>
    <row r="341" spans="1:6" x14ac:dyDescent="0.25">
      <c r="A341" s="1" t="s">
        <v>411</v>
      </c>
      <c r="B341">
        <v>146.83000000000001</v>
      </c>
      <c r="C341">
        <v>123.55</v>
      </c>
      <c r="D341">
        <v>-23.28</v>
      </c>
      <c r="E341">
        <v>-15.85</v>
      </c>
      <c r="F341">
        <v>340</v>
      </c>
    </row>
    <row r="342" spans="1:6" x14ac:dyDescent="0.25">
      <c r="A342" s="1" t="s">
        <v>267</v>
      </c>
      <c r="B342">
        <v>126.23</v>
      </c>
      <c r="C342">
        <v>105.75</v>
      </c>
      <c r="D342">
        <v>-20.48</v>
      </c>
      <c r="E342">
        <v>-16.22</v>
      </c>
      <c r="F342">
        <v>341</v>
      </c>
    </row>
    <row r="343" spans="1:6" x14ac:dyDescent="0.25">
      <c r="A343" s="1" t="s">
        <v>177</v>
      </c>
      <c r="B343">
        <v>2127.7199999999998</v>
      </c>
      <c r="C343">
        <v>1777.7</v>
      </c>
      <c r="D343">
        <v>-350.02</v>
      </c>
      <c r="E343">
        <v>-16.45</v>
      </c>
      <c r="F343">
        <v>342</v>
      </c>
    </row>
    <row r="344" spans="1:6" x14ac:dyDescent="0.25">
      <c r="A344" s="1" t="s">
        <v>419</v>
      </c>
      <c r="B344">
        <v>192.92</v>
      </c>
      <c r="C344">
        <v>161.13</v>
      </c>
      <c r="D344">
        <v>-31.79</v>
      </c>
      <c r="E344">
        <v>-16.48</v>
      </c>
      <c r="F344">
        <v>343</v>
      </c>
    </row>
    <row r="345" spans="1:6" x14ac:dyDescent="0.25">
      <c r="A345" s="1" t="s">
        <v>318</v>
      </c>
      <c r="B345">
        <v>230.65</v>
      </c>
      <c r="C345">
        <v>192.6</v>
      </c>
      <c r="D345">
        <v>-38.049999999999997</v>
      </c>
      <c r="E345">
        <v>-16.5</v>
      </c>
      <c r="F345">
        <v>344</v>
      </c>
    </row>
    <row r="346" spans="1:6" x14ac:dyDescent="0.25">
      <c r="A346" s="1" t="s">
        <v>248</v>
      </c>
      <c r="B346">
        <v>297.23</v>
      </c>
      <c r="C346">
        <v>247.95</v>
      </c>
      <c r="D346">
        <v>-49.28</v>
      </c>
      <c r="E346">
        <v>-16.579999999999998</v>
      </c>
      <c r="F346">
        <v>345</v>
      </c>
    </row>
    <row r="347" spans="1:6" x14ac:dyDescent="0.25">
      <c r="A347" s="1" t="s">
        <v>296</v>
      </c>
      <c r="B347">
        <v>292.32</v>
      </c>
      <c r="C347">
        <v>243.5</v>
      </c>
      <c r="D347">
        <v>-48.82</v>
      </c>
      <c r="E347">
        <v>-16.7</v>
      </c>
      <c r="F347">
        <v>346</v>
      </c>
    </row>
    <row r="348" spans="1:6" x14ac:dyDescent="0.25">
      <c r="A348" s="1" t="s">
        <v>285</v>
      </c>
      <c r="B348">
        <v>3750.81</v>
      </c>
      <c r="C348">
        <v>3121.7</v>
      </c>
      <c r="D348">
        <v>-629.11</v>
      </c>
      <c r="E348">
        <v>-16.77</v>
      </c>
      <c r="F348">
        <v>347</v>
      </c>
    </row>
    <row r="349" spans="1:6" x14ac:dyDescent="0.25">
      <c r="A349" s="1" t="s">
        <v>343</v>
      </c>
      <c r="B349">
        <v>60.67</v>
      </c>
      <c r="C349">
        <v>49.95</v>
      </c>
      <c r="D349">
        <v>-10.72</v>
      </c>
      <c r="E349">
        <v>-17.670000000000002</v>
      </c>
      <c r="F349">
        <v>348</v>
      </c>
    </row>
    <row r="350" spans="1:6" x14ac:dyDescent="0.25">
      <c r="A350" s="1" t="s">
        <v>94</v>
      </c>
      <c r="B350">
        <v>527.25</v>
      </c>
      <c r="C350">
        <v>433.6</v>
      </c>
      <c r="D350">
        <v>-93.65</v>
      </c>
      <c r="E350">
        <v>-17.760000000000002</v>
      </c>
      <c r="F350">
        <v>349</v>
      </c>
    </row>
    <row r="351" spans="1:6" x14ac:dyDescent="0.25">
      <c r="A351" s="1" t="s">
        <v>361</v>
      </c>
      <c r="B351">
        <v>800.79</v>
      </c>
      <c r="C351">
        <v>656.6</v>
      </c>
      <c r="D351">
        <v>-144.19</v>
      </c>
      <c r="E351">
        <v>-18.010000000000002</v>
      </c>
      <c r="F351">
        <v>350</v>
      </c>
    </row>
    <row r="352" spans="1:6" x14ac:dyDescent="0.25">
      <c r="A352" s="1" t="s">
        <v>186</v>
      </c>
      <c r="B352">
        <v>274.95999999999998</v>
      </c>
      <c r="C352">
        <v>225.1</v>
      </c>
      <c r="D352">
        <v>-49.86</v>
      </c>
      <c r="E352">
        <v>-18.13</v>
      </c>
      <c r="F352">
        <v>351</v>
      </c>
    </row>
    <row r="353" spans="1:6" x14ac:dyDescent="0.25">
      <c r="A353" s="1" t="s">
        <v>466</v>
      </c>
      <c r="B353">
        <v>961.53</v>
      </c>
      <c r="C353">
        <v>786.25</v>
      </c>
      <c r="D353">
        <v>-175.28</v>
      </c>
      <c r="E353">
        <v>-18.23</v>
      </c>
      <c r="F353">
        <v>352</v>
      </c>
    </row>
    <row r="354" spans="1:6" x14ac:dyDescent="0.25">
      <c r="A354" s="1" t="s">
        <v>202</v>
      </c>
      <c r="B354">
        <v>461.69</v>
      </c>
      <c r="C354">
        <v>377.1</v>
      </c>
      <c r="D354">
        <v>-84.59</v>
      </c>
      <c r="E354">
        <v>-18.32</v>
      </c>
      <c r="F354">
        <v>353</v>
      </c>
    </row>
    <row r="355" spans="1:6" x14ac:dyDescent="0.25">
      <c r="A355" s="1" t="s">
        <v>396</v>
      </c>
      <c r="B355">
        <v>211.63</v>
      </c>
      <c r="C355">
        <v>172.4</v>
      </c>
      <c r="D355">
        <v>-39.229999999999997</v>
      </c>
      <c r="E355">
        <v>-18.54</v>
      </c>
      <c r="F355">
        <v>354</v>
      </c>
    </row>
    <row r="356" spans="1:6" x14ac:dyDescent="0.25">
      <c r="A356" s="1" t="s">
        <v>260</v>
      </c>
      <c r="B356">
        <v>241.25</v>
      </c>
      <c r="C356">
        <v>196.05</v>
      </c>
      <c r="D356">
        <v>-45.2</v>
      </c>
      <c r="E356">
        <v>-18.73</v>
      </c>
      <c r="F356">
        <v>355</v>
      </c>
    </row>
    <row r="357" spans="1:6" x14ac:dyDescent="0.25">
      <c r="A357" s="1" t="s">
        <v>231</v>
      </c>
      <c r="B357">
        <v>4365.76</v>
      </c>
      <c r="C357">
        <v>3543.85</v>
      </c>
      <c r="D357">
        <v>-821.91</v>
      </c>
      <c r="E357">
        <v>-18.829999999999998</v>
      </c>
      <c r="F357">
        <v>356</v>
      </c>
    </row>
    <row r="358" spans="1:6" x14ac:dyDescent="0.25">
      <c r="A358" s="1" t="s">
        <v>493</v>
      </c>
      <c r="B358">
        <v>23.61</v>
      </c>
      <c r="C358">
        <v>19.149999999999999</v>
      </c>
      <c r="D358">
        <v>-4.46</v>
      </c>
      <c r="E358">
        <v>-18.89</v>
      </c>
      <c r="F358">
        <v>357</v>
      </c>
    </row>
    <row r="359" spans="1:6" x14ac:dyDescent="0.25">
      <c r="A359" s="1" t="s">
        <v>250</v>
      </c>
      <c r="B359">
        <v>775.54</v>
      </c>
      <c r="C359">
        <v>625.70000000000005</v>
      </c>
      <c r="D359">
        <v>-149.84</v>
      </c>
      <c r="E359">
        <v>-19.32</v>
      </c>
      <c r="F359">
        <v>358</v>
      </c>
    </row>
    <row r="360" spans="1:6" x14ac:dyDescent="0.25">
      <c r="A360" s="1" t="s">
        <v>137</v>
      </c>
      <c r="B360">
        <v>288.74</v>
      </c>
      <c r="C360">
        <v>232.9</v>
      </c>
      <c r="D360">
        <v>-55.84</v>
      </c>
      <c r="E360">
        <v>-19.34</v>
      </c>
      <c r="F360">
        <v>359</v>
      </c>
    </row>
    <row r="361" spans="1:6" x14ac:dyDescent="0.25">
      <c r="A361" s="1" t="s">
        <v>257</v>
      </c>
      <c r="B361">
        <v>722.65</v>
      </c>
      <c r="C361">
        <v>580.85</v>
      </c>
      <c r="D361">
        <v>-141.80000000000001</v>
      </c>
      <c r="E361">
        <v>-19.62</v>
      </c>
      <c r="F361">
        <v>360</v>
      </c>
    </row>
    <row r="362" spans="1:6" x14ac:dyDescent="0.25">
      <c r="A362" s="1" t="s">
        <v>316</v>
      </c>
      <c r="B362">
        <v>457.2</v>
      </c>
      <c r="C362">
        <v>366.85</v>
      </c>
      <c r="D362">
        <v>-90.35</v>
      </c>
      <c r="E362">
        <v>-19.760000000000002</v>
      </c>
      <c r="F362">
        <v>361</v>
      </c>
    </row>
    <row r="363" spans="1:6" x14ac:dyDescent="0.25">
      <c r="A363" s="1" t="s">
        <v>374</v>
      </c>
      <c r="B363">
        <v>365.94</v>
      </c>
      <c r="C363">
        <v>293.55</v>
      </c>
      <c r="D363">
        <v>-72.39</v>
      </c>
      <c r="E363">
        <v>-19.78</v>
      </c>
      <c r="F363">
        <v>362</v>
      </c>
    </row>
    <row r="364" spans="1:6" x14ac:dyDescent="0.25">
      <c r="A364" s="1" t="s">
        <v>448</v>
      </c>
      <c r="B364">
        <v>461.85</v>
      </c>
      <c r="C364">
        <v>369.6</v>
      </c>
      <c r="D364">
        <v>-92.25</v>
      </c>
      <c r="E364">
        <v>-19.97</v>
      </c>
      <c r="F364">
        <v>363</v>
      </c>
    </row>
    <row r="365" spans="1:6" x14ac:dyDescent="0.25">
      <c r="A365" s="1" t="s">
        <v>388</v>
      </c>
      <c r="B365">
        <v>425.2</v>
      </c>
      <c r="C365">
        <v>339.9</v>
      </c>
      <c r="D365">
        <v>-85.3</v>
      </c>
      <c r="E365">
        <v>-20.059999999999999</v>
      </c>
      <c r="F365">
        <v>364</v>
      </c>
    </row>
    <row r="366" spans="1:6" x14ac:dyDescent="0.25">
      <c r="A366" s="1" t="s">
        <v>184</v>
      </c>
      <c r="B366">
        <v>255.07</v>
      </c>
      <c r="C366">
        <v>203.6</v>
      </c>
      <c r="D366">
        <v>-51.47</v>
      </c>
      <c r="E366">
        <v>-20.18</v>
      </c>
      <c r="F366">
        <v>365</v>
      </c>
    </row>
    <row r="367" spans="1:6" x14ac:dyDescent="0.25">
      <c r="A367" s="1" t="s">
        <v>320</v>
      </c>
      <c r="B367">
        <v>431.62</v>
      </c>
      <c r="C367">
        <v>344</v>
      </c>
      <c r="D367">
        <v>-87.62</v>
      </c>
      <c r="E367">
        <v>-20.3</v>
      </c>
      <c r="F367">
        <v>366</v>
      </c>
    </row>
    <row r="368" spans="1:6" x14ac:dyDescent="0.25">
      <c r="A368" s="1" t="s">
        <v>309</v>
      </c>
      <c r="B368">
        <v>212.3</v>
      </c>
      <c r="C368">
        <v>167.7</v>
      </c>
      <c r="D368">
        <v>-44.6</v>
      </c>
      <c r="E368">
        <v>-21.01</v>
      </c>
      <c r="F368">
        <v>367</v>
      </c>
    </row>
    <row r="369" spans="1:6" x14ac:dyDescent="0.25">
      <c r="A369" s="1" t="s">
        <v>327</v>
      </c>
      <c r="B369">
        <v>90.1</v>
      </c>
      <c r="C369">
        <v>70.849999999999994</v>
      </c>
      <c r="D369">
        <v>-19.25</v>
      </c>
      <c r="E369">
        <v>-21.37</v>
      </c>
      <c r="F369">
        <v>368</v>
      </c>
    </row>
    <row r="370" spans="1:6" x14ac:dyDescent="0.25">
      <c r="A370" s="1" t="s">
        <v>287</v>
      </c>
      <c r="B370">
        <v>3447.63</v>
      </c>
      <c r="C370">
        <v>2701.05</v>
      </c>
      <c r="D370">
        <v>-746.58</v>
      </c>
      <c r="E370">
        <v>-21.65</v>
      </c>
      <c r="F370">
        <v>369</v>
      </c>
    </row>
    <row r="371" spans="1:6" x14ac:dyDescent="0.25">
      <c r="A371" s="1" t="s">
        <v>356</v>
      </c>
      <c r="B371">
        <v>69.75</v>
      </c>
      <c r="C371">
        <v>53.95</v>
      </c>
      <c r="D371">
        <v>-15.8</v>
      </c>
      <c r="E371">
        <v>-22.65</v>
      </c>
      <c r="F371">
        <v>370</v>
      </c>
    </row>
    <row r="372" spans="1:6" x14ac:dyDescent="0.25">
      <c r="A372" s="1" t="s">
        <v>325</v>
      </c>
      <c r="B372">
        <v>2685.4</v>
      </c>
      <c r="C372">
        <v>2072.85</v>
      </c>
      <c r="D372">
        <v>-612.54999999999995</v>
      </c>
      <c r="E372">
        <v>-22.81</v>
      </c>
      <c r="F372">
        <v>371</v>
      </c>
    </row>
    <row r="373" spans="1:6" x14ac:dyDescent="0.25">
      <c r="A373" s="1" t="s">
        <v>150</v>
      </c>
      <c r="B373">
        <v>180.41</v>
      </c>
      <c r="C373">
        <v>138.85</v>
      </c>
      <c r="D373">
        <v>-41.56</v>
      </c>
      <c r="E373">
        <v>-23.04</v>
      </c>
      <c r="F373">
        <v>372</v>
      </c>
    </row>
    <row r="374" spans="1:6" x14ac:dyDescent="0.25">
      <c r="A374" s="1" t="s">
        <v>258</v>
      </c>
      <c r="B374">
        <v>1466.88</v>
      </c>
      <c r="C374">
        <v>1127.8499999999999</v>
      </c>
      <c r="D374">
        <v>-339.03</v>
      </c>
      <c r="E374">
        <v>-23.11</v>
      </c>
      <c r="F374">
        <v>373</v>
      </c>
    </row>
    <row r="375" spans="1:6" x14ac:dyDescent="0.25">
      <c r="A375" s="1" t="s">
        <v>368</v>
      </c>
      <c r="B375">
        <v>271.69</v>
      </c>
      <c r="C375">
        <v>208.75</v>
      </c>
      <c r="D375">
        <v>-62.94</v>
      </c>
      <c r="E375">
        <v>-23.17</v>
      </c>
      <c r="F375">
        <v>374</v>
      </c>
    </row>
    <row r="376" spans="1:6" x14ac:dyDescent="0.25">
      <c r="A376" s="1" t="s">
        <v>404</v>
      </c>
      <c r="B376">
        <v>18.649999999999999</v>
      </c>
      <c r="C376">
        <v>14.3</v>
      </c>
      <c r="D376">
        <v>-4.3499999999999996</v>
      </c>
      <c r="E376">
        <v>-23.33</v>
      </c>
      <c r="F376">
        <v>375</v>
      </c>
    </row>
    <row r="377" spans="1:6" x14ac:dyDescent="0.25">
      <c r="A377" s="1" t="s">
        <v>408</v>
      </c>
      <c r="B377">
        <v>1004.91</v>
      </c>
      <c r="C377">
        <v>763.9</v>
      </c>
      <c r="D377">
        <v>-241.01</v>
      </c>
      <c r="E377">
        <v>-23.98</v>
      </c>
      <c r="F377">
        <v>376</v>
      </c>
    </row>
    <row r="378" spans="1:6" x14ac:dyDescent="0.25">
      <c r="A378" s="1" t="s">
        <v>413</v>
      </c>
      <c r="B378">
        <v>1392.8</v>
      </c>
      <c r="C378">
        <v>1053.55</v>
      </c>
      <c r="D378">
        <v>-339.25</v>
      </c>
      <c r="E378">
        <v>-24.36</v>
      </c>
      <c r="F378">
        <v>377</v>
      </c>
    </row>
    <row r="379" spans="1:6" x14ac:dyDescent="0.25">
      <c r="A379" s="1" t="s">
        <v>280</v>
      </c>
      <c r="B379">
        <v>907.84</v>
      </c>
      <c r="C379">
        <v>681.55</v>
      </c>
      <c r="D379">
        <v>-226.29</v>
      </c>
      <c r="E379">
        <v>-24.93</v>
      </c>
      <c r="F379">
        <v>378</v>
      </c>
    </row>
    <row r="380" spans="1:6" x14ac:dyDescent="0.25">
      <c r="A380" s="1" t="s">
        <v>446</v>
      </c>
      <c r="B380">
        <v>188.54</v>
      </c>
      <c r="C380">
        <v>140.5</v>
      </c>
      <c r="D380">
        <v>-48.04</v>
      </c>
      <c r="E380">
        <v>-25.48</v>
      </c>
      <c r="F380">
        <v>379</v>
      </c>
    </row>
    <row r="381" spans="1:6" x14ac:dyDescent="0.25">
      <c r="A381" s="1" t="s">
        <v>385</v>
      </c>
      <c r="B381">
        <v>193.59</v>
      </c>
      <c r="C381">
        <v>144.19999999999999</v>
      </c>
      <c r="D381">
        <v>-49.39</v>
      </c>
      <c r="E381">
        <v>-25.51</v>
      </c>
      <c r="F381">
        <v>380</v>
      </c>
    </row>
    <row r="382" spans="1:6" x14ac:dyDescent="0.25">
      <c r="A382" s="1" t="s">
        <v>449</v>
      </c>
      <c r="B382">
        <v>55.65</v>
      </c>
      <c r="C382">
        <v>41.05</v>
      </c>
      <c r="D382">
        <v>-14.6</v>
      </c>
      <c r="E382">
        <v>-26.24</v>
      </c>
      <c r="F382">
        <v>381</v>
      </c>
    </row>
    <row r="383" spans="1:6" x14ac:dyDescent="0.25">
      <c r="A383" s="1" t="s">
        <v>442</v>
      </c>
      <c r="B383">
        <v>66.75</v>
      </c>
      <c r="C383">
        <v>48.95</v>
      </c>
      <c r="D383">
        <v>-17.8</v>
      </c>
      <c r="E383">
        <v>-26.67</v>
      </c>
      <c r="F383">
        <v>382</v>
      </c>
    </row>
    <row r="384" spans="1:6" x14ac:dyDescent="0.25">
      <c r="A384" s="1" t="s">
        <v>460</v>
      </c>
      <c r="B384">
        <v>148.32</v>
      </c>
      <c r="C384">
        <v>108.35</v>
      </c>
      <c r="D384">
        <v>-39.97</v>
      </c>
      <c r="E384">
        <v>-26.95</v>
      </c>
      <c r="F384">
        <v>383</v>
      </c>
    </row>
    <row r="385" spans="1:6" x14ac:dyDescent="0.25">
      <c r="A385" s="1" t="s">
        <v>313</v>
      </c>
      <c r="B385">
        <v>275.91000000000003</v>
      </c>
      <c r="C385">
        <v>201.3</v>
      </c>
      <c r="D385">
        <v>-74.61</v>
      </c>
      <c r="E385">
        <v>-27.04</v>
      </c>
      <c r="F385">
        <v>384</v>
      </c>
    </row>
    <row r="386" spans="1:6" x14ac:dyDescent="0.25">
      <c r="A386" s="1" t="s">
        <v>372</v>
      </c>
      <c r="B386">
        <v>233.39</v>
      </c>
      <c r="C386">
        <v>169.95</v>
      </c>
      <c r="D386">
        <v>-63.44</v>
      </c>
      <c r="E386">
        <v>-27.18</v>
      </c>
      <c r="F386">
        <v>385</v>
      </c>
    </row>
    <row r="387" spans="1:6" x14ac:dyDescent="0.25">
      <c r="A387" s="1" t="s">
        <v>339</v>
      </c>
      <c r="B387">
        <v>371.71</v>
      </c>
      <c r="C387">
        <v>269.75</v>
      </c>
      <c r="D387">
        <v>-101.96</v>
      </c>
      <c r="E387">
        <v>-27.43</v>
      </c>
      <c r="F387">
        <v>386</v>
      </c>
    </row>
    <row r="388" spans="1:6" x14ac:dyDescent="0.25">
      <c r="A388" s="1" t="s">
        <v>233</v>
      </c>
      <c r="B388">
        <v>687.72</v>
      </c>
      <c r="C388">
        <v>498.2</v>
      </c>
      <c r="D388">
        <v>-189.52</v>
      </c>
      <c r="E388">
        <v>-27.56</v>
      </c>
      <c r="F388">
        <v>387</v>
      </c>
    </row>
    <row r="389" spans="1:6" x14ac:dyDescent="0.25">
      <c r="A389" s="1" t="s">
        <v>172</v>
      </c>
      <c r="B389">
        <v>1037.57</v>
      </c>
      <c r="C389">
        <v>751.2</v>
      </c>
      <c r="D389">
        <v>-286.37</v>
      </c>
      <c r="E389">
        <v>-27.6</v>
      </c>
      <c r="F389">
        <v>388</v>
      </c>
    </row>
    <row r="390" spans="1:6" x14ac:dyDescent="0.25">
      <c r="A390" s="1" t="s">
        <v>209</v>
      </c>
      <c r="B390">
        <v>228.69</v>
      </c>
      <c r="C390">
        <v>164.4</v>
      </c>
      <c r="D390">
        <v>-64.290000000000006</v>
      </c>
      <c r="E390">
        <v>-28.11</v>
      </c>
      <c r="F390">
        <v>389</v>
      </c>
    </row>
    <row r="391" spans="1:6" x14ac:dyDescent="0.25">
      <c r="A391" s="1" t="s">
        <v>315</v>
      </c>
      <c r="B391">
        <v>92.39</v>
      </c>
      <c r="C391">
        <v>66.3</v>
      </c>
      <c r="D391">
        <v>-26.09</v>
      </c>
      <c r="E391">
        <v>-28.24</v>
      </c>
      <c r="F391">
        <v>390</v>
      </c>
    </row>
    <row r="392" spans="1:6" x14ac:dyDescent="0.25">
      <c r="A392" s="1" t="s">
        <v>376</v>
      </c>
      <c r="B392">
        <v>196.75</v>
      </c>
      <c r="C392">
        <v>140.9</v>
      </c>
      <c r="D392">
        <v>-55.85</v>
      </c>
      <c r="E392">
        <v>-28.39</v>
      </c>
      <c r="F392">
        <v>391</v>
      </c>
    </row>
    <row r="393" spans="1:6" x14ac:dyDescent="0.25">
      <c r="A393" s="1" t="s">
        <v>268</v>
      </c>
      <c r="B393">
        <v>116.23</v>
      </c>
      <c r="C393">
        <v>83.24</v>
      </c>
      <c r="D393">
        <v>-32.99</v>
      </c>
      <c r="E393">
        <v>-28.39</v>
      </c>
      <c r="F393">
        <v>392</v>
      </c>
    </row>
    <row r="394" spans="1:6" x14ac:dyDescent="0.25">
      <c r="A394" s="1" t="s">
        <v>264</v>
      </c>
      <c r="B394">
        <v>67.17</v>
      </c>
      <c r="C394">
        <v>48.1</v>
      </c>
      <c r="D394">
        <v>-19.07</v>
      </c>
      <c r="E394">
        <v>-28.39</v>
      </c>
      <c r="F394">
        <v>393</v>
      </c>
    </row>
    <row r="395" spans="1:6" x14ac:dyDescent="0.25">
      <c r="A395" s="1" t="s">
        <v>352</v>
      </c>
      <c r="B395">
        <v>115.55</v>
      </c>
      <c r="C395">
        <v>82.25</v>
      </c>
      <c r="D395">
        <v>-33.299999999999997</v>
      </c>
      <c r="E395">
        <v>-28.82</v>
      </c>
      <c r="F395">
        <v>394</v>
      </c>
    </row>
    <row r="396" spans="1:6" x14ac:dyDescent="0.25">
      <c r="A396" s="1" t="s">
        <v>305</v>
      </c>
      <c r="B396">
        <v>121.96</v>
      </c>
      <c r="C396">
        <v>86.4</v>
      </c>
      <c r="D396">
        <v>-35.56</v>
      </c>
      <c r="E396">
        <v>-29.16</v>
      </c>
      <c r="F396">
        <v>395</v>
      </c>
    </row>
    <row r="397" spans="1:6" x14ac:dyDescent="0.25">
      <c r="A397" s="1" t="s">
        <v>259</v>
      </c>
      <c r="B397">
        <v>189.67</v>
      </c>
      <c r="C397">
        <v>134.15</v>
      </c>
      <c r="D397">
        <v>-55.52</v>
      </c>
      <c r="E397">
        <v>-29.27</v>
      </c>
      <c r="F397">
        <v>396</v>
      </c>
    </row>
    <row r="398" spans="1:6" x14ac:dyDescent="0.25">
      <c r="A398" s="1" t="s">
        <v>383</v>
      </c>
      <c r="B398">
        <v>260.3</v>
      </c>
      <c r="C398">
        <v>182.35</v>
      </c>
      <c r="D398">
        <v>-77.95</v>
      </c>
      <c r="E398">
        <v>-29.95</v>
      </c>
      <c r="F398">
        <v>397</v>
      </c>
    </row>
    <row r="399" spans="1:6" x14ac:dyDescent="0.25">
      <c r="A399" s="1" t="s">
        <v>308</v>
      </c>
      <c r="B399">
        <v>480.38</v>
      </c>
      <c r="C399">
        <v>336.4</v>
      </c>
      <c r="D399">
        <v>-143.97999999999999</v>
      </c>
      <c r="E399">
        <v>-29.97</v>
      </c>
      <c r="F399">
        <v>398</v>
      </c>
    </row>
    <row r="400" spans="1:6" x14ac:dyDescent="0.25">
      <c r="A400" s="1" t="s">
        <v>175</v>
      </c>
      <c r="B400">
        <v>7140.02</v>
      </c>
      <c r="C400">
        <v>4962.3500000000004</v>
      </c>
      <c r="D400">
        <v>-2177.67</v>
      </c>
      <c r="E400">
        <v>-30.5</v>
      </c>
      <c r="F400">
        <v>399</v>
      </c>
    </row>
    <row r="401" spans="1:6" x14ac:dyDescent="0.25">
      <c r="A401" s="1" t="s">
        <v>247</v>
      </c>
      <c r="B401">
        <v>1386.55</v>
      </c>
      <c r="C401">
        <v>963.02</v>
      </c>
      <c r="D401">
        <v>-423.53</v>
      </c>
      <c r="E401">
        <v>-30.55</v>
      </c>
      <c r="F401">
        <v>400</v>
      </c>
    </row>
    <row r="402" spans="1:6" x14ac:dyDescent="0.25">
      <c r="A402" s="1" t="s">
        <v>367</v>
      </c>
      <c r="B402">
        <v>85.35</v>
      </c>
      <c r="C402">
        <v>59.15</v>
      </c>
      <c r="D402">
        <v>-26.2</v>
      </c>
      <c r="E402">
        <v>-30.7</v>
      </c>
      <c r="F402">
        <v>401</v>
      </c>
    </row>
    <row r="403" spans="1:6" x14ac:dyDescent="0.25">
      <c r="A403" s="1" t="s">
        <v>286</v>
      </c>
      <c r="B403">
        <v>1329.66</v>
      </c>
      <c r="C403">
        <v>915.65</v>
      </c>
      <c r="D403">
        <v>-414.01</v>
      </c>
      <c r="E403">
        <v>-31.14</v>
      </c>
      <c r="F403">
        <v>402</v>
      </c>
    </row>
    <row r="404" spans="1:6" x14ac:dyDescent="0.25">
      <c r="A404" s="1" t="s">
        <v>274</v>
      </c>
      <c r="B404">
        <v>1233.57</v>
      </c>
      <c r="C404">
        <v>848.5</v>
      </c>
      <c r="D404">
        <v>-385.07</v>
      </c>
      <c r="E404">
        <v>-31.22</v>
      </c>
      <c r="F404">
        <v>403</v>
      </c>
    </row>
    <row r="405" spans="1:6" x14ac:dyDescent="0.25">
      <c r="A405" s="1" t="s">
        <v>417</v>
      </c>
      <c r="B405">
        <v>41.35</v>
      </c>
      <c r="C405">
        <v>28.4</v>
      </c>
      <c r="D405">
        <v>-12.95</v>
      </c>
      <c r="E405">
        <v>-31.32</v>
      </c>
      <c r="F405">
        <v>404</v>
      </c>
    </row>
    <row r="406" spans="1:6" x14ac:dyDescent="0.25">
      <c r="A406" s="1" t="s">
        <v>242</v>
      </c>
      <c r="B406">
        <v>189.05</v>
      </c>
      <c r="C406">
        <v>129.75</v>
      </c>
      <c r="D406">
        <v>-59.3</v>
      </c>
      <c r="E406">
        <v>-31.37</v>
      </c>
      <c r="F406">
        <v>405</v>
      </c>
    </row>
    <row r="407" spans="1:6" x14ac:dyDescent="0.25">
      <c r="A407" s="1" t="s">
        <v>362</v>
      </c>
      <c r="B407">
        <v>993.58</v>
      </c>
      <c r="C407">
        <v>676.75</v>
      </c>
      <c r="D407">
        <v>-316.83</v>
      </c>
      <c r="E407">
        <v>-31.89</v>
      </c>
      <c r="F407">
        <v>406</v>
      </c>
    </row>
    <row r="408" spans="1:6" x14ac:dyDescent="0.25">
      <c r="A408" s="1" t="s">
        <v>340</v>
      </c>
      <c r="B408">
        <v>220.8</v>
      </c>
      <c r="C408">
        <v>150.1</v>
      </c>
      <c r="D408">
        <v>-70.7</v>
      </c>
      <c r="E408">
        <v>-32.020000000000003</v>
      </c>
      <c r="F408">
        <v>407</v>
      </c>
    </row>
    <row r="409" spans="1:6" x14ac:dyDescent="0.25">
      <c r="A409" s="1" t="s">
        <v>328</v>
      </c>
      <c r="B409">
        <v>139.88</v>
      </c>
      <c r="C409">
        <v>94.85</v>
      </c>
      <c r="D409">
        <v>-45.03</v>
      </c>
      <c r="E409">
        <v>-32.19</v>
      </c>
      <c r="F409">
        <v>408</v>
      </c>
    </row>
    <row r="410" spans="1:6" x14ac:dyDescent="0.25">
      <c r="A410" s="1" t="s">
        <v>428</v>
      </c>
      <c r="B410">
        <v>29.91</v>
      </c>
      <c r="C410">
        <v>20.25</v>
      </c>
      <c r="D410">
        <v>-9.66</v>
      </c>
      <c r="E410">
        <v>-32.29</v>
      </c>
      <c r="F410">
        <v>409</v>
      </c>
    </row>
    <row r="411" spans="1:6" x14ac:dyDescent="0.25">
      <c r="A411" s="1" t="s">
        <v>277</v>
      </c>
      <c r="B411">
        <v>548.04999999999995</v>
      </c>
      <c r="C411">
        <v>368.65</v>
      </c>
      <c r="D411">
        <v>-179.4</v>
      </c>
      <c r="E411">
        <v>-32.729999999999997</v>
      </c>
      <c r="F411">
        <v>410</v>
      </c>
    </row>
    <row r="412" spans="1:6" x14ac:dyDescent="0.25">
      <c r="A412" s="1" t="s">
        <v>436</v>
      </c>
      <c r="B412">
        <v>94.58</v>
      </c>
      <c r="C412">
        <v>63.45</v>
      </c>
      <c r="D412">
        <v>-31.13</v>
      </c>
      <c r="E412">
        <v>-32.92</v>
      </c>
      <c r="F412">
        <v>411</v>
      </c>
    </row>
    <row r="413" spans="1:6" x14ac:dyDescent="0.25">
      <c r="A413" s="1" t="s">
        <v>348</v>
      </c>
      <c r="B413">
        <v>390.06</v>
      </c>
      <c r="C413">
        <v>260.85000000000002</v>
      </c>
      <c r="D413">
        <v>-129.21</v>
      </c>
      <c r="E413">
        <v>-33.130000000000003</v>
      </c>
      <c r="F413">
        <v>412</v>
      </c>
    </row>
    <row r="414" spans="1:6" x14ac:dyDescent="0.25">
      <c r="A414" s="1" t="s">
        <v>104</v>
      </c>
      <c r="B414">
        <v>696.12</v>
      </c>
      <c r="C414">
        <v>458.55</v>
      </c>
      <c r="D414">
        <v>-237.57</v>
      </c>
      <c r="E414">
        <v>-34.130000000000003</v>
      </c>
      <c r="F414">
        <v>413</v>
      </c>
    </row>
    <row r="415" spans="1:6" x14ac:dyDescent="0.25">
      <c r="A415" s="1" t="s">
        <v>306</v>
      </c>
      <c r="B415">
        <v>289.89999999999998</v>
      </c>
      <c r="C415">
        <v>190.65</v>
      </c>
      <c r="D415">
        <v>-99.25</v>
      </c>
      <c r="E415">
        <v>-34.24</v>
      </c>
      <c r="F415">
        <v>414</v>
      </c>
    </row>
    <row r="416" spans="1:6" x14ac:dyDescent="0.25">
      <c r="A416" s="1" t="s">
        <v>375</v>
      </c>
      <c r="B416">
        <v>659.95</v>
      </c>
      <c r="C416">
        <v>433.3</v>
      </c>
      <c r="D416">
        <v>-226.65</v>
      </c>
      <c r="E416">
        <v>-34.340000000000003</v>
      </c>
      <c r="F416">
        <v>415</v>
      </c>
    </row>
    <row r="417" spans="1:6" x14ac:dyDescent="0.25">
      <c r="A417" s="1" t="s">
        <v>435</v>
      </c>
      <c r="B417">
        <v>52.75</v>
      </c>
      <c r="C417">
        <v>34.549999999999997</v>
      </c>
      <c r="D417">
        <v>-18.2</v>
      </c>
      <c r="E417">
        <v>-34.5</v>
      </c>
      <c r="F417">
        <v>416</v>
      </c>
    </row>
    <row r="418" spans="1:6" x14ac:dyDescent="0.25">
      <c r="A418" s="1" t="s">
        <v>337</v>
      </c>
      <c r="B418">
        <v>120.73</v>
      </c>
      <c r="C418">
        <v>78.650000000000006</v>
      </c>
      <c r="D418">
        <v>-42.08</v>
      </c>
      <c r="E418">
        <v>-34.85</v>
      </c>
      <c r="F418">
        <v>417</v>
      </c>
    </row>
    <row r="419" spans="1:6" x14ac:dyDescent="0.25">
      <c r="A419" s="1" t="s">
        <v>377</v>
      </c>
      <c r="B419">
        <v>634.4</v>
      </c>
      <c r="C419">
        <v>412.56</v>
      </c>
      <c r="D419">
        <v>-221.84</v>
      </c>
      <c r="E419">
        <v>-34.97</v>
      </c>
      <c r="F419">
        <v>418</v>
      </c>
    </row>
    <row r="420" spans="1:6" x14ac:dyDescent="0.25">
      <c r="A420" s="1" t="s">
        <v>294</v>
      </c>
      <c r="B420">
        <v>757.95</v>
      </c>
      <c r="C420">
        <v>490.85</v>
      </c>
      <c r="D420">
        <v>-267.10000000000002</v>
      </c>
      <c r="E420">
        <v>-35.24</v>
      </c>
      <c r="F420">
        <v>419</v>
      </c>
    </row>
    <row r="421" spans="1:6" x14ac:dyDescent="0.25">
      <c r="A421" s="1" t="s">
        <v>405</v>
      </c>
      <c r="B421">
        <v>63.86</v>
      </c>
      <c r="C421">
        <v>41.2</v>
      </c>
      <c r="D421">
        <v>-22.66</v>
      </c>
      <c r="E421">
        <v>-35.479999999999997</v>
      </c>
      <c r="F421">
        <v>420</v>
      </c>
    </row>
    <row r="422" spans="1:6" x14ac:dyDescent="0.25">
      <c r="A422" s="1" t="s">
        <v>204</v>
      </c>
      <c r="B422">
        <v>1368.04</v>
      </c>
      <c r="C422">
        <v>881.8</v>
      </c>
      <c r="D422">
        <v>-486.24</v>
      </c>
      <c r="E422">
        <v>-35.54</v>
      </c>
      <c r="F422">
        <v>421</v>
      </c>
    </row>
    <row r="423" spans="1:6" x14ac:dyDescent="0.25">
      <c r="A423" s="1" t="s">
        <v>431</v>
      </c>
      <c r="B423">
        <v>477.25</v>
      </c>
      <c r="C423">
        <v>307.5</v>
      </c>
      <c r="D423">
        <v>-169.75</v>
      </c>
      <c r="E423">
        <v>-35.57</v>
      </c>
      <c r="F423">
        <v>422</v>
      </c>
    </row>
    <row r="424" spans="1:6" x14ac:dyDescent="0.25">
      <c r="A424" s="1" t="s">
        <v>454</v>
      </c>
      <c r="B424">
        <v>54.86</v>
      </c>
      <c r="C424">
        <v>35.25</v>
      </c>
      <c r="D424">
        <v>-19.61</v>
      </c>
      <c r="E424">
        <v>-35.75</v>
      </c>
      <c r="F424">
        <v>423</v>
      </c>
    </row>
    <row r="425" spans="1:6" x14ac:dyDescent="0.25">
      <c r="A425" s="1" t="s">
        <v>380</v>
      </c>
      <c r="B425">
        <v>86.8</v>
      </c>
      <c r="C425">
        <v>54.65</v>
      </c>
      <c r="D425">
        <v>-32.15</v>
      </c>
      <c r="E425">
        <v>-37.04</v>
      </c>
      <c r="F425">
        <v>424</v>
      </c>
    </row>
    <row r="426" spans="1:6" x14ac:dyDescent="0.25">
      <c r="A426" s="1" t="s">
        <v>210</v>
      </c>
      <c r="B426">
        <v>1494.27</v>
      </c>
      <c r="C426">
        <v>939.25</v>
      </c>
      <c r="D426">
        <v>-555.02</v>
      </c>
      <c r="E426">
        <v>-37.14</v>
      </c>
      <c r="F426">
        <v>425</v>
      </c>
    </row>
    <row r="427" spans="1:6" x14ac:dyDescent="0.25">
      <c r="A427" s="1" t="s">
        <v>297</v>
      </c>
      <c r="B427">
        <v>236.37</v>
      </c>
      <c r="C427">
        <v>148.19999999999999</v>
      </c>
      <c r="D427">
        <v>-88.17</v>
      </c>
      <c r="E427">
        <v>-37.299999999999997</v>
      </c>
      <c r="F427">
        <v>426</v>
      </c>
    </row>
    <row r="428" spans="1:6" x14ac:dyDescent="0.25">
      <c r="A428" s="1" t="s">
        <v>288</v>
      </c>
      <c r="B428">
        <v>196.56</v>
      </c>
      <c r="C428">
        <v>122.95</v>
      </c>
      <c r="D428">
        <v>-73.61</v>
      </c>
      <c r="E428">
        <v>-37.450000000000003</v>
      </c>
      <c r="F428">
        <v>427</v>
      </c>
    </row>
    <row r="429" spans="1:6" x14ac:dyDescent="0.25">
      <c r="A429" s="1" t="s">
        <v>465</v>
      </c>
      <c r="B429">
        <v>37.35</v>
      </c>
      <c r="C429">
        <v>23.25</v>
      </c>
      <c r="D429">
        <v>-14.1</v>
      </c>
      <c r="E429">
        <v>-37.75</v>
      </c>
      <c r="F429">
        <v>428</v>
      </c>
    </row>
    <row r="430" spans="1:6" x14ac:dyDescent="0.25">
      <c r="A430" s="1" t="s">
        <v>455</v>
      </c>
      <c r="B430">
        <v>56.95</v>
      </c>
      <c r="C430">
        <v>35.25</v>
      </c>
      <c r="D430">
        <v>-21.7</v>
      </c>
      <c r="E430">
        <v>-38.1</v>
      </c>
      <c r="F430">
        <v>429</v>
      </c>
    </row>
    <row r="431" spans="1:6" x14ac:dyDescent="0.25">
      <c r="A431" s="1" t="s">
        <v>444</v>
      </c>
      <c r="B431">
        <v>176.85</v>
      </c>
      <c r="C431">
        <v>109.15</v>
      </c>
      <c r="D431">
        <v>-67.7</v>
      </c>
      <c r="E431">
        <v>-38.28</v>
      </c>
      <c r="F431">
        <v>430</v>
      </c>
    </row>
    <row r="432" spans="1:6" x14ac:dyDescent="0.25">
      <c r="A432" s="1" t="s">
        <v>312</v>
      </c>
      <c r="B432">
        <v>59.4</v>
      </c>
      <c r="C432">
        <v>36.65</v>
      </c>
      <c r="D432">
        <v>-22.75</v>
      </c>
      <c r="E432">
        <v>-38.299999999999997</v>
      </c>
      <c r="F432">
        <v>431</v>
      </c>
    </row>
    <row r="433" spans="1:6" x14ac:dyDescent="0.25">
      <c r="A433" s="1" t="s">
        <v>418</v>
      </c>
      <c r="B433">
        <v>75.81</v>
      </c>
      <c r="C433">
        <v>46.15</v>
      </c>
      <c r="D433">
        <v>-29.66</v>
      </c>
      <c r="E433">
        <v>-39.130000000000003</v>
      </c>
      <c r="F433">
        <v>432</v>
      </c>
    </row>
    <row r="434" spans="1:6" x14ac:dyDescent="0.25">
      <c r="A434" s="1" t="s">
        <v>430</v>
      </c>
      <c r="B434">
        <v>113.4</v>
      </c>
      <c r="C434">
        <v>68.95</v>
      </c>
      <c r="D434">
        <v>-44.45</v>
      </c>
      <c r="E434">
        <v>-39.200000000000003</v>
      </c>
      <c r="F434">
        <v>433</v>
      </c>
    </row>
    <row r="435" spans="1:6" x14ac:dyDescent="0.25">
      <c r="A435" s="1" t="s">
        <v>407</v>
      </c>
      <c r="B435">
        <v>310.39</v>
      </c>
      <c r="C435">
        <v>186.15</v>
      </c>
      <c r="D435">
        <v>-124.24</v>
      </c>
      <c r="E435">
        <v>-40.03</v>
      </c>
      <c r="F435">
        <v>434</v>
      </c>
    </row>
    <row r="436" spans="1:6" x14ac:dyDescent="0.25">
      <c r="A436" s="1" t="s">
        <v>229</v>
      </c>
      <c r="B436">
        <v>202.15</v>
      </c>
      <c r="C436">
        <v>120.95</v>
      </c>
      <c r="D436">
        <v>-81.2</v>
      </c>
      <c r="E436">
        <v>-40.17</v>
      </c>
      <c r="F436">
        <v>435</v>
      </c>
    </row>
    <row r="437" spans="1:6" x14ac:dyDescent="0.25">
      <c r="A437" s="1" t="s">
        <v>422</v>
      </c>
      <c r="B437">
        <v>11.7</v>
      </c>
      <c r="C437">
        <v>7</v>
      </c>
      <c r="D437">
        <v>-4.7</v>
      </c>
      <c r="E437">
        <v>-40.17</v>
      </c>
      <c r="F437">
        <v>436</v>
      </c>
    </row>
    <row r="438" spans="1:6" x14ac:dyDescent="0.25">
      <c r="A438" s="1" t="s">
        <v>456</v>
      </c>
      <c r="B438">
        <v>630.65</v>
      </c>
      <c r="C438">
        <v>375.45</v>
      </c>
      <c r="D438">
        <v>-255.2</v>
      </c>
      <c r="E438">
        <v>-40.47</v>
      </c>
      <c r="F438">
        <v>437</v>
      </c>
    </row>
    <row r="439" spans="1:6" x14ac:dyDescent="0.25">
      <c r="A439" s="1" t="s">
        <v>420</v>
      </c>
      <c r="B439">
        <v>87.82</v>
      </c>
      <c r="C439">
        <v>51.8</v>
      </c>
      <c r="D439">
        <v>-36.020000000000003</v>
      </c>
      <c r="E439">
        <v>-41.02</v>
      </c>
      <c r="F439">
        <v>438</v>
      </c>
    </row>
    <row r="440" spans="1:6" x14ac:dyDescent="0.25">
      <c r="A440" s="1" t="s">
        <v>457</v>
      </c>
      <c r="B440">
        <v>124.5</v>
      </c>
      <c r="C440">
        <v>73.349999999999994</v>
      </c>
      <c r="D440">
        <v>-51.15</v>
      </c>
      <c r="E440">
        <v>-41.08</v>
      </c>
      <c r="F440">
        <v>439</v>
      </c>
    </row>
    <row r="441" spans="1:6" x14ac:dyDescent="0.25">
      <c r="A441" s="1" t="s">
        <v>400</v>
      </c>
      <c r="B441">
        <v>64.58</v>
      </c>
      <c r="C441">
        <v>37.85</v>
      </c>
      <c r="D441">
        <v>-26.73</v>
      </c>
      <c r="E441">
        <v>-41.39</v>
      </c>
      <c r="F441">
        <v>440</v>
      </c>
    </row>
    <row r="442" spans="1:6" x14ac:dyDescent="0.25">
      <c r="A442" s="1" t="s">
        <v>470</v>
      </c>
      <c r="B442">
        <v>142.05000000000001</v>
      </c>
      <c r="C442">
        <v>83.25</v>
      </c>
      <c r="D442">
        <v>-58.8</v>
      </c>
      <c r="E442">
        <v>-41.39</v>
      </c>
      <c r="F442">
        <v>441</v>
      </c>
    </row>
    <row r="443" spans="1:6" x14ac:dyDescent="0.25">
      <c r="A443" s="1" t="s">
        <v>373</v>
      </c>
      <c r="B443">
        <v>404.66</v>
      </c>
      <c r="C443">
        <v>233.9</v>
      </c>
      <c r="D443">
        <v>-170.76</v>
      </c>
      <c r="E443">
        <v>-42.2</v>
      </c>
      <c r="F443">
        <v>442</v>
      </c>
    </row>
    <row r="444" spans="1:6" x14ac:dyDescent="0.25">
      <c r="A444" s="1" t="s">
        <v>467</v>
      </c>
      <c r="B444">
        <v>69.010000000000005</v>
      </c>
      <c r="C444">
        <v>39.35</v>
      </c>
      <c r="D444">
        <v>-29.66</v>
      </c>
      <c r="E444">
        <v>-42.98</v>
      </c>
      <c r="F444">
        <v>443</v>
      </c>
    </row>
    <row r="445" spans="1:6" x14ac:dyDescent="0.25">
      <c r="A445" s="1" t="s">
        <v>392</v>
      </c>
      <c r="B445">
        <v>104.75</v>
      </c>
      <c r="C445">
        <v>59.4</v>
      </c>
      <c r="D445">
        <v>-45.35</v>
      </c>
      <c r="E445">
        <v>-43.29</v>
      </c>
      <c r="F445">
        <v>444</v>
      </c>
    </row>
    <row r="446" spans="1:6" x14ac:dyDescent="0.25">
      <c r="A446" s="1" t="s">
        <v>357</v>
      </c>
      <c r="B446">
        <v>139.01</v>
      </c>
      <c r="C446">
        <v>77.849999999999994</v>
      </c>
      <c r="D446">
        <v>-61.16</v>
      </c>
      <c r="E446">
        <v>-44</v>
      </c>
      <c r="F446">
        <v>445</v>
      </c>
    </row>
    <row r="447" spans="1:6" x14ac:dyDescent="0.25">
      <c r="A447" s="1" t="s">
        <v>443</v>
      </c>
      <c r="B447">
        <v>83.1</v>
      </c>
      <c r="C447">
        <v>46.1</v>
      </c>
      <c r="D447">
        <v>-37</v>
      </c>
      <c r="E447">
        <v>-44.52</v>
      </c>
      <c r="F447">
        <v>446</v>
      </c>
    </row>
    <row r="448" spans="1:6" x14ac:dyDescent="0.25">
      <c r="A448" s="1" t="s">
        <v>473</v>
      </c>
      <c r="B448">
        <v>143.80000000000001</v>
      </c>
      <c r="C448">
        <v>78.8</v>
      </c>
      <c r="D448">
        <v>-65</v>
      </c>
      <c r="E448">
        <v>-45.2</v>
      </c>
      <c r="F448">
        <v>447</v>
      </c>
    </row>
    <row r="449" spans="1:6" x14ac:dyDescent="0.25">
      <c r="A449" s="1" t="s">
        <v>474</v>
      </c>
      <c r="B449">
        <v>422.93</v>
      </c>
      <c r="C449">
        <v>229.9</v>
      </c>
      <c r="D449">
        <v>-193.03</v>
      </c>
      <c r="E449">
        <v>-45.64</v>
      </c>
      <c r="F449">
        <v>448</v>
      </c>
    </row>
    <row r="450" spans="1:6" x14ac:dyDescent="0.25">
      <c r="A450" s="1" t="s">
        <v>386</v>
      </c>
      <c r="B450">
        <v>477.75</v>
      </c>
      <c r="C450">
        <v>259.55</v>
      </c>
      <c r="D450">
        <v>-218.2</v>
      </c>
      <c r="E450">
        <v>-45.67</v>
      </c>
      <c r="F450">
        <v>449</v>
      </c>
    </row>
    <row r="451" spans="1:6" x14ac:dyDescent="0.25">
      <c r="A451" s="1" t="s">
        <v>432</v>
      </c>
      <c r="B451">
        <v>78.75</v>
      </c>
      <c r="C451">
        <v>42.6</v>
      </c>
      <c r="D451">
        <v>-36.15</v>
      </c>
      <c r="E451">
        <v>-45.9</v>
      </c>
      <c r="F451">
        <v>450</v>
      </c>
    </row>
    <row r="452" spans="1:6" x14ac:dyDescent="0.25">
      <c r="A452" s="1" t="s">
        <v>324</v>
      </c>
      <c r="B452">
        <v>712.5</v>
      </c>
      <c r="C452">
        <v>379.75</v>
      </c>
      <c r="D452">
        <v>-332.75</v>
      </c>
      <c r="E452">
        <v>-46.7</v>
      </c>
      <c r="F452">
        <v>451</v>
      </c>
    </row>
    <row r="453" spans="1:6" x14ac:dyDescent="0.25">
      <c r="A453" s="1" t="s">
        <v>479</v>
      </c>
      <c r="B453">
        <v>360.28</v>
      </c>
      <c r="C453">
        <v>191.3</v>
      </c>
      <c r="D453">
        <v>-168.98</v>
      </c>
      <c r="E453">
        <v>-46.9</v>
      </c>
      <c r="F453">
        <v>452</v>
      </c>
    </row>
    <row r="454" spans="1:6" x14ac:dyDescent="0.25">
      <c r="A454" s="1" t="s">
        <v>395</v>
      </c>
      <c r="B454">
        <v>399.19</v>
      </c>
      <c r="C454">
        <v>209.9</v>
      </c>
      <c r="D454">
        <v>-189.29</v>
      </c>
      <c r="E454">
        <v>-47.42</v>
      </c>
      <c r="F454">
        <v>453</v>
      </c>
    </row>
    <row r="455" spans="1:6" x14ac:dyDescent="0.25">
      <c r="A455" s="1" t="s">
        <v>445</v>
      </c>
      <c r="B455">
        <v>64.05</v>
      </c>
      <c r="C455">
        <v>32.799999999999997</v>
      </c>
      <c r="D455">
        <v>-31.25</v>
      </c>
      <c r="E455">
        <v>-48.79</v>
      </c>
      <c r="F455">
        <v>454</v>
      </c>
    </row>
    <row r="456" spans="1:6" x14ac:dyDescent="0.25">
      <c r="A456" s="1" t="s">
        <v>394</v>
      </c>
      <c r="B456">
        <v>678.55</v>
      </c>
      <c r="C456">
        <v>342.1</v>
      </c>
      <c r="D456">
        <v>-336.45</v>
      </c>
      <c r="E456">
        <v>-49.58</v>
      </c>
      <c r="F456">
        <v>455</v>
      </c>
    </row>
    <row r="457" spans="1:6" x14ac:dyDescent="0.25">
      <c r="A457" s="1" t="s">
        <v>414</v>
      </c>
      <c r="B457">
        <v>97.6</v>
      </c>
      <c r="C457">
        <v>48.35</v>
      </c>
      <c r="D457">
        <v>-49.25</v>
      </c>
      <c r="E457">
        <v>-50.46</v>
      </c>
      <c r="F457">
        <v>456</v>
      </c>
    </row>
    <row r="458" spans="1:6" x14ac:dyDescent="0.25">
      <c r="A458" s="1" t="s">
        <v>342</v>
      </c>
      <c r="B458">
        <v>150.38</v>
      </c>
      <c r="C458">
        <v>74.099999999999994</v>
      </c>
      <c r="D458">
        <v>-76.28</v>
      </c>
      <c r="E458">
        <v>-50.73</v>
      </c>
      <c r="F458">
        <v>457</v>
      </c>
    </row>
    <row r="459" spans="1:6" x14ac:dyDescent="0.25">
      <c r="A459" s="1" t="s">
        <v>401</v>
      </c>
      <c r="B459">
        <v>469.35</v>
      </c>
      <c r="C459">
        <v>228.9</v>
      </c>
      <c r="D459">
        <v>-240.45</v>
      </c>
      <c r="E459">
        <v>-51.23</v>
      </c>
      <c r="F459">
        <v>458</v>
      </c>
    </row>
    <row r="460" spans="1:6" x14ac:dyDescent="0.25">
      <c r="A460" s="1" t="s">
        <v>461</v>
      </c>
      <c r="B460">
        <v>102.95</v>
      </c>
      <c r="C460">
        <v>49.98</v>
      </c>
      <c r="D460">
        <v>-52.97</v>
      </c>
      <c r="E460">
        <v>-51.45</v>
      </c>
      <c r="F460">
        <v>459</v>
      </c>
    </row>
    <row r="461" spans="1:6" x14ac:dyDescent="0.25">
      <c r="A461" s="1" t="s">
        <v>469</v>
      </c>
      <c r="B461">
        <v>296.77</v>
      </c>
      <c r="C461">
        <v>138.85</v>
      </c>
      <c r="D461">
        <v>-157.91999999999999</v>
      </c>
      <c r="E461">
        <v>-53.21</v>
      </c>
      <c r="F461">
        <v>460</v>
      </c>
    </row>
    <row r="462" spans="1:6" x14ac:dyDescent="0.25">
      <c r="A462" s="1" t="s">
        <v>485</v>
      </c>
      <c r="B462">
        <v>416.83</v>
      </c>
      <c r="C462">
        <v>193.35</v>
      </c>
      <c r="D462">
        <v>-223.48</v>
      </c>
      <c r="E462">
        <v>-53.61</v>
      </c>
      <c r="F462">
        <v>461</v>
      </c>
    </row>
    <row r="463" spans="1:6" x14ac:dyDescent="0.25">
      <c r="A463" s="1" t="s">
        <v>382</v>
      </c>
      <c r="B463">
        <v>1433.44</v>
      </c>
      <c r="C463">
        <v>664.05</v>
      </c>
      <c r="D463">
        <v>-769.39</v>
      </c>
      <c r="E463">
        <v>-53.67</v>
      </c>
      <c r="F463">
        <v>462</v>
      </c>
    </row>
    <row r="464" spans="1:6" x14ac:dyDescent="0.25">
      <c r="A464" s="1" t="s">
        <v>450</v>
      </c>
      <c r="B464">
        <v>63.55</v>
      </c>
      <c r="C464">
        <v>29.4</v>
      </c>
      <c r="D464">
        <v>-34.15</v>
      </c>
      <c r="E464">
        <v>-53.74</v>
      </c>
      <c r="F464">
        <v>463</v>
      </c>
    </row>
    <row r="465" spans="1:6" x14ac:dyDescent="0.25">
      <c r="A465" s="1" t="s">
        <v>447</v>
      </c>
      <c r="B465">
        <v>327.9</v>
      </c>
      <c r="C465">
        <v>150.1</v>
      </c>
      <c r="D465">
        <v>-177.8</v>
      </c>
      <c r="E465">
        <v>-54.22</v>
      </c>
      <c r="F465">
        <v>464</v>
      </c>
    </row>
    <row r="466" spans="1:6" x14ac:dyDescent="0.25">
      <c r="A466" s="1" t="s">
        <v>426</v>
      </c>
      <c r="B466">
        <v>295.85000000000002</v>
      </c>
      <c r="C466">
        <v>135.35</v>
      </c>
      <c r="D466">
        <v>-160.5</v>
      </c>
      <c r="E466">
        <v>-54.25</v>
      </c>
      <c r="F466">
        <v>465</v>
      </c>
    </row>
    <row r="467" spans="1:6" x14ac:dyDescent="0.25">
      <c r="A467" s="1" t="s">
        <v>458</v>
      </c>
      <c r="B467">
        <v>126.95</v>
      </c>
      <c r="C467">
        <v>58</v>
      </c>
      <c r="D467">
        <v>-68.95</v>
      </c>
      <c r="E467">
        <v>-54.31</v>
      </c>
      <c r="F467">
        <v>466</v>
      </c>
    </row>
    <row r="468" spans="1:6" x14ac:dyDescent="0.25">
      <c r="A468" s="1" t="s">
        <v>433</v>
      </c>
      <c r="B468">
        <v>488.53</v>
      </c>
      <c r="C468">
        <v>222.45</v>
      </c>
      <c r="D468">
        <v>-266.08</v>
      </c>
      <c r="E468">
        <v>-54.47</v>
      </c>
      <c r="F468">
        <v>467</v>
      </c>
    </row>
    <row r="469" spans="1:6" x14ac:dyDescent="0.25">
      <c r="A469" s="1" t="s">
        <v>452</v>
      </c>
      <c r="B469">
        <v>225.25</v>
      </c>
      <c r="C469">
        <v>101.9</v>
      </c>
      <c r="D469">
        <v>-123.35</v>
      </c>
      <c r="E469">
        <v>-54.76</v>
      </c>
      <c r="F469">
        <v>468</v>
      </c>
    </row>
    <row r="470" spans="1:6" x14ac:dyDescent="0.25">
      <c r="A470" s="1" t="s">
        <v>464</v>
      </c>
      <c r="B470">
        <v>100.7</v>
      </c>
      <c r="C470">
        <v>45.05</v>
      </c>
      <c r="D470">
        <v>-55.65</v>
      </c>
      <c r="E470">
        <v>-55.26</v>
      </c>
      <c r="F470">
        <v>469</v>
      </c>
    </row>
    <row r="471" spans="1:6" x14ac:dyDescent="0.25">
      <c r="A471" s="1" t="s">
        <v>378</v>
      </c>
      <c r="B471">
        <v>189.65</v>
      </c>
      <c r="C471">
        <v>83.25</v>
      </c>
      <c r="D471">
        <v>-106.4</v>
      </c>
      <c r="E471">
        <v>-56.1</v>
      </c>
      <c r="F471">
        <v>470</v>
      </c>
    </row>
    <row r="472" spans="1:6" x14ac:dyDescent="0.25">
      <c r="A472" s="1" t="s">
        <v>481</v>
      </c>
      <c r="B472">
        <v>71.650000000000006</v>
      </c>
      <c r="C472">
        <v>30.8</v>
      </c>
      <c r="D472">
        <v>-40.85</v>
      </c>
      <c r="E472">
        <v>-57.01</v>
      </c>
      <c r="F472">
        <v>471</v>
      </c>
    </row>
    <row r="473" spans="1:6" x14ac:dyDescent="0.25">
      <c r="A473" s="1" t="s">
        <v>471</v>
      </c>
      <c r="B473">
        <v>194.9</v>
      </c>
      <c r="C473">
        <v>83.75</v>
      </c>
      <c r="D473">
        <v>-111.15</v>
      </c>
      <c r="E473">
        <v>-57.03</v>
      </c>
      <c r="F473">
        <v>472</v>
      </c>
    </row>
    <row r="474" spans="1:6" x14ac:dyDescent="0.25">
      <c r="A474" s="1" t="s">
        <v>437</v>
      </c>
      <c r="B474">
        <v>160.80000000000001</v>
      </c>
      <c r="C474">
        <v>68.75</v>
      </c>
      <c r="D474">
        <v>-92.05</v>
      </c>
      <c r="E474">
        <v>-57.25</v>
      </c>
      <c r="F474">
        <v>473</v>
      </c>
    </row>
    <row r="475" spans="1:6" x14ac:dyDescent="0.25">
      <c r="A475" s="1" t="s">
        <v>391</v>
      </c>
      <c r="B475">
        <v>375.35</v>
      </c>
      <c r="C475">
        <v>159.55000000000001</v>
      </c>
      <c r="D475">
        <v>-215.8</v>
      </c>
      <c r="E475">
        <v>-57.49</v>
      </c>
      <c r="F475">
        <v>474</v>
      </c>
    </row>
    <row r="476" spans="1:6" x14ac:dyDescent="0.25">
      <c r="A476" s="1" t="s">
        <v>483</v>
      </c>
      <c r="B476">
        <v>28.1</v>
      </c>
      <c r="C476">
        <v>11.75</v>
      </c>
      <c r="D476">
        <v>-16.350000000000001</v>
      </c>
      <c r="E476">
        <v>-58.19</v>
      </c>
      <c r="F476">
        <v>475</v>
      </c>
    </row>
    <row r="477" spans="1:6" x14ac:dyDescent="0.25">
      <c r="A477" s="1" t="s">
        <v>468</v>
      </c>
      <c r="B477">
        <v>56.95</v>
      </c>
      <c r="C477">
        <v>23.8</v>
      </c>
      <c r="D477">
        <v>-33.15</v>
      </c>
      <c r="E477">
        <v>-58.21</v>
      </c>
      <c r="F477">
        <v>476</v>
      </c>
    </row>
    <row r="478" spans="1:6" x14ac:dyDescent="0.25">
      <c r="A478" s="1" t="s">
        <v>462</v>
      </c>
      <c r="B478">
        <v>620.75</v>
      </c>
      <c r="C478">
        <v>254.15</v>
      </c>
      <c r="D478">
        <v>-366.6</v>
      </c>
      <c r="E478">
        <v>-59.06</v>
      </c>
      <c r="F478">
        <v>477</v>
      </c>
    </row>
    <row r="479" spans="1:6" x14ac:dyDescent="0.25">
      <c r="A479" s="1" t="s">
        <v>476</v>
      </c>
      <c r="B479">
        <v>44.8</v>
      </c>
      <c r="C479">
        <v>16.55</v>
      </c>
      <c r="D479">
        <v>-28.25</v>
      </c>
      <c r="E479">
        <v>-63.06</v>
      </c>
      <c r="F479">
        <v>478</v>
      </c>
    </row>
    <row r="480" spans="1:6" x14ac:dyDescent="0.25">
      <c r="A480" s="1" t="s">
        <v>440</v>
      </c>
      <c r="B480">
        <v>875.67</v>
      </c>
      <c r="C480">
        <v>320.63</v>
      </c>
      <c r="D480">
        <v>-555.04</v>
      </c>
      <c r="E480">
        <v>-63.38</v>
      </c>
      <c r="F480">
        <v>479</v>
      </c>
    </row>
    <row r="481" spans="1:6" x14ac:dyDescent="0.25">
      <c r="A481" s="1" t="s">
        <v>196</v>
      </c>
      <c r="B481">
        <v>195.73</v>
      </c>
      <c r="C481">
        <v>71.650000000000006</v>
      </c>
      <c r="D481">
        <v>-124.08</v>
      </c>
      <c r="E481">
        <v>-63.39</v>
      </c>
      <c r="F481">
        <v>480</v>
      </c>
    </row>
    <row r="482" spans="1:6" x14ac:dyDescent="0.25">
      <c r="A482" s="1" t="s">
        <v>477</v>
      </c>
      <c r="B482">
        <v>1418.85</v>
      </c>
      <c r="C482">
        <v>509</v>
      </c>
      <c r="D482">
        <v>-909.85</v>
      </c>
      <c r="E482">
        <v>-64.13</v>
      </c>
      <c r="F482">
        <v>481</v>
      </c>
    </row>
    <row r="483" spans="1:6" x14ac:dyDescent="0.25">
      <c r="A483" s="1" t="s">
        <v>487</v>
      </c>
      <c r="B483">
        <v>131.22</v>
      </c>
      <c r="C483">
        <v>46.35</v>
      </c>
      <c r="D483">
        <v>-84.87</v>
      </c>
      <c r="E483">
        <v>-64.680000000000007</v>
      </c>
      <c r="F483">
        <v>482</v>
      </c>
    </row>
    <row r="484" spans="1:6" x14ac:dyDescent="0.25">
      <c r="A484" s="1" t="s">
        <v>486</v>
      </c>
      <c r="B484">
        <v>22.7</v>
      </c>
      <c r="C484">
        <v>7.9</v>
      </c>
      <c r="D484">
        <v>-14.8</v>
      </c>
      <c r="E484">
        <v>-65.2</v>
      </c>
      <c r="F484">
        <v>483</v>
      </c>
    </row>
    <row r="485" spans="1:6" x14ac:dyDescent="0.25">
      <c r="A485" s="1" t="s">
        <v>478</v>
      </c>
      <c r="B485">
        <v>704.45</v>
      </c>
      <c r="C485">
        <v>218.45</v>
      </c>
      <c r="D485">
        <v>-486</v>
      </c>
      <c r="E485">
        <v>-68.989999999999995</v>
      </c>
      <c r="F485">
        <v>484</v>
      </c>
    </row>
    <row r="486" spans="1:6" x14ac:dyDescent="0.25">
      <c r="A486" s="1" t="s">
        <v>480</v>
      </c>
      <c r="B486">
        <v>198.85</v>
      </c>
      <c r="C486">
        <v>58.9</v>
      </c>
      <c r="D486">
        <v>-139.94999999999999</v>
      </c>
      <c r="E486">
        <v>-70.38</v>
      </c>
      <c r="F486">
        <v>485</v>
      </c>
    </row>
    <row r="487" spans="1:6" x14ac:dyDescent="0.25">
      <c r="A487" s="1" t="s">
        <v>472</v>
      </c>
      <c r="B487">
        <v>351.08</v>
      </c>
      <c r="C487">
        <v>95.4</v>
      </c>
      <c r="D487">
        <v>-255.68</v>
      </c>
      <c r="E487">
        <v>-72.83</v>
      </c>
      <c r="F487">
        <v>486</v>
      </c>
    </row>
    <row r="488" spans="1:6" x14ac:dyDescent="0.25">
      <c r="A488" s="1" t="s">
        <v>482</v>
      </c>
      <c r="B488">
        <v>407.1</v>
      </c>
      <c r="C488">
        <v>108.7</v>
      </c>
      <c r="D488">
        <v>-298.39999999999998</v>
      </c>
      <c r="E488">
        <v>-73.3</v>
      </c>
      <c r="F488">
        <v>487</v>
      </c>
    </row>
    <row r="489" spans="1:6" x14ac:dyDescent="0.25">
      <c r="A489" s="1" t="s">
        <v>484</v>
      </c>
      <c r="B489">
        <v>585.29999999999995</v>
      </c>
      <c r="C489">
        <v>122.9</v>
      </c>
      <c r="D489">
        <v>-462.4</v>
      </c>
      <c r="E489">
        <v>-79</v>
      </c>
      <c r="F489">
        <v>488</v>
      </c>
    </row>
    <row r="490" spans="1:6" x14ac:dyDescent="0.25">
      <c r="A490" s="1" t="s">
        <v>488</v>
      </c>
      <c r="C490">
        <v>1842.2</v>
      </c>
      <c r="F490">
        <v>489</v>
      </c>
    </row>
    <row r="491" spans="1:6" x14ac:dyDescent="0.25">
      <c r="A491" s="1" t="s">
        <v>494</v>
      </c>
      <c r="C491">
        <v>631.79999999999995</v>
      </c>
      <c r="F491">
        <v>490</v>
      </c>
    </row>
    <row r="492" spans="1:6" x14ac:dyDescent="0.25">
      <c r="A492" s="1" t="s">
        <v>495</v>
      </c>
      <c r="C492">
        <v>46.25</v>
      </c>
      <c r="F492">
        <v>491</v>
      </c>
    </row>
    <row r="493" spans="1:6" x14ac:dyDescent="0.25">
      <c r="A493" s="1" t="s">
        <v>496</v>
      </c>
      <c r="C493">
        <v>236.1</v>
      </c>
      <c r="F493">
        <v>492</v>
      </c>
    </row>
    <row r="494" spans="1:6" x14ac:dyDescent="0.25">
      <c r="A494" s="1" t="s">
        <v>497</v>
      </c>
      <c r="C494">
        <v>350.15</v>
      </c>
      <c r="F494">
        <v>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</dc:creator>
  <cp:lastModifiedBy>Sunil</cp:lastModifiedBy>
  <dcterms:created xsi:type="dcterms:W3CDTF">2020-08-24T16:21:04Z</dcterms:created>
  <dcterms:modified xsi:type="dcterms:W3CDTF">2020-08-24T17:25:16Z</dcterms:modified>
</cp:coreProperties>
</file>