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vProjects\TICSTest\QuantStock\data\output\"/>
    </mc:Choice>
  </mc:AlternateContent>
  <xr:revisionPtr revIDLastSave="0" documentId="13_ncr:1_{B23DA44F-3EEE-48E8-BCB4-1EBA177B1CB8}" xr6:coauthVersionLast="45" xr6:coauthVersionMax="45" xr10:uidLastSave="{00000000-0000-0000-0000-000000000000}"/>
  <bookViews>
    <workbookView xWindow="20370" yWindow="-4680" windowWidth="29040" windowHeight="15840" activeTab="2" xr2:uid="{00000000-000D-0000-FFFF-FFFF00000000}"/>
  </bookViews>
  <sheets>
    <sheet name="2020-11-13" sheetId="1" r:id="rId1"/>
    <sheet name="2020-11-20" sheetId="2" r:id="rId2"/>
    <sheet name="2020-11-2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3" l="1"/>
  <c r="K20" i="3"/>
  <c r="J20" i="3"/>
  <c r="K20" i="1"/>
  <c r="M20" i="1" s="1"/>
  <c r="J20" i="1"/>
</calcChain>
</file>

<file path=xl/sharedStrings.xml><?xml version="1.0" encoding="utf-8"?>
<sst xmlns="http://schemas.openxmlformats.org/spreadsheetml/2006/main" count="435" uniqueCount="147">
  <si>
    <t>MOMENTUM_ATH</t>
  </si>
  <si>
    <t>2020-11-06</t>
  </si>
  <si>
    <t>2020-11-13</t>
  </si>
  <si>
    <t>2020-11-20</t>
  </si>
  <si>
    <t>Change(C-B)</t>
  </si>
  <si>
    <t>% Change</t>
  </si>
  <si>
    <t>Gain(D-B)</t>
  </si>
  <si>
    <t>% Gain</t>
  </si>
  <si>
    <t>IBULHSGFIN.NS</t>
  </si>
  <si>
    <t>EICHERMOT.NS</t>
  </si>
  <si>
    <t>BAJFINANCE.NS</t>
  </si>
  <si>
    <t>BAJAJFINSV.NS</t>
  </si>
  <si>
    <t>TATASTEEL.NS</t>
  </si>
  <si>
    <t>INDIGO.NS</t>
  </si>
  <si>
    <t>VEDL.NS</t>
  </si>
  <si>
    <t>AXISBANK.NS</t>
  </si>
  <si>
    <t>RECLTD.NS</t>
  </si>
  <si>
    <t>HINDALCO.NS</t>
  </si>
  <si>
    <t>MOTHERSUMI.NS</t>
  </si>
  <si>
    <t>M&amp;MFIN.NS</t>
  </si>
  <si>
    <t>PETRONET.NS</t>
  </si>
  <si>
    <t>AUROPHARMA.NS</t>
  </si>
  <si>
    <t>DLF.NS</t>
  </si>
  <si>
    <t>JUBLFOOD.NS</t>
  </si>
  <si>
    <t>BALKRISIND.NS</t>
  </si>
  <si>
    <t>ICICIBANK.NS</t>
  </si>
  <si>
    <t>LT.NS</t>
  </si>
  <si>
    <t>PEL.NS</t>
  </si>
  <si>
    <t>BPCL.NS</t>
  </si>
  <si>
    <t>APOLLOHOSP.NS</t>
  </si>
  <si>
    <t>ESCORTS.NS</t>
  </si>
  <si>
    <t>GAIL.NS</t>
  </si>
  <si>
    <t>HDFC.NS</t>
  </si>
  <si>
    <t>UBL.NS</t>
  </si>
  <si>
    <t>PFC.NS</t>
  </si>
  <si>
    <t>ITC.NS</t>
  </si>
  <si>
    <t>ULTRACEMCO.NS</t>
  </si>
  <si>
    <t>NAUKRI.NS</t>
  </si>
  <si>
    <t>PVR.NS</t>
  </si>
  <si>
    <t>APOLLOTYRE.NS</t>
  </si>
  <si>
    <t>TORNTPHARM.NS</t>
  </si>
  <si>
    <t>NATIONALUM.NS</t>
  </si>
  <si>
    <t>ASHOKLEY.NS</t>
  </si>
  <si>
    <t>RBLBANK.NS</t>
  </si>
  <si>
    <t>PNB.NS</t>
  </si>
  <si>
    <t>SHREECEM.NS</t>
  </si>
  <si>
    <t>HDFCLIFE.NS</t>
  </si>
  <si>
    <t>HEROMOTOCO.NS</t>
  </si>
  <si>
    <t>ONGC.NS</t>
  </si>
  <si>
    <t>DIVISLAB.NS</t>
  </si>
  <si>
    <t>GRASIM.NS</t>
  </si>
  <si>
    <t>POWERGRID.NS</t>
  </si>
  <si>
    <t>CONCOR.NS</t>
  </si>
  <si>
    <t>BHARTIARTL.NS</t>
  </si>
  <si>
    <t>IOC.NS</t>
  </si>
  <si>
    <t>TATAMOTORS.NS</t>
  </si>
  <si>
    <t>JSWSTEEL.NS</t>
  </si>
  <si>
    <t>CUMMINSIND.NS</t>
  </si>
  <si>
    <t>MRF.NS</t>
  </si>
  <si>
    <t>NTPC.NS</t>
  </si>
  <si>
    <t>ADANIENT.NS</t>
  </si>
  <si>
    <t>SBIN.NS</t>
  </si>
  <si>
    <t>BEL.NS</t>
  </si>
  <si>
    <t>HINDPETRO.NS</t>
  </si>
  <si>
    <t>BIOCON.NS</t>
  </si>
  <si>
    <t>IDFCFIRSTB.NS</t>
  </si>
  <si>
    <t>HINDUNILVR.NS</t>
  </si>
  <si>
    <t>SRTRANSFIN.NS</t>
  </si>
  <si>
    <t>GODREJPROP.NS</t>
  </si>
  <si>
    <t>LICHSGFIN.NS</t>
  </si>
  <si>
    <t>INDUSINDBK.NS</t>
  </si>
  <si>
    <t>BANDHANBNK.NS</t>
  </si>
  <si>
    <t>HDFCBANK.NS</t>
  </si>
  <si>
    <t>AMBUJACEM.NS</t>
  </si>
  <si>
    <t>SBILIFE.NS</t>
  </si>
  <si>
    <t>L&amp;TFH.NS</t>
  </si>
  <si>
    <t>ICICIPRULI.NS</t>
  </si>
  <si>
    <t>IGL.NS</t>
  </si>
  <si>
    <t>FEDERALBNK.NS</t>
  </si>
  <si>
    <t>SRF.NS</t>
  </si>
  <si>
    <t>COALINDIA.NS</t>
  </si>
  <si>
    <t>SAIL.NS</t>
  </si>
  <si>
    <t>SIEMENS.NS</t>
  </si>
  <si>
    <t>ICICIGI.NS</t>
  </si>
  <si>
    <t>TITAN.NS</t>
  </si>
  <si>
    <t>EXIDEIND.NS</t>
  </si>
  <si>
    <t>MGL.NS</t>
  </si>
  <si>
    <t>M&amp;M.NS</t>
  </si>
  <si>
    <t>KOTAKBANK.NS</t>
  </si>
  <si>
    <t>NMDC.NS</t>
  </si>
  <si>
    <t>TATACHEM.NS</t>
  </si>
  <si>
    <t>BAJAJ-AUTO.NS</t>
  </si>
  <si>
    <t>RAMCOCEM.NS</t>
  </si>
  <si>
    <t>GMRINFRA.NS</t>
  </si>
  <si>
    <t>CHOLAFIN.NS</t>
  </si>
  <si>
    <t>MCDOWELL-N.NS</t>
  </si>
  <si>
    <t>GODREJCP.NS</t>
  </si>
  <si>
    <t>TATACONSUM.NS</t>
  </si>
  <si>
    <t>BANKBARODA.NS</t>
  </si>
  <si>
    <t>PAGEIND.NS</t>
  </si>
  <si>
    <t>ACC.NS</t>
  </si>
  <si>
    <t>JINDALSTEL.NS</t>
  </si>
  <si>
    <t>HAVELLS.NS</t>
  </si>
  <si>
    <t>IDEA.NS</t>
  </si>
  <si>
    <t>AMARAJABAT.NS</t>
  </si>
  <si>
    <t>BATAINDIA.NS</t>
  </si>
  <si>
    <t>INFY.NS</t>
  </si>
  <si>
    <t>TATAPOWER.NS</t>
  </si>
  <si>
    <t>BHARATFORG.NS</t>
  </si>
  <si>
    <t>MANAPPURAM.NS</t>
  </si>
  <si>
    <t>UPL.NS</t>
  </si>
  <si>
    <t>VOLTAS.NS</t>
  </si>
  <si>
    <t>INFRATEL.NS</t>
  </si>
  <si>
    <t>COLPAL.NS</t>
  </si>
  <si>
    <t>BRITANNIA.NS</t>
  </si>
  <si>
    <t>BHEL.NS</t>
  </si>
  <si>
    <t>BERGEPAINT.NS</t>
  </si>
  <si>
    <t>SUNPHARMA.NS</t>
  </si>
  <si>
    <t>ZEEL.NS</t>
  </si>
  <si>
    <t>TVSMOTOR.NS</t>
  </si>
  <si>
    <t>WIPRO.NS</t>
  </si>
  <si>
    <t>CANBK.NS</t>
  </si>
  <si>
    <t>MINDTREE.NS</t>
  </si>
  <si>
    <t>DRREDDY.NS</t>
  </si>
  <si>
    <t>BOSCHLTD.NS</t>
  </si>
  <si>
    <t>NESTLEIND.NS</t>
  </si>
  <si>
    <t>ASIANPAINT.NS</t>
  </si>
  <si>
    <t>MARUTI.NS</t>
  </si>
  <si>
    <t>TECHM.NS</t>
  </si>
  <si>
    <t>ADANIPORTS.NS</t>
  </si>
  <si>
    <t>CADILAHC.NS</t>
  </si>
  <si>
    <t>RELIANCE.NS</t>
  </si>
  <si>
    <t>LUPIN.NS</t>
  </si>
  <si>
    <t>TCS.NS</t>
  </si>
  <si>
    <t>DABUR.NS</t>
  </si>
  <si>
    <t>PIDILITIND.NS</t>
  </si>
  <si>
    <t>MFSL.NS</t>
  </si>
  <si>
    <t>SUNTV.NS</t>
  </si>
  <si>
    <t>HCLTECH.NS</t>
  </si>
  <si>
    <t>MARICO.NS</t>
  </si>
  <si>
    <t>GLENMARK.NS</t>
  </si>
  <si>
    <t>MUTHOOTFIN.NS</t>
  </si>
  <si>
    <t>CIPLA.NS</t>
  </si>
  <si>
    <t>TORNTPOWER.NS</t>
  </si>
  <si>
    <t>COFORGE.NS</t>
  </si>
  <si>
    <t>2020-11-27</t>
  </si>
  <si>
    <t>2020-12-04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</si>
</sst>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2" xfId="0" applyFont="1" applyBorder="1" applyAlignment="1">
      <alignment horizontal="center" vertical="top"/>
    </xf>
    <xf numFmtId="10" fontId="2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"/>
  <sheetViews>
    <sheetView workbookViewId="0">
      <selection activeCell="I26" sqref="I26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>
        <v>152.35</v>
      </c>
      <c r="C2">
        <v>182.2</v>
      </c>
      <c r="D2">
        <v>174.75</v>
      </c>
      <c r="E2">
        <v>29.85</v>
      </c>
      <c r="F2">
        <v>19.59</v>
      </c>
      <c r="G2">
        <v>-7.45</v>
      </c>
      <c r="H2">
        <v>-4.09</v>
      </c>
    </row>
    <row r="3" spans="1:8" x14ac:dyDescent="0.25">
      <c r="A3" s="1" t="s">
        <v>9</v>
      </c>
      <c r="B3">
        <v>2139.0500000000002</v>
      </c>
      <c r="C3">
        <v>2514.6</v>
      </c>
      <c r="D3">
        <v>2590.65</v>
      </c>
      <c r="E3">
        <v>375.55</v>
      </c>
      <c r="F3">
        <v>17.559999999999999</v>
      </c>
      <c r="G3">
        <v>76.05</v>
      </c>
      <c r="H3">
        <v>3.02</v>
      </c>
    </row>
    <row r="4" spans="1:8" x14ac:dyDescent="0.25">
      <c r="A4" s="1" t="s">
        <v>10</v>
      </c>
      <c r="B4">
        <v>3780.75</v>
      </c>
      <c r="C4">
        <v>4376.05</v>
      </c>
      <c r="D4">
        <v>4715.8500000000004</v>
      </c>
      <c r="E4">
        <v>595.29999999999995</v>
      </c>
      <c r="F4">
        <v>15.75</v>
      </c>
      <c r="G4">
        <v>339.8</v>
      </c>
      <c r="H4">
        <v>7.77</v>
      </c>
    </row>
    <row r="5" spans="1:8" x14ac:dyDescent="0.25">
      <c r="A5" s="1" t="s">
        <v>11</v>
      </c>
      <c r="B5">
        <v>6286.45</v>
      </c>
      <c r="C5">
        <v>7261.1</v>
      </c>
      <c r="D5">
        <v>8542.6</v>
      </c>
      <c r="E5">
        <v>974.65</v>
      </c>
      <c r="F5">
        <v>15.5</v>
      </c>
      <c r="G5">
        <v>1281.5</v>
      </c>
      <c r="H5">
        <v>17.649999999999999</v>
      </c>
    </row>
    <row r="6" spans="1:8" x14ac:dyDescent="0.25">
      <c r="A6" s="1" t="s">
        <v>12</v>
      </c>
      <c r="B6">
        <v>426.5</v>
      </c>
      <c r="C6">
        <v>486.55</v>
      </c>
      <c r="D6">
        <v>532.9</v>
      </c>
      <c r="E6">
        <v>60.05</v>
      </c>
      <c r="F6">
        <v>14.08</v>
      </c>
      <c r="G6">
        <v>46.35</v>
      </c>
      <c r="H6">
        <v>9.5299999999999994</v>
      </c>
    </row>
    <row r="7" spans="1:8" x14ac:dyDescent="0.25">
      <c r="A7" s="1" t="s">
        <v>13</v>
      </c>
      <c r="B7">
        <v>1423.15</v>
      </c>
      <c r="C7">
        <v>1616.4</v>
      </c>
      <c r="D7">
        <v>1679.7</v>
      </c>
      <c r="E7">
        <v>193.25</v>
      </c>
      <c r="F7">
        <v>13.58</v>
      </c>
      <c r="G7">
        <v>63.3</v>
      </c>
      <c r="H7">
        <v>3.92</v>
      </c>
    </row>
    <row r="8" spans="1:8" x14ac:dyDescent="0.25">
      <c r="A8" s="1" t="s">
        <v>14</v>
      </c>
      <c r="B8">
        <v>94.75</v>
      </c>
      <c r="C8">
        <v>107.5</v>
      </c>
      <c r="D8">
        <v>111.05</v>
      </c>
      <c r="E8">
        <v>12.75</v>
      </c>
      <c r="F8">
        <v>13.46</v>
      </c>
      <c r="G8">
        <v>3.55</v>
      </c>
      <c r="H8">
        <v>3.3</v>
      </c>
    </row>
    <row r="9" spans="1:8" x14ac:dyDescent="0.25">
      <c r="A9" s="1" t="s">
        <v>15</v>
      </c>
      <c r="B9">
        <v>541.75</v>
      </c>
      <c r="C9">
        <v>610.35</v>
      </c>
      <c r="D9">
        <v>607.85</v>
      </c>
      <c r="E9">
        <v>68.599999999999994</v>
      </c>
      <c r="F9">
        <v>12.66</v>
      </c>
      <c r="G9">
        <v>-2.5</v>
      </c>
      <c r="H9">
        <v>-0.41</v>
      </c>
    </row>
    <row r="10" spans="1:8" x14ac:dyDescent="0.25">
      <c r="A10" s="1" t="s">
        <v>16</v>
      </c>
      <c r="B10">
        <v>102.68</v>
      </c>
      <c r="C10">
        <v>115.4</v>
      </c>
      <c r="D10">
        <v>113.55</v>
      </c>
      <c r="E10">
        <v>12.72</v>
      </c>
      <c r="F10">
        <v>12.39</v>
      </c>
      <c r="G10">
        <v>-1.85</v>
      </c>
      <c r="H10">
        <v>-1.6</v>
      </c>
    </row>
    <row r="11" spans="1:8" x14ac:dyDescent="0.25">
      <c r="A11" s="1" t="s">
        <v>17</v>
      </c>
      <c r="B11">
        <v>188.15</v>
      </c>
      <c r="C11">
        <v>210.55</v>
      </c>
      <c r="D11">
        <v>215.55</v>
      </c>
      <c r="E11">
        <v>22.4</v>
      </c>
      <c r="F11">
        <v>11.91</v>
      </c>
      <c r="G11">
        <v>5</v>
      </c>
      <c r="H11">
        <v>2.37</v>
      </c>
    </row>
    <row r="12" spans="1:8" x14ac:dyDescent="0.25">
      <c r="A12" s="1" t="s">
        <v>18</v>
      </c>
      <c r="B12">
        <v>117.05</v>
      </c>
      <c r="C12">
        <v>130.1</v>
      </c>
      <c r="D12">
        <v>139.55000000000001</v>
      </c>
      <c r="E12">
        <v>13.05</v>
      </c>
      <c r="F12">
        <v>11.15</v>
      </c>
      <c r="G12">
        <v>9.4499999999999993</v>
      </c>
      <c r="H12">
        <v>7.26</v>
      </c>
    </row>
    <row r="13" spans="1:8" x14ac:dyDescent="0.25">
      <c r="A13" s="1" t="s">
        <v>19</v>
      </c>
      <c r="B13">
        <v>130</v>
      </c>
      <c r="C13">
        <v>143.85</v>
      </c>
      <c r="D13">
        <v>154.69999999999999</v>
      </c>
      <c r="E13">
        <v>13.85</v>
      </c>
      <c r="F13">
        <v>10.65</v>
      </c>
      <c r="G13">
        <v>10.85</v>
      </c>
      <c r="H13">
        <v>7.54</v>
      </c>
    </row>
    <row r="14" spans="1:8" x14ac:dyDescent="0.25">
      <c r="A14" s="1" t="s">
        <v>20</v>
      </c>
      <c r="B14">
        <v>223.33</v>
      </c>
      <c r="C14">
        <v>246.49</v>
      </c>
      <c r="D14">
        <v>250.95</v>
      </c>
      <c r="E14">
        <v>23.16</v>
      </c>
      <c r="F14">
        <v>10.37</v>
      </c>
      <c r="G14">
        <v>4.46</v>
      </c>
      <c r="H14">
        <v>1.81</v>
      </c>
    </row>
    <row r="15" spans="1:8" x14ac:dyDescent="0.25">
      <c r="A15" s="1" t="s">
        <v>21</v>
      </c>
      <c r="B15">
        <v>778.98</v>
      </c>
      <c r="C15">
        <v>856.81</v>
      </c>
      <c r="D15">
        <v>832.15</v>
      </c>
      <c r="E15">
        <v>77.83</v>
      </c>
      <c r="F15">
        <v>9.99</v>
      </c>
      <c r="G15">
        <v>-24.66</v>
      </c>
      <c r="H15">
        <v>-2.88</v>
      </c>
    </row>
    <row r="16" spans="1:8" x14ac:dyDescent="0.25">
      <c r="A16" s="1" t="s">
        <v>22</v>
      </c>
      <c r="B16">
        <v>167.9</v>
      </c>
      <c r="C16">
        <v>184.65</v>
      </c>
      <c r="D16">
        <v>181.95</v>
      </c>
      <c r="E16">
        <v>16.75</v>
      </c>
      <c r="F16">
        <v>9.98</v>
      </c>
      <c r="G16">
        <v>-2.7</v>
      </c>
      <c r="H16">
        <v>-1.46</v>
      </c>
    </row>
    <row r="17" spans="1:13" x14ac:dyDescent="0.25">
      <c r="A17" s="1" t="s">
        <v>23</v>
      </c>
      <c r="B17">
        <v>2263.15</v>
      </c>
      <c r="C17">
        <v>2482</v>
      </c>
      <c r="D17">
        <v>2618.1999999999998</v>
      </c>
      <c r="E17">
        <v>218.85</v>
      </c>
      <c r="F17">
        <v>9.67</v>
      </c>
      <c r="G17">
        <v>136.19999999999999</v>
      </c>
      <c r="H17">
        <v>5.49</v>
      </c>
    </row>
    <row r="18" spans="1:13" x14ac:dyDescent="0.25">
      <c r="A18" s="1" t="s">
        <v>24</v>
      </c>
      <c r="B18">
        <v>1449.16</v>
      </c>
      <c r="C18">
        <v>1589.25</v>
      </c>
      <c r="D18">
        <v>1612.5</v>
      </c>
      <c r="E18">
        <v>140.09</v>
      </c>
      <c r="F18">
        <v>9.67</v>
      </c>
      <c r="G18">
        <v>23.25</v>
      </c>
      <c r="H18">
        <v>1.46</v>
      </c>
    </row>
    <row r="19" spans="1:13" x14ac:dyDescent="0.25">
      <c r="A19" s="1" t="s">
        <v>25</v>
      </c>
      <c r="B19">
        <v>442.8</v>
      </c>
      <c r="C19">
        <v>485.55</v>
      </c>
      <c r="D19">
        <v>480.2</v>
      </c>
      <c r="E19">
        <v>42.75</v>
      </c>
      <c r="F19">
        <v>9.65</v>
      </c>
      <c r="G19">
        <v>-5.35</v>
      </c>
      <c r="H19">
        <v>-1.1000000000000001</v>
      </c>
    </row>
    <row r="20" spans="1:13" x14ac:dyDescent="0.25">
      <c r="A20" s="1" t="s">
        <v>26</v>
      </c>
      <c r="B20">
        <v>960.75</v>
      </c>
      <c r="C20">
        <v>1051.5</v>
      </c>
      <c r="D20">
        <v>1132.3</v>
      </c>
      <c r="E20">
        <v>90.75</v>
      </c>
      <c r="F20">
        <v>9.4499999999999993</v>
      </c>
      <c r="G20">
        <v>80.8</v>
      </c>
      <c r="H20">
        <v>7.68</v>
      </c>
      <c r="J20">
        <f>SUM(C2:C20)</f>
        <v>24650.9</v>
      </c>
      <c r="K20">
        <f>SUM(G2:G20)</f>
        <v>2036.05</v>
      </c>
      <c r="M20" s="2">
        <f>SUM(K20/J20)</f>
        <v>8.2595361629798497E-2</v>
      </c>
    </row>
    <row r="21" spans="1:13" x14ac:dyDescent="0.25">
      <c r="A21" s="1" t="s">
        <v>27</v>
      </c>
      <c r="B21">
        <v>1346.25</v>
      </c>
      <c r="C21">
        <v>1469.7</v>
      </c>
      <c r="D21">
        <v>1395.45</v>
      </c>
      <c r="E21">
        <v>123.45</v>
      </c>
      <c r="F21">
        <v>9.17</v>
      </c>
      <c r="G21">
        <v>-74.25</v>
      </c>
      <c r="H21">
        <v>-5.05</v>
      </c>
    </row>
    <row r="22" spans="1:13" x14ac:dyDescent="0.25">
      <c r="A22" s="1" t="s">
        <v>28</v>
      </c>
      <c r="B22">
        <v>362.45</v>
      </c>
      <c r="C22">
        <v>394</v>
      </c>
      <c r="D22">
        <v>383.3</v>
      </c>
      <c r="E22">
        <v>31.55</v>
      </c>
      <c r="F22">
        <v>8.6999999999999993</v>
      </c>
      <c r="G22">
        <v>-10.7</v>
      </c>
      <c r="H22">
        <v>-2.72</v>
      </c>
    </row>
    <row r="23" spans="1:13" x14ac:dyDescent="0.25">
      <c r="A23" s="1" t="s">
        <v>29</v>
      </c>
      <c r="B23">
        <v>2085.9</v>
      </c>
      <c r="C23">
        <v>2265.8000000000002</v>
      </c>
      <c r="D23">
        <v>2349.6</v>
      </c>
      <c r="E23">
        <v>179.9</v>
      </c>
      <c r="F23">
        <v>8.6199999999999992</v>
      </c>
      <c r="G23">
        <v>83.8</v>
      </c>
      <c r="H23">
        <v>3.7</v>
      </c>
    </row>
    <row r="24" spans="1:13" x14ac:dyDescent="0.25">
      <c r="A24" s="1" t="s">
        <v>30</v>
      </c>
      <c r="B24">
        <v>1285.45</v>
      </c>
      <c r="C24">
        <v>1395.95</v>
      </c>
      <c r="D24">
        <v>1414.65</v>
      </c>
      <c r="E24">
        <v>110.5</v>
      </c>
      <c r="F24">
        <v>8.6</v>
      </c>
      <c r="G24">
        <v>18.7</v>
      </c>
      <c r="H24">
        <v>1.34</v>
      </c>
    </row>
    <row r="25" spans="1:13" x14ac:dyDescent="0.25">
      <c r="A25" s="1" t="s">
        <v>31</v>
      </c>
      <c r="B25">
        <v>85.8</v>
      </c>
      <c r="C25">
        <v>92.8</v>
      </c>
      <c r="D25">
        <v>97.45</v>
      </c>
      <c r="E25">
        <v>7</v>
      </c>
      <c r="F25">
        <v>8.16</v>
      </c>
      <c r="G25">
        <v>4.6500000000000004</v>
      </c>
      <c r="H25">
        <v>5.01</v>
      </c>
    </row>
    <row r="26" spans="1:13" x14ac:dyDescent="0.25">
      <c r="A26" s="1" t="s">
        <v>32</v>
      </c>
      <c r="B26">
        <v>2138.4499999999998</v>
      </c>
      <c r="C26">
        <v>2306.75</v>
      </c>
      <c r="D26">
        <v>2334.8000000000002</v>
      </c>
      <c r="E26">
        <v>168.3</v>
      </c>
      <c r="F26">
        <v>7.87</v>
      </c>
      <c r="G26">
        <v>28.05</v>
      </c>
      <c r="H26">
        <v>1.22</v>
      </c>
    </row>
    <row r="27" spans="1:13" x14ac:dyDescent="0.25">
      <c r="A27" s="1" t="s">
        <v>33</v>
      </c>
      <c r="B27">
        <v>950.6</v>
      </c>
      <c r="C27">
        <v>1023.4</v>
      </c>
      <c r="D27">
        <v>1094.25</v>
      </c>
      <c r="E27">
        <v>72.8</v>
      </c>
      <c r="F27">
        <v>7.66</v>
      </c>
      <c r="G27">
        <v>70.849999999999994</v>
      </c>
      <c r="H27">
        <v>6.92</v>
      </c>
    </row>
    <row r="28" spans="1:13" x14ac:dyDescent="0.25">
      <c r="A28" s="1" t="s">
        <v>34</v>
      </c>
      <c r="B28">
        <v>95.7</v>
      </c>
      <c r="C28">
        <v>103</v>
      </c>
      <c r="D28">
        <v>103.5</v>
      </c>
      <c r="E28">
        <v>7.3</v>
      </c>
      <c r="F28">
        <v>7.63</v>
      </c>
      <c r="G28">
        <v>0.5</v>
      </c>
      <c r="H28">
        <v>0.49</v>
      </c>
    </row>
    <row r="29" spans="1:13" x14ac:dyDescent="0.25">
      <c r="A29" s="1" t="s">
        <v>35</v>
      </c>
      <c r="B29">
        <v>173.95</v>
      </c>
      <c r="C29">
        <v>187.1</v>
      </c>
      <c r="D29">
        <v>191.7</v>
      </c>
      <c r="E29">
        <v>13.15</v>
      </c>
      <c r="F29">
        <v>7.56</v>
      </c>
      <c r="G29">
        <v>4.5999999999999996</v>
      </c>
      <c r="H29">
        <v>2.46</v>
      </c>
    </row>
    <row r="30" spans="1:13" x14ac:dyDescent="0.25">
      <c r="A30" s="1" t="s">
        <v>36</v>
      </c>
      <c r="B30">
        <v>4556</v>
      </c>
      <c r="C30">
        <v>4899.75</v>
      </c>
      <c r="D30">
        <v>4862.55</v>
      </c>
      <c r="E30">
        <v>343.75</v>
      </c>
      <c r="F30">
        <v>7.54</v>
      </c>
      <c r="G30">
        <v>-37.200000000000003</v>
      </c>
      <c r="H30">
        <v>-0.76</v>
      </c>
    </row>
    <row r="31" spans="1:13" x14ac:dyDescent="0.25">
      <c r="A31" s="1" t="s">
        <v>37</v>
      </c>
      <c r="B31">
        <v>3595.75</v>
      </c>
      <c r="C31">
        <v>3859.95</v>
      </c>
      <c r="D31">
        <v>3980.4</v>
      </c>
      <c r="E31">
        <v>264.2</v>
      </c>
      <c r="F31">
        <v>7.35</v>
      </c>
      <c r="G31">
        <v>120.45</v>
      </c>
      <c r="H31">
        <v>3.12</v>
      </c>
    </row>
    <row r="32" spans="1:13" x14ac:dyDescent="0.25">
      <c r="A32" s="1" t="s">
        <v>38</v>
      </c>
      <c r="B32">
        <v>1215.45</v>
      </c>
      <c r="C32">
        <v>1301.95</v>
      </c>
      <c r="D32">
        <v>1228.45</v>
      </c>
      <c r="E32">
        <v>86.5</v>
      </c>
      <c r="F32">
        <v>7.12</v>
      </c>
      <c r="G32">
        <v>-73.5</v>
      </c>
      <c r="H32">
        <v>-5.65</v>
      </c>
    </row>
    <row r="33" spans="1:8" x14ac:dyDescent="0.25">
      <c r="A33" s="1" t="s">
        <v>39</v>
      </c>
      <c r="B33">
        <v>153.44999999999999</v>
      </c>
      <c r="C33">
        <v>164</v>
      </c>
      <c r="D33">
        <v>175.15</v>
      </c>
      <c r="E33">
        <v>10.55</v>
      </c>
      <c r="F33">
        <v>6.88</v>
      </c>
      <c r="G33">
        <v>11.15</v>
      </c>
      <c r="H33">
        <v>6.8</v>
      </c>
    </row>
    <row r="34" spans="1:8" x14ac:dyDescent="0.25">
      <c r="A34" s="1" t="s">
        <v>40</v>
      </c>
      <c r="B34">
        <v>2556.5</v>
      </c>
      <c r="C34">
        <v>2729.35</v>
      </c>
      <c r="D34">
        <v>2609.9</v>
      </c>
      <c r="E34">
        <v>172.85</v>
      </c>
      <c r="F34">
        <v>6.76</v>
      </c>
      <c r="G34">
        <v>-119.45</v>
      </c>
      <c r="H34">
        <v>-4.38</v>
      </c>
    </row>
    <row r="35" spans="1:8" x14ac:dyDescent="0.25">
      <c r="A35" s="1" t="s">
        <v>41</v>
      </c>
      <c r="B35">
        <v>32.229999999999997</v>
      </c>
      <c r="C35">
        <v>34.36</v>
      </c>
      <c r="D35">
        <v>36.08</v>
      </c>
      <c r="E35">
        <v>2.12</v>
      </c>
      <c r="F35">
        <v>6.58</v>
      </c>
      <c r="G35">
        <v>1.73</v>
      </c>
      <c r="H35">
        <v>5.03</v>
      </c>
    </row>
    <row r="36" spans="1:8" x14ac:dyDescent="0.25">
      <c r="A36" s="1" t="s">
        <v>42</v>
      </c>
      <c r="B36">
        <v>85</v>
      </c>
      <c r="C36">
        <v>90.55</v>
      </c>
      <c r="D36">
        <v>90.8</v>
      </c>
      <c r="E36">
        <v>5.55</v>
      </c>
      <c r="F36">
        <v>6.53</v>
      </c>
      <c r="G36">
        <v>0.25</v>
      </c>
      <c r="H36">
        <v>0.28000000000000003</v>
      </c>
    </row>
    <row r="37" spans="1:8" x14ac:dyDescent="0.25">
      <c r="A37" s="1" t="s">
        <v>43</v>
      </c>
      <c r="B37">
        <v>193.25</v>
      </c>
      <c r="C37">
        <v>205.6</v>
      </c>
      <c r="D37">
        <v>211.6</v>
      </c>
      <c r="E37">
        <v>12.35</v>
      </c>
      <c r="F37">
        <v>6.39</v>
      </c>
      <c r="G37">
        <v>6</v>
      </c>
      <c r="H37">
        <v>2.92</v>
      </c>
    </row>
    <row r="38" spans="1:8" x14ac:dyDescent="0.25">
      <c r="A38" s="1" t="s">
        <v>44</v>
      </c>
      <c r="B38">
        <v>27.75</v>
      </c>
      <c r="C38">
        <v>29.5</v>
      </c>
      <c r="D38">
        <v>29.8</v>
      </c>
      <c r="E38">
        <v>1.75</v>
      </c>
      <c r="F38">
        <v>6.31</v>
      </c>
      <c r="G38">
        <v>0.3</v>
      </c>
      <c r="H38">
        <v>1.02</v>
      </c>
    </row>
    <row r="39" spans="1:8" x14ac:dyDescent="0.25">
      <c r="A39" s="1" t="s">
        <v>45</v>
      </c>
      <c r="B39">
        <v>22053.1</v>
      </c>
      <c r="C39">
        <v>23435.5</v>
      </c>
      <c r="D39">
        <v>23948.7</v>
      </c>
      <c r="E39">
        <v>1382.4</v>
      </c>
      <c r="F39">
        <v>6.27</v>
      </c>
      <c r="G39">
        <v>513.20000000000005</v>
      </c>
      <c r="H39">
        <v>2.19</v>
      </c>
    </row>
    <row r="40" spans="1:8" x14ac:dyDescent="0.25">
      <c r="A40" s="1" t="s">
        <v>46</v>
      </c>
      <c r="B40">
        <v>590.6</v>
      </c>
      <c r="C40">
        <v>627.5</v>
      </c>
      <c r="D40">
        <v>663.9</v>
      </c>
      <c r="E40">
        <v>36.9</v>
      </c>
      <c r="F40">
        <v>6.25</v>
      </c>
      <c r="G40">
        <v>36.4</v>
      </c>
      <c r="H40">
        <v>5.8</v>
      </c>
    </row>
    <row r="41" spans="1:8" x14ac:dyDescent="0.25">
      <c r="A41" s="1" t="s">
        <v>47</v>
      </c>
      <c r="B41">
        <v>2945.45</v>
      </c>
      <c r="C41">
        <v>3128.9</v>
      </c>
      <c r="D41">
        <v>2998.65</v>
      </c>
      <c r="E41">
        <v>183.45</v>
      </c>
      <c r="F41">
        <v>6.23</v>
      </c>
      <c r="G41">
        <v>-130.25</v>
      </c>
      <c r="H41">
        <v>-4.16</v>
      </c>
    </row>
    <row r="42" spans="1:8" x14ac:dyDescent="0.25">
      <c r="A42" s="1" t="s">
        <v>48</v>
      </c>
      <c r="B42">
        <v>68</v>
      </c>
      <c r="C42">
        <v>72.150000000000006</v>
      </c>
      <c r="D42">
        <v>71.650000000000006</v>
      </c>
      <c r="E42">
        <v>4.1500000000000004</v>
      </c>
      <c r="F42">
        <v>6.1</v>
      </c>
      <c r="G42">
        <v>-0.5</v>
      </c>
      <c r="H42">
        <v>-0.69</v>
      </c>
    </row>
    <row r="43" spans="1:8" x14ac:dyDescent="0.25">
      <c r="A43" s="1" t="s">
        <v>49</v>
      </c>
      <c r="B43">
        <v>3237.25</v>
      </c>
      <c r="C43">
        <v>3432.95</v>
      </c>
      <c r="D43">
        <v>3469.1</v>
      </c>
      <c r="E43">
        <v>195.7</v>
      </c>
      <c r="F43">
        <v>6.05</v>
      </c>
      <c r="G43">
        <v>36.15</v>
      </c>
      <c r="H43">
        <v>1.05</v>
      </c>
    </row>
    <row r="44" spans="1:8" x14ac:dyDescent="0.25">
      <c r="A44" s="1" t="s">
        <v>50</v>
      </c>
      <c r="B44">
        <v>794.35</v>
      </c>
      <c r="C44">
        <v>841.35</v>
      </c>
      <c r="D44">
        <v>856</v>
      </c>
      <c r="E44">
        <v>47</v>
      </c>
      <c r="F44">
        <v>5.92</v>
      </c>
      <c r="G44">
        <v>14.65</v>
      </c>
      <c r="H44">
        <v>1.74</v>
      </c>
    </row>
    <row r="45" spans="1:8" x14ac:dyDescent="0.25">
      <c r="A45" s="1" t="s">
        <v>51</v>
      </c>
      <c r="B45">
        <v>178.45</v>
      </c>
      <c r="C45">
        <v>188.85</v>
      </c>
      <c r="D45">
        <v>191.85</v>
      </c>
      <c r="E45">
        <v>10.4</v>
      </c>
      <c r="F45">
        <v>5.83</v>
      </c>
      <c r="G45">
        <v>3</v>
      </c>
      <c r="H45">
        <v>1.59</v>
      </c>
    </row>
    <row r="46" spans="1:8" x14ac:dyDescent="0.25">
      <c r="A46" s="1" t="s">
        <v>52</v>
      </c>
      <c r="B46">
        <v>375.28</v>
      </c>
      <c r="C46">
        <v>396.92</v>
      </c>
      <c r="D46">
        <v>410</v>
      </c>
      <c r="E46">
        <v>21.64</v>
      </c>
      <c r="F46">
        <v>5.77</v>
      </c>
      <c r="G46">
        <v>13.08</v>
      </c>
      <c r="H46">
        <v>3.3</v>
      </c>
    </row>
    <row r="47" spans="1:8" x14ac:dyDescent="0.25">
      <c r="A47" s="1" t="s">
        <v>53</v>
      </c>
      <c r="B47">
        <v>449.9</v>
      </c>
      <c r="C47">
        <v>475.75</v>
      </c>
      <c r="D47">
        <v>483.7</v>
      </c>
      <c r="E47">
        <v>25.85</v>
      </c>
      <c r="F47">
        <v>5.75</v>
      </c>
      <c r="G47">
        <v>7.95</v>
      </c>
      <c r="H47">
        <v>1.67</v>
      </c>
    </row>
    <row r="48" spans="1:8" x14ac:dyDescent="0.25">
      <c r="A48" s="1" t="s">
        <v>54</v>
      </c>
      <c r="B48">
        <v>80.25</v>
      </c>
      <c r="C48">
        <v>84.75</v>
      </c>
      <c r="D48">
        <v>84.85</v>
      </c>
      <c r="E48">
        <v>4.5</v>
      </c>
      <c r="F48">
        <v>5.61</v>
      </c>
      <c r="G48">
        <v>0.1</v>
      </c>
      <c r="H48">
        <v>0.12</v>
      </c>
    </row>
    <row r="49" spans="1:8" x14ac:dyDescent="0.25">
      <c r="A49" s="1" t="s">
        <v>55</v>
      </c>
      <c r="B49">
        <v>139</v>
      </c>
      <c r="C49">
        <v>146.35</v>
      </c>
      <c r="D49">
        <v>169.1</v>
      </c>
      <c r="E49">
        <v>7.35</v>
      </c>
      <c r="F49">
        <v>5.29</v>
      </c>
      <c r="G49">
        <v>22.75</v>
      </c>
      <c r="H49">
        <v>15.54</v>
      </c>
    </row>
    <row r="50" spans="1:8" x14ac:dyDescent="0.25">
      <c r="A50" s="1" t="s">
        <v>56</v>
      </c>
      <c r="B50">
        <v>326.45</v>
      </c>
      <c r="C50">
        <v>343.2</v>
      </c>
      <c r="D50">
        <v>336.15</v>
      </c>
      <c r="E50">
        <v>16.75</v>
      </c>
      <c r="F50">
        <v>5.13</v>
      </c>
      <c r="G50">
        <v>-7.05</v>
      </c>
      <c r="H50">
        <v>-2.0499999999999998</v>
      </c>
    </row>
    <row r="51" spans="1:8" x14ac:dyDescent="0.25">
      <c r="A51" s="1" t="s">
        <v>57</v>
      </c>
      <c r="B51">
        <v>456.05</v>
      </c>
      <c r="C51">
        <v>478.35</v>
      </c>
      <c r="D51">
        <v>510.4</v>
      </c>
      <c r="E51">
        <v>22.3</v>
      </c>
      <c r="F51">
        <v>4.8899999999999997</v>
      </c>
      <c r="G51">
        <v>32.049999999999997</v>
      </c>
      <c r="H51">
        <v>6.7</v>
      </c>
    </row>
    <row r="52" spans="1:8" x14ac:dyDescent="0.25">
      <c r="A52" s="1" t="s">
        <v>58</v>
      </c>
      <c r="B52">
        <v>68514.12</v>
      </c>
      <c r="C52">
        <v>71823.3</v>
      </c>
      <c r="D52">
        <v>79069.399999999994</v>
      </c>
      <c r="E52">
        <v>3309.17</v>
      </c>
      <c r="F52">
        <v>4.83</v>
      </c>
      <c r="G52">
        <v>7246.1</v>
      </c>
      <c r="H52">
        <v>10.09</v>
      </c>
    </row>
    <row r="53" spans="1:8" x14ac:dyDescent="0.25">
      <c r="A53" s="1" t="s">
        <v>59</v>
      </c>
      <c r="B53">
        <v>87.3</v>
      </c>
      <c r="C53">
        <v>91.45</v>
      </c>
      <c r="D53">
        <v>91.8</v>
      </c>
      <c r="E53">
        <v>4.1500000000000004</v>
      </c>
      <c r="F53">
        <v>4.75</v>
      </c>
      <c r="G53">
        <v>0.35</v>
      </c>
      <c r="H53">
        <v>0.38</v>
      </c>
    </row>
    <row r="54" spans="1:8" x14ac:dyDescent="0.25">
      <c r="A54" s="1" t="s">
        <v>60</v>
      </c>
      <c r="B54">
        <v>352.1</v>
      </c>
      <c r="C54">
        <v>368.6</v>
      </c>
      <c r="D54">
        <v>388.3</v>
      </c>
      <c r="E54">
        <v>16.5</v>
      </c>
      <c r="F54">
        <v>4.6900000000000004</v>
      </c>
      <c r="G54">
        <v>19.7</v>
      </c>
      <c r="H54">
        <v>5.34</v>
      </c>
    </row>
    <row r="55" spans="1:8" x14ac:dyDescent="0.25">
      <c r="A55" s="1" t="s">
        <v>61</v>
      </c>
      <c r="B55">
        <v>219.2</v>
      </c>
      <c r="C55">
        <v>229.45</v>
      </c>
      <c r="D55">
        <v>242.75</v>
      </c>
      <c r="E55">
        <v>10.25</v>
      </c>
      <c r="F55">
        <v>4.68</v>
      </c>
      <c r="G55">
        <v>13.3</v>
      </c>
      <c r="H55">
        <v>5.8</v>
      </c>
    </row>
    <row r="56" spans="1:8" x14ac:dyDescent="0.25">
      <c r="A56" s="1" t="s">
        <v>62</v>
      </c>
      <c r="B56">
        <v>92.45</v>
      </c>
      <c r="C56">
        <v>96.7</v>
      </c>
      <c r="D56">
        <v>108.35</v>
      </c>
      <c r="E56">
        <v>4.25</v>
      </c>
      <c r="F56">
        <v>4.5999999999999996</v>
      </c>
      <c r="G56">
        <v>11.65</v>
      </c>
      <c r="H56">
        <v>12.05</v>
      </c>
    </row>
    <row r="57" spans="1:8" x14ac:dyDescent="0.25">
      <c r="A57" s="1" t="s">
        <v>63</v>
      </c>
      <c r="B57">
        <v>205.35</v>
      </c>
      <c r="C57">
        <v>214.65</v>
      </c>
      <c r="D57">
        <v>214.05</v>
      </c>
      <c r="E57">
        <v>9.3000000000000007</v>
      </c>
      <c r="F57">
        <v>4.53</v>
      </c>
      <c r="G57">
        <v>-0.6</v>
      </c>
      <c r="H57">
        <v>-0.28000000000000003</v>
      </c>
    </row>
    <row r="58" spans="1:8" x14ac:dyDescent="0.25">
      <c r="A58" s="1" t="s">
        <v>64</v>
      </c>
      <c r="B58">
        <v>414.8</v>
      </c>
      <c r="C58">
        <v>433.45</v>
      </c>
      <c r="D58">
        <v>419.95</v>
      </c>
      <c r="E58">
        <v>18.649999999999999</v>
      </c>
      <c r="F58">
        <v>4.5</v>
      </c>
      <c r="G58">
        <v>-13.5</v>
      </c>
      <c r="H58">
        <v>-3.11</v>
      </c>
    </row>
    <row r="59" spans="1:8" x14ac:dyDescent="0.25">
      <c r="A59" s="1" t="s">
        <v>65</v>
      </c>
      <c r="B59">
        <v>31.65</v>
      </c>
      <c r="C59">
        <v>33.049999999999997</v>
      </c>
      <c r="D59">
        <v>33.6</v>
      </c>
      <c r="E59">
        <v>1.4</v>
      </c>
      <c r="F59">
        <v>4.42</v>
      </c>
      <c r="G59">
        <v>0.55000000000000004</v>
      </c>
      <c r="H59">
        <v>1.66</v>
      </c>
    </row>
    <row r="60" spans="1:8" x14ac:dyDescent="0.25">
      <c r="A60" s="1" t="s">
        <v>66</v>
      </c>
      <c r="B60">
        <v>2094.15</v>
      </c>
      <c r="C60">
        <v>2185.35</v>
      </c>
      <c r="D60">
        <v>2120.25</v>
      </c>
      <c r="E60">
        <v>91.2</v>
      </c>
      <c r="F60">
        <v>4.3499999999999996</v>
      </c>
      <c r="G60">
        <v>-65.099999999999994</v>
      </c>
      <c r="H60">
        <v>-2.98</v>
      </c>
    </row>
    <row r="61" spans="1:8" x14ac:dyDescent="0.25">
      <c r="A61" s="1" t="s">
        <v>67</v>
      </c>
      <c r="B61">
        <v>840.4</v>
      </c>
      <c r="C61">
        <v>876.05</v>
      </c>
      <c r="D61">
        <v>933.9</v>
      </c>
      <c r="E61">
        <v>35.65</v>
      </c>
      <c r="F61">
        <v>4.24</v>
      </c>
      <c r="G61">
        <v>57.85</v>
      </c>
      <c r="H61">
        <v>6.6</v>
      </c>
    </row>
    <row r="62" spans="1:8" x14ac:dyDescent="0.25">
      <c r="A62" s="1" t="s">
        <v>68</v>
      </c>
      <c r="B62">
        <v>951.35</v>
      </c>
      <c r="C62">
        <v>990.3</v>
      </c>
      <c r="D62">
        <v>1062.4000000000001</v>
      </c>
      <c r="E62">
        <v>38.950000000000003</v>
      </c>
      <c r="F62">
        <v>4.09</v>
      </c>
      <c r="G62">
        <v>72.099999999999994</v>
      </c>
      <c r="H62">
        <v>7.28</v>
      </c>
    </row>
    <row r="63" spans="1:8" x14ac:dyDescent="0.25">
      <c r="A63" s="1" t="s">
        <v>69</v>
      </c>
      <c r="B63">
        <v>301.89999999999998</v>
      </c>
      <c r="C63">
        <v>314.2</v>
      </c>
      <c r="D63">
        <v>329.55</v>
      </c>
      <c r="E63">
        <v>12.3</v>
      </c>
      <c r="F63">
        <v>4.07</v>
      </c>
      <c r="G63">
        <v>15.35</v>
      </c>
      <c r="H63">
        <v>4.8899999999999997</v>
      </c>
    </row>
    <row r="64" spans="1:8" x14ac:dyDescent="0.25">
      <c r="A64" s="1" t="s">
        <v>70</v>
      </c>
      <c r="B64">
        <v>738.65</v>
      </c>
      <c r="C64">
        <v>768.55</v>
      </c>
      <c r="D64">
        <v>811</v>
      </c>
      <c r="E64">
        <v>29.9</v>
      </c>
      <c r="F64">
        <v>4.05</v>
      </c>
      <c r="G64">
        <v>42.45</v>
      </c>
      <c r="H64">
        <v>5.52</v>
      </c>
    </row>
    <row r="65" spans="1:8" x14ac:dyDescent="0.25">
      <c r="A65" s="1" t="s">
        <v>71</v>
      </c>
      <c r="B65">
        <v>330.9</v>
      </c>
      <c r="C65">
        <v>344.25</v>
      </c>
      <c r="D65">
        <v>349.9</v>
      </c>
      <c r="E65">
        <v>13.35</v>
      </c>
      <c r="F65">
        <v>4.03</v>
      </c>
      <c r="G65">
        <v>5.65</v>
      </c>
      <c r="H65">
        <v>1.64</v>
      </c>
    </row>
    <row r="66" spans="1:8" x14ac:dyDescent="0.25">
      <c r="A66" s="1" t="s">
        <v>72</v>
      </c>
      <c r="B66">
        <v>1307.6500000000001</v>
      </c>
      <c r="C66">
        <v>1358.8</v>
      </c>
      <c r="D66">
        <v>1403.65</v>
      </c>
      <c r="E66">
        <v>51.15</v>
      </c>
      <c r="F66">
        <v>3.91</v>
      </c>
      <c r="G66">
        <v>44.85</v>
      </c>
      <c r="H66">
        <v>3.3</v>
      </c>
    </row>
    <row r="67" spans="1:8" x14ac:dyDescent="0.25">
      <c r="A67" s="1" t="s">
        <v>73</v>
      </c>
      <c r="B67">
        <v>248</v>
      </c>
      <c r="C67">
        <v>257.7</v>
      </c>
      <c r="D67">
        <v>257.10000000000002</v>
      </c>
      <c r="E67">
        <v>9.6999999999999993</v>
      </c>
      <c r="F67">
        <v>3.91</v>
      </c>
      <c r="G67">
        <v>-0.6</v>
      </c>
      <c r="H67">
        <v>-0.23</v>
      </c>
    </row>
    <row r="68" spans="1:8" x14ac:dyDescent="0.25">
      <c r="A68" s="1" t="s">
        <v>74</v>
      </c>
      <c r="B68">
        <v>801.25</v>
      </c>
      <c r="C68">
        <v>831.85</v>
      </c>
      <c r="D68">
        <v>845.45</v>
      </c>
      <c r="E68">
        <v>30.6</v>
      </c>
      <c r="F68">
        <v>3.82</v>
      </c>
      <c r="G68">
        <v>13.6</v>
      </c>
      <c r="H68">
        <v>1.63</v>
      </c>
    </row>
    <row r="69" spans="1:8" x14ac:dyDescent="0.25">
      <c r="A69" s="1" t="s">
        <v>75</v>
      </c>
      <c r="B69">
        <v>67.650000000000006</v>
      </c>
      <c r="C69">
        <v>70.150000000000006</v>
      </c>
      <c r="D69">
        <v>71.349999999999994</v>
      </c>
      <c r="E69">
        <v>2.5</v>
      </c>
      <c r="F69">
        <v>3.7</v>
      </c>
      <c r="G69">
        <v>1.2</v>
      </c>
      <c r="H69">
        <v>1.71</v>
      </c>
    </row>
    <row r="70" spans="1:8" x14ac:dyDescent="0.25">
      <c r="A70" s="1" t="s">
        <v>76</v>
      </c>
      <c r="B70">
        <v>417.7</v>
      </c>
      <c r="C70">
        <v>432.65</v>
      </c>
      <c r="D70">
        <v>453.6</v>
      </c>
      <c r="E70">
        <v>14.95</v>
      </c>
      <c r="F70">
        <v>3.58</v>
      </c>
      <c r="G70">
        <v>20.95</v>
      </c>
      <c r="H70">
        <v>4.84</v>
      </c>
    </row>
    <row r="71" spans="1:8" x14ac:dyDescent="0.25">
      <c r="A71" s="1" t="s">
        <v>77</v>
      </c>
      <c r="B71">
        <v>421.65</v>
      </c>
      <c r="C71">
        <v>436.45</v>
      </c>
      <c r="D71">
        <v>443.2</v>
      </c>
      <c r="E71">
        <v>14.8</v>
      </c>
      <c r="F71">
        <v>3.51</v>
      </c>
      <c r="G71">
        <v>6.75</v>
      </c>
      <c r="H71">
        <v>1.55</v>
      </c>
    </row>
    <row r="72" spans="1:8" x14ac:dyDescent="0.25">
      <c r="A72" s="1" t="s">
        <v>78</v>
      </c>
      <c r="B72">
        <v>54.75</v>
      </c>
      <c r="C72">
        <v>56.65</v>
      </c>
      <c r="D72">
        <v>58.45</v>
      </c>
      <c r="E72">
        <v>1.9</v>
      </c>
      <c r="F72">
        <v>3.47</v>
      </c>
      <c r="G72">
        <v>1.8</v>
      </c>
      <c r="H72">
        <v>3.18</v>
      </c>
    </row>
    <row r="73" spans="1:8" x14ac:dyDescent="0.25">
      <c r="A73" s="1" t="s">
        <v>79</v>
      </c>
      <c r="B73">
        <v>4966.8999999999996</v>
      </c>
      <c r="C73">
        <v>5137.05</v>
      </c>
      <c r="D73">
        <v>5087.1499999999996</v>
      </c>
      <c r="E73">
        <v>170.15</v>
      </c>
      <c r="F73">
        <v>3.43</v>
      </c>
      <c r="G73">
        <v>-49.9</v>
      </c>
      <c r="H73">
        <v>-0.97</v>
      </c>
    </row>
    <row r="74" spans="1:8" x14ac:dyDescent="0.25">
      <c r="A74" s="1" t="s">
        <v>80</v>
      </c>
      <c r="B74">
        <v>114.68</v>
      </c>
      <c r="C74">
        <v>118.54</v>
      </c>
      <c r="D74">
        <v>121.45</v>
      </c>
      <c r="E74">
        <v>3.86</v>
      </c>
      <c r="F74">
        <v>3.37</v>
      </c>
      <c r="G74">
        <v>2.91</v>
      </c>
      <c r="H74">
        <v>2.46</v>
      </c>
    </row>
    <row r="75" spans="1:8" x14ac:dyDescent="0.25">
      <c r="A75" s="1" t="s">
        <v>81</v>
      </c>
      <c r="B75">
        <v>37.950000000000003</v>
      </c>
      <c r="C75">
        <v>39.15</v>
      </c>
      <c r="D75">
        <v>41.1</v>
      </c>
      <c r="E75">
        <v>1.2</v>
      </c>
      <c r="F75">
        <v>3.16</v>
      </c>
      <c r="G75">
        <v>1.95</v>
      </c>
      <c r="H75">
        <v>4.9800000000000004</v>
      </c>
    </row>
    <row r="76" spans="1:8" x14ac:dyDescent="0.25">
      <c r="A76" s="1" t="s">
        <v>82</v>
      </c>
      <c r="B76">
        <v>1329.8</v>
      </c>
      <c r="C76">
        <v>1370.15</v>
      </c>
      <c r="D76">
        <v>1425.3</v>
      </c>
      <c r="E76">
        <v>40.35</v>
      </c>
      <c r="F76">
        <v>3.03</v>
      </c>
      <c r="G76">
        <v>55.15</v>
      </c>
      <c r="H76">
        <v>4.03</v>
      </c>
    </row>
    <row r="77" spans="1:8" x14ac:dyDescent="0.25">
      <c r="A77" s="1" t="s">
        <v>83</v>
      </c>
      <c r="B77">
        <v>1260.45</v>
      </c>
      <c r="C77">
        <v>1297.3</v>
      </c>
      <c r="D77">
        <v>1356.3</v>
      </c>
      <c r="E77">
        <v>36.85</v>
      </c>
      <c r="F77">
        <v>2.92</v>
      </c>
      <c r="G77">
        <v>59</v>
      </c>
      <c r="H77">
        <v>4.55</v>
      </c>
    </row>
    <row r="78" spans="1:8" x14ac:dyDescent="0.25">
      <c r="A78" s="1" t="s">
        <v>84</v>
      </c>
      <c r="B78">
        <v>1253.5</v>
      </c>
      <c r="C78">
        <v>1288.45</v>
      </c>
      <c r="D78">
        <v>1365.15</v>
      </c>
      <c r="E78">
        <v>34.950000000000003</v>
      </c>
      <c r="F78">
        <v>2.79</v>
      </c>
      <c r="G78">
        <v>76.7</v>
      </c>
      <c r="H78">
        <v>5.95</v>
      </c>
    </row>
    <row r="79" spans="1:8" x14ac:dyDescent="0.25">
      <c r="A79" s="1" t="s">
        <v>85</v>
      </c>
      <c r="B79">
        <v>164.2</v>
      </c>
      <c r="C79">
        <v>168.75</v>
      </c>
      <c r="D79">
        <v>171.8</v>
      </c>
      <c r="E79">
        <v>4.55</v>
      </c>
      <c r="F79">
        <v>2.77</v>
      </c>
      <c r="G79">
        <v>3.05</v>
      </c>
      <c r="H79">
        <v>1.81</v>
      </c>
    </row>
    <row r="80" spans="1:8" x14ac:dyDescent="0.25">
      <c r="A80" s="1" t="s">
        <v>86</v>
      </c>
      <c r="B80">
        <v>837.6</v>
      </c>
      <c r="C80">
        <v>859.95</v>
      </c>
      <c r="D80">
        <v>931.45</v>
      </c>
      <c r="E80">
        <v>22.35</v>
      </c>
      <c r="F80">
        <v>2.67</v>
      </c>
      <c r="G80">
        <v>71.5</v>
      </c>
      <c r="H80">
        <v>8.31</v>
      </c>
    </row>
    <row r="81" spans="1:8" x14ac:dyDescent="0.25">
      <c r="A81" s="1" t="s">
        <v>87</v>
      </c>
      <c r="B81">
        <v>613.6</v>
      </c>
      <c r="C81">
        <v>629.85</v>
      </c>
      <c r="D81">
        <v>715.6</v>
      </c>
      <c r="E81">
        <v>16.25</v>
      </c>
      <c r="F81">
        <v>2.65</v>
      </c>
      <c r="G81">
        <v>85.75</v>
      </c>
      <c r="H81">
        <v>13.61</v>
      </c>
    </row>
    <row r="82" spans="1:8" x14ac:dyDescent="0.25">
      <c r="A82" s="1" t="s">
        <v>88</v>
      </c>
      <c r="B82">
        <v>1718.05</v>
      </c>
      <c r="C82">
        <v>1763.3</v>
      </c>
      <c r="D82">
        <v>1889.4</v>
      </c>
      <c r="E82">
        <v>45.25</v>
      </c>
      <c r="F82">
        <v>2.63</v>
      </c>
      <c r="G82">
        <v>126.1</v>
      </c>
      <c r="H82">
        <v>7.15</v>
      </c>
    </row>
    <row r="83" spans="1:8" x14ac:dyDescent="0.25">
      <c r="A83" s="1" t="s">
        <v>89</v>
      </c>
      <c r="B83">
        <v>90.4</v>
      </c>
      <c r="C83">
        <v>92.65</v>
      </c>
      <c r="D83">
        <v>93.45</v>
      </c>
      <c r="E83">
        <v>2.25</v>
      </c>
      <c r="F83">
        <v>2.4900000000000002</v>
      </c>
      <c r="G83">
        <v>0.8</v>
      </c>
      <c r="H83">
        <v>0.86</v>
      </c>
    </row>
    <row r="84" spans="1:8" x14ac:dyDescent="0.25">
      <c r="A84" s="1" t="s">
        <v>90</v>
      </c>
      <c r="B84">
        <v>317.60000000000002</v>
      </c>
      <c r="C84">
        <v>324.5</v>
      </c>
      <c r="D84">
        <v>356.35</v>
      </c>
      <c r="E84">
        <v>6.9</v>
      </c>
      <c r="F84">
        <v>2.17</v>
      </c>
      <c r="G84">
        <v>31.85</v>
      </c>
      <c r="H84">
        <v>9.82</v>
      </c>
    </row>
    <row r="85" spans="1:8" x14ac:dyDescent="0.25">
      <c r="A85" s="1" t="s">
        <v>91</v>
      </c>
      <c r="B85">
        <v>2977.4</v>
      </c>
      <c r="C85">
        <v>3040.75</v>
      </c>
      <c r="D85">
        <v>3058.55</v>
      </c>
      <c r="E85">
        <v>63.35</v>
      </c>
      <c r="F85">
        <v>2.13</v>
      </c>
      <c r="G85">
        <v>17.8</v>
      </c>
      <c r="H85">
        <v>0.59</v>
      </c>
    </row>
    <row r="86" spans="1:8" x14ac:dyDescent="0.25">
      <c r="A86" s="1" t="s">
        <v>92</v>
      </c>
      <c r="B86">
        <v>837.05</v>
      </c>
      <c r="C86">
        <v>854.75</v>
      </c>
      <c r="D86">
        <v>852.15</v>
      </c>
      <c r="E86">
        <v>17.7</v>
      </c>
      <c r="F86">
        <v>2.11</v>
      </c>
      <c r="G86">
        <v>-2.6</v>
      </c>
      <c r="H86">
        <v>-0.3</v>
      </c>
    </row>
    <row r="87" spans="1:8" x14ac:dyDescent="0.25">
      <c r="A87" s="1" t="s">
        <v>93</v>
      </c>
      <c r="B87">
        <v>24.05</v>
      </c>
      <c r="C87">
        <v>24.55</v>
      </c>
      <c r="D87">
        <v>25.15</v>
      </c>
      <c r="E87">
        <v>0.5</v>
      </c>
      <c r="F87">
        <v>2.08</v>
      </c>
      <c r="G87">
        <v>0.6</v>
      </c>
      <c r="H87">
        <v>2.44</v>
      </c>
    </row>
    <row r="88" spans="1:8" x14ac:dyDescent="0.25">
      <c r="A88" s="1" t="s">
        <v>94</v>
      </c>
      <c r="B88">
        <v>303.60000000000002</v>
      </c>
      <c r="C88">
        <v>309.75</v>
      </c>
      <c r="D88">
        <v>338.95</v>
      </c>
      <c r="E88">
        <v>6.15</v>
      </c>
      <c r="F88">
        <v>2.0299999999999998</v>
      </c>
      <c r="G88">
        <v>29.2</v>
      </c>
      <c r="H88">
        <v>9.43</v>
      </c>
    </row>
    <row r="89" spans="1:8" x14ac:dyDescent="0.25">
      <c r="A89" s="1" t="s">
        <v>95</v>
      </c>
      <c r="B89">
        <v>544.20000000000005</v>
      </c>
      <c r="C89">
        <v>554.79999999999995</v>
      </c>
      <c r="D89">
        <v>571.4</v>
      </c>
      <c r="E89">
        <v>10.6</v>
      </c>
      <c r="F89">
        <v>1.95</v>
      </c>
      <c r="G89">
        <v>16.600000000000001</v>
      </c>
      <c r="H89">
        <v>2.99</v>
      </c>
    </row>
    <row r="90" spans="1:8" x14ac:dyDescent="0.25">
      <c r="A90" s="1" t="s">
        <v>96</v>
      </c>
      <c r="B90">
        <v>669.55</v>
      </c>
      <c r="C90">
        <v>681.9</v>
      </c>
      <c r="D90">
        <v>699</v>
      </c>
      <c r="E90">
        <v>12.35</v>
      </c>
      <c r="F90">
        <v>1.84</v>
      </c>
      <c r="G90">
        <v>17.100000000000001</v>
      </c>
      <c r="H90">
        <v>2.5099999999999998</v>
      </c>
    </row>
    <row r="91" spans="1:8" x14ac:dyDescent="0.25">
      <c r="A91" s="1" t="s">
        <v>97</v>
      </c>
      <c r="B91">
        <v>504.2</v>
      </c>
      <c r="C91">
        <v>513.25</v>
      </c>
      <c r="D91">
        <v>519.04999999999995</v>
      </c>
      <c r="E91">
        <v>9.0500000000000007</v>
      </c>
      <c r="F91">
        <v>1.79</v>
      </c>
      <c r="G91">
        <v>5.8</v>
      </c>
      <c r="H91">
        <v>1.1299999999999999</v>
      </c>
    </row>
    <row r="92" spans="1:8" x14ac:dyDescent="0.25">
      <c r="A92" s="1" t="s">
        <v>98</v>
      </c>
      <c r="B92">
        <v>45.8</v>
      </c>
      <c r="C92">
        <v>46.55</v>
      </c>
      <c r="D92">
        <v>47.55</v>
      </c>
      <c r="E92">
        <v>0.75</v>
      </c>
      <c r="F92">
        <v>1.64</v>
      </c>
      <c r="G92">
        <v>1</v>
      </c>
      <c r="H92">
        <v>2.15</v>
      </c>
    </row>
    <row r="93" spans="1:8" x14ac:dyDescent="0.25">
      <c r="A93" s="1" t="s">
        <v>99</v>
      </c>
      <c r="B93">
        <v>21485.13</v>
      </c>
      <c r="C93">
        <v>21826.1</v>
      </c>
      <c r="D93">
        <v>22136.9</v>
      </c>
      <c r="E93">
        <v>340.97</v>
      </c>
      <c r="F93">
        <v>1.59</v>
      </c>
      <c r="G93">
        <v>310.8</v>
      </c>
      <c r="H93">
        <v>1.42</v>
      </c>
    </row>
    <row r="94" spans="1:8" x14ac:dyDescent="0.25">
      <c r="A94" s="1" t="s">
        <v>100</v>
      </c>
      <c r="B94">
        <v>1654.2</v>
      </c>
      <c r="C94">
        <v>1676.35</v>
      </c>
      <c r="D94">
        <v>1686.8</v>
      </c>
      <c r="E94">
        <v>22.15</v>
      </c>
      <c r="F94">
        <v>1.34</v>
      </c>
      <c r="G94">
        <v>10.45</v>
      </c>
      <c r="H94">
        <v>0.62</v>
      </c>
    </row>
    <row r="95" spans="1:8" x14ac:dyDescent="0.25">
      <c r="A95" s="1" t="s">
        <v>101</v>
      </c>
      <c r="B95">
        <v>212.3</v>
      </c>
      <c r="C95">
        <v>215.1</v>
      </c>
      <c r="D95">
        <v>236.55</v>
      </c>
      <c r="E95">
        <v>2.8</v>
      </c>
      <c r="F95">
        <v>1.32</v>
      </c>
      <c r="G95">
        <v>21.45</v>
      </c>
      <c r="H95">
        <v>9.9700000000000006</v>
      </c>
    </row>
    <row r="96" spans="1:8" x14ac:dyDescent="0.25">
      <c r="A96" s="1" t="s">
        <v>102</v>
      </c>
      <c r="B96">
        <v>818.65</v>
      </c>
      <c r="C96">
        <v>828.4</v>
      </c>
      <c r="D96">
        <v>825</v>
      </c>
      <c r="E96">
        <v>9.75</v>
      </c>
      <c r="F96">
        <v>1.19</v>
      </c>
      <c r="G96">
        <v>-3.4</v>
      </c>
      <c r="H96">
        <v>-0.41</v>
      </c>
    </row>
    <row r="97" spans="1:8" x14ac:dyDescent="0.25">
      <c r="A97" s="1" t="s">
        <v>103</v>
      </c>
      <c r="B97">
        <v>8.6</v>
      </c>
      <c r="C97">
        <v>8.6999999999999993</v>
      </c>
      <c r="D97">
        <v>10.050000000000001</v>
      </c>
      <c r="E97">
        <v>0.1</v>
      </c>
      <c r="F97">
        <v>1.1599999999999999</v>
      </c>
      <c r="G97">
        <v>1.35</v>
      </c>
      <c r="H97">
        <v>15.52</v>
      </c>
    </row>
    <row r="98" spans="1:8" x14ac:dyDescent="0.25">
      <c r="A98" s="1" t="s">
        <v>104</v>
      </c>
      <c r="B98">
        <v>808.7</v>
      </c>
      <c r="C98">
        <v>817.65</v>
      </c>
      <c r="D98">
        <v>858.05</v>
      </c>
      <c r="E98">
        <v>8.9499999999999993</v>
      </c>
      <c r="F98">
        <v>1.1100000000000001</v>
      </c>
      <c r="G98">
        <v>40.4</v>
      </c>
      <c r="H98">
        <v>4.9400000000000004</v>
      </c>
    </row>
    <row r="99" spans="1:8" x14ac:dyDescent="0.25">
      <c r="A99" s="1" t="s">
        <v>105</v>
      </c>
      <c r="B99">
        <v>1339.75</v>
      </c>
      <c r="C99">
        <v>1354.2</v>
      </c>
      <c r="D99">
        <v>1476.9</v>
      </c>
      <c r="E99">
        <v>14.45</v>
      </c>
      <c r="F99">
        <v>1.08</v>
      </c>
      <c r="G99">
        <v>122.7</v>
      </c>
      <c r="H99">
        <v>9.06</v>
      </c>
    </row>
    <row r="100" spans="1:8" x14ac:dyDescent="0.25">
      <c r="A100" s="1" t="s">
        <v>106</v>
      </c>
      <c r="B100">
        <v>1112.75</v>
      </c>
      <c r="C100">
        <v>1124.2</v>
      </c>
      <c r="D100">
        <v>1103.3499999999999</v>
      </c>
      <c r="E100">
        <v>11.45</v>
      </c>
      <c r="F100">
        <v>1.03</v>
      </c>
      <c r="G100">
        <v>-20.85</v>
      </c>
      <c r="H100">
        <v>-1.85</v>
      </c>
    </row>
    <row r="101" spans="1:8" x14ac:dyDescent="0.25">
      <c r="A101" s="1" t="s">
        <v>107</v>
      </c>
      <c r="B101">
        <v>54.7</v>
      </c>
      <c r="C101">
        <v>55.25</v>
      </c>
      <c r="D101">
        <v>58.1</v>
      </c>
      <c r="E101">
        <v>0.55000000000000004</v>
      </c>
      <c r="F101">
        <v>1.01</v>
      </c>
      <c r="G101">
        <v>2.85</v>
      </c>
      <c r="H101">
        <v>5.16</v>
      </c>
    </row>
    <row r="102" spans="1:8" x14ac:dyDescent="0.25">
      <c r="A102" s="1" t="s">
        <v>108</v>
      </c>
      <c r="B102">
        <v>477.05</v>
      </c>
      <c r="C102">
        <v>481.1</v>
      </c>
      <c r="D102">
        <v>497.3</v>
      </c>
      <c r="E102">
        <v>4.05</v>
      </c>
      <c r="F102">
        <v>0.85</v>
      </c>
      <c r="G102">
        <v>16.2</v>
      </c>
      <c r="H102">
        <v>3.37</v>
      </c>
    </row>
    <row r="103" spans="1:8" x14ac:dyDescent="0.25">
      <c r="A103" s="1" t="s">
        <v>109</v>
      </c>
      <c r="B103">
        <v>161.80000000000001</v>
      </c>
      <c r="C103">
        <v>163.05000000000001</v>
      </c>
      <c r="D103">
        <v>161.69999999999999</v>
      </c>
      <c r="E103">
        <v>1.25</v>
      </c>
      <c r="F103">
        <v>0.77</v>
      </c>
      <c r="G103">
        <v>-1.35</v>
      </c>
      <c r="H103">
        <v>-0.83</v>
      </c>
    </row>
    <row r="104" spans="1:8" x14ac:dyDescent="0.25">
      <c r="A104" s="1" t="s">
        <v>110</v>
      </c>
      <c r="B104">
        <v>422.4</v>
      </c>
      <c r="C104">
        <v>425.35</v>
      </c>
      <c r="D104">
        <v>420.4</v>
      </c>
      <c r="E104">
        <v>2.95</v>
      </c>
      <c r="F104">
        <v>0.7</v>
      </c>
      <c r="G104">
        <v>-4.95</v>
      </c>
      <c r="H104">
        <v>-1.1599999999999999</v>
      </c>
    </row>
    <row r="105" spans="1:8" x14ac:dyDescent="0.25">
      <c r="A105" s="1" t="s">
        <v>111</v>
      </c>
      <c r="B105">
        <v>753.35</v>
      </c>
      <c r="C105">
        <v>758.55</v>
      </c>
      <c r="D105">
        <v>770.3</v>
      </c>
      <c r="E105">
        <v>5.2</v>
      </c>
      <c r="F105">
        <v>0.69</v>
      </c>
      <c r="G105">
        <v>11.75</v>
      </c>
      <c r="H105">
        <v>1.55</v>
      </c>
    </row>
    <row r="106" spans="1:8" x14ac:dyDescent="0.25">
      <c r="A106" s="1" t="s">
        <v>112</v>
      </c>
      <c r="B106">
        <v>179.5</v>
      </c>
      <c r="C106">
        <v>180.7</v>
      </c>
      <c r="D106">
        <v>219.05</v>
      </c>
      <c r="E106">
        <v>1.2</v>
      </c>
      <c r="F106">
        <v>0.67</v>
      </c>
      <c r="G106">
        <v>38.35</v>
      </c>
      <c r="H106">
        <v>21.22</v>
      </c>
    </row>
    <row r="107" spans="1:8" x14ac:dyDescent="0.25">
      <c r="A107" s="1" t="s">
        <v>113</v>
      </c>
      <c r="B107">
        <v>1507.2</v>
      </c>
      <c r="C107">
        <v>1510.8</v>
      </c>
      <c r="D107">
        <v>1534.1</v>
      </c>
      <c r="E107">
        <v>3.6</v>
      </c>
      <c r="F107">
        <v>0.24</v>
      </c>
      <c r="G107">
        <v>23.3</v>
      </c>
      <c r="H107">
        <v>1.54</v>
      </c>
    </row>
    <row r="108" spans="1:8" x14ac:dyDescent="0.25">
      <c r="A108" s="1" t="s">
        <v>114</v>
      </c>
      <c r="B108">
        <v>3513.55</v>
      </c>
      <c r="C108">
        <v>3514.45</v>
      </c>
      <c r="D108">
        <v>3552.1</v>
      </c>
      <c r="E108">
        <v>0.9</v>
      </c>
      <c r="F108">
        <v>0.03</v>
      </c>
      <c r="G108">
        <v>37.65</v>
      </c>
      <c r="H108">
        <v>1.07</v>
      </c>
    </row>
    <row r="109" spans="1:8" x14ac:dyDescent="0.25">
      <c r="A109" s="1" t="s">
        <v>115</v>
      </c>
      <c r="B109">
        <v>27.95</v>
      </c>
      <c r="C109">
        <v>27.95</v>
      </c>
      <c r="D109">
        <v>29.2</v>
      </c>
      <c r="E109">
        <v>0</v>
      </c>
      <c r="F109">
        <v>0</v>
      </c>
      <c r="G109">
        <v>1.25</v>
      </c>
      <c r="H109">
        <v>4.47</v>
      </c>
    </row>
    <row r="110" spans="1:8" x14ac:dyDescent="0.25">
      <c r="A110" s="1" t="s">
        <v>116</v>
      </c>
      <c r="B110">
        <v>649.6</v>
      </c>
      <c r="C110">
        <v>649</v>
      </c>
      <c r="D110">
        <v>643.1</v>
      </c>
      <c r="E110">
        <v>-0.6</v>
      </c>
      <c r="F110">
        <v>-0.09</v>
      </c>
      <c r="G110">
        <v>-5.9</v>
      </c>
      <c r="H110">
        <v>-0.91</v>
      </c>
    </row>
    <row r="111" spans="1:8" x14ac:dyDescent="0.25">
      <c r="A111" s="1" t="s">
        <v>117</v>
      </c>
      <c r="B111">
        <v>509.15</v>
      </c>
      <c r="C111">
        <v>508.45</v>
      </c>
      <c r="D111">
        <v>503.25</v>
      </c>
      <c r="E111">
        <v>-0.7</v>
      </c>
      <c r="F111">
        <v>-0.14000000000000001</v>
      </c>
      <c r="G111">
        <v>-5.2</v>
      </c>
      <c r="H111">
        <v>-1.02</v>
      </c>
    </row>
    <row r="112" spans="1:8" x14ac:dyDescent="0.25">
      <c r="A112" s="1" t="s">
        <v>118</v>
      </c>
      <c r="B112">
        <v>193.1</v>
      </c>
      <c r="C112">
        <v>192.65</v>
      </c>
      <c r="D112">
        <v>185.5</v>
      </c>
      <c r="E112">
        <v>-0.45</v>
      </c>
      <c r="F112">
        <v>-0.23</v>
      </c>
      <c r="G112">
        <v>-7.15</v>
      </c>
      <c r="H112">
        <v>-3.71</v>
      </c>
    </row>
    <row r="113" spans="1:8" x14ac:dyDescent="0.25">
      <c r="A113" s="1" t="s">
        <v>119</v>
      </c>
      <c r="B113">
        <v>479.85</v>
      </c>
      <c r="C113">
        <v>477.8</v>
      </c>
      <c r="D113">
        <v>478.45</v>
      </c>
      <c r="E113">
        <v>-2.0499999999999998</v>
      </c>
      <c r="F113">
        <v>-0.43</v>
      </c>
      <c r="G113">
        <v>0.65</v>
      </c>
      <c r="H113">
        <v>0.14000000000000001</v>
      </c>
    </row>
    <row r="114" spans="1:8" x14ac:dyDescent="0.25">
      <c r="A114" s="1" t="s">
        <v>120</v>
      </c>
      <c r="B114">
        <v>345.75</v>
      </c>
      <c r="C114">
        <v>344.15</v>
      </c>
      <c r="D114">
        <v>346.3</v>
      </c>
      <c r="E114">
        <v>-1.6</v>
      </c>
      <c r="F114">
        <v>-0.46</v>
      </c>
      <c r="G114">
        <v>2.15</v>
      </c>
      <c r="H114">
        <v>0.62</v>
      </c>
    </row>
    <row r="115" spans="1:8" x14ac:dyDescent="0.25">
      <c r="A115" s="1" t="s">
        <v>121</v>
      </c>
      <c r="B115">
        <v>92.05</v>
      </c>
      <c r="C115">
        <v>91.5</v>
      </c>
      <c r="D115">
        <v>93.3</v>
      </c>
      <c r="E115">
        <v>-0.55000000000000004</v>
      </c>
      <c r="F115">
        <v>-0.6</v>
      </c>
      <c r="G115">
        <v>1.8</v>
      </c>
      <c r="H115">
        <v>1.97</v>
      </c>
    </row>
    <row r="116" spans="1:8" x14ac:dyDescent="0.25">
      <c r="A116" s="1" t="s">
        <v>122</v>
      </c>
      <c r="B116">
        <v>1356.7</v>
      </c>
      <c r="C116">
        <v>1347.6</v>
      </c>
      <c r="D116">
        <v>1357.45</v>
      </c>
      <c r="E116">
        <v>-9.1</v>
      </c>
      <c r="F116">
        <v>-0.67</v>
      </c>
      <c r="G116">
        <v>9.85</v>
      </c>
      <c r="H116">
        <v>0.73</v>
      </c>
    </row>
    <row r="117" spans="1:8" x14ac:dyDescent="0.25">
      <c r="A117" s="1" t="s">
        <v>123</v>
      </c>
      <c r="B117">
        <v>4902.95</v>
      </c>
      <c r="C117">
        <v>4856.8999999999996</v>
      </c>
      <c r="D117">
        <v>4670.95</v>
      </c>
      <c r="E117">
        <v>-46.05</v>
      </c>
      <c r="F117">
        <v>-0.94</v>
      </c>
      <c r="G117">
        <v>-185.95</v>
      </c>
      <c r="H117">
        <v>-3.83</v>
      </c>
    </row>
    <row r="118" spans="1:8" x14ac:dyDescent="0.25">
      <c r="A118" s="1" t="s">
        <v>124</v>
      </c>
      <c r="B118">
        <v>11862.8</v>
      </c>
      <c r="C118">
        <v>11738.3</v>
      </c>
      <c r="D118">
        <v>11913.2</v>
      </c>
      <c r="E118">
        <v>-124.5</v>
      </c>
      <c r="F118">
        <v>-1.05</v>
      </c>
      <c r="G118">
        <v>174.9</v>
      </c>
      <c r="H118">
        <v>1.49</v>
      </c>
    </row>
    <row r="119" spans="1:8" x14ac:dyDescent="0.25">
      <c r="A119" s="1" t="s">
        <v>125</v>
      </c>
      <c r="B119">
        <v>17006.7</v>
      </c>
      <c r="C119">
        <v>16825.7</v>
      </c>
      <c r="D119">
        <v>17460.400000000001</v>
      </c>
      <c r="E119">
        <v>-181</v>
      </c>
      <c r="F119">
        <v>-1.06</v>
      </c>
      <c r="G119">
        <v>634.70000000000005</v>
      </c>
      <c r="H119">
        <v>3.77</v>
      </c>
    </row>
    <row r="120" spans="1:8" x14ac:dyDescent="0.25">
      <c r="A120" s="1" t="s">
        <v>126</v>
      </c>
      <c r="B120">
        <v>2209.0500000000002</v>
      </c>
      <c r="C120">
        <v>2179.9499999999998</v>
      </c>
      <c r="D120">
        <v>2166.5500000000002</v>
      </c>
      <c r="E120">
        <v>-29.1</v>
      </c>
      <c r="F120">
        <v>-1.32</v>
      </c>
      <c r="G120">
        <v>-13.4</v>
      </c>
      <c r="H120">
        <v>-0.61</v>
      </c>
    </row>
    <row r="121" spans="1:8" x14ac:dyDescent="0.25">
      <c r="A121" s="1" t="s">
        <v>127</v>
      </c>
      <c r="B121">
        <v>6907.6</v>
      </c>
      <c r="C121">
        <v>6809.25</v>
      </c>
      <c r="D121">
        <v>6965.85</v>
      </c>
      <c r="E121">
        <v>-98.35</v>
      </c>
      <c r="F121">
        <v>-1.42</v>
      </c>
      <c r="G121">
        <v>156.6</v>
      </c>
      <c r="H121">
        <v>2.2999999999999998</v>
      </c>
    </row>
    <row r="122" spans="1:8" x14ac:dyDescent="0.25">
      <c r="A122" s="1" t="s">
        <v>128</v>
      </c>
      <c r="B122">
        <v>851.15</v>
      </c>
      <c r="C122">
        <v>838.85</v>
      </c>
      <c r="D122">
        <v>837.55</v>
      </c>
      <c r="E122">
        <v>-12.3</v>
      </c>
      <c r="F122">
        <v>-1.45</v>
      </c>
      <c r="G122">
        <v>-1.3</v>
      </c>
      <c r="H122">
        <v>-0.15</v>
      </c>
    </row>
    <row r="123" spans="1:8" x14ac:dyDescent="0.25">
      <c r="A123" s="1" t="s">
        <v>129</v>
      </c>
      <c r="B123">
        <v>371.1</v>
      </c>
      <c r="C123">
        <v>365.5</v>
      </c>
      <c r="D123">
        <v>375.85</v>
      </c>
      <c r="E123">
        <v>-5.6</v>
      </c>
      <c r="F123">
        <v>-1.51</v>
      </c>
      <c r="G123">
        <v>10.35</v>
      </c>
      <c r="H123">
        <v>2.83</v>
      </c>
    </row>
    <row r="124" spans="1:8" x14ac:dyDescent="0.25">
      <c r="A124" s="1" t="s">
        <v>130</v>
      </c>
      <c r="B124">
        <v>432.3</v>
      </c>
      <c r="C124">
        <v>425.6</v>
      </c>
      <c r="D124">
        <v>425.8</v>
      </c>
      <c r="E124">
        <v>-6.7</v>
      </c>
      <c r="F124">
        <v>-1.55</v>
      </c>
      <c r="G124">
        <v>0.2</v>
      </c>
      <c r="H124">
        <v>0.05</v>
      </c>
    </row>
    <row r="125" spans="1:8" x14ac:dyDescent="0.25">
      <c r="A125" s="1" t="s">
        <v>131</v>
      </c>
      <c r="B125">
        <v>2029.15</v>
      </c>
      <c r="C125">
        <v>1996.4</v>
      </c>
      <c r="D125">
        <v>1899.5</v>
      </c>
      <c r="E125">
        <v>-32.75</v>
      </c>
      <c r="F125">
        <v>-1.61</v>
      </c>
      <c r="G125">
        <v>-96.9</v>
      </c>
      <c r="H125">
        <v>-4.8499999999999996</v>
      </c>
    </row>
    <row r="126" spans="1:8" x14ac:dyDescent="0.25">
      <c r="A126" s="1" t="s">
        <v>132</v>
      </c>
      <c r="B126">
        <v>916.9</v>
      </c>
      <c r="C126">
        <v>901.35</v>
      </c>
      <c r="D126">
        <v>878.7</v>
      </c>
      <c r="E126">
        <v>-15.55</v>
      </c>
      <c r="F126">
        <v>-1.7</v>
      </c>
      <c r="G126">
        <v>-22.65</v>
      </c>
      <c r="H126">
        <v>-2.5099999999999998</v>
      </c>
    </row>
    <row r="127" spans="1:8" x14ac:dyDescent="0.25">
      <c r="A127" s="1" t="s">
        <v>133</v>
      </c>
      <c r="B127">
        <v>2707.45</v>
      </c>
      <c r="C127">
        <v>2656.85</v>
      </c>
      <c r="D127">
        <v>2660.25</v>
      </c>
      <c r="E127">
        <v>-50.6</v>
      </c>
      <c r="F127">
        <v>-1.87</v>
      </c>
      <c r="G127">
        <v>3.4</v>
      </c>
      <c r="H127">
        <v>0.13</v>
      </c>
    </row>
    <row r="128" spans="1:8" x14ac:dyDescent="0.25">
      <c r="A128" s="1" t="s">
        <v>134</v>
      </c>
      <c r="B128">
        <v>525.41</v>
      </c>
      <c r="C128">
        <v>515.4</v>
      </c>
      <c r="D128">
        <v>508.4</v>
      </c>
      <c r="E128">
        <v>-10.01</v>
      </c>
      <c r="F128">
        <v>-1.9</v>
      </c>
      <c r="G128">
        <v>-7</v>
      </c>
      <c r="H128">
        <v>-1.36</v>
      </c>
    </row>
    <row r="129" spans="1:8" x14ac:dyDescent="0.25">
      <c r="A129" s="1" t="s">
        <v>135</v>
      </c>
      <c r="B129">
        <v>1596.7</v>
      </c>
      <c r="C129">
        <v>1564.7</v>
      </c>
      <c r="D129">
        <v>1560.2</v>
      </c>
      <c r="E129">
        <v>-32</v>
      </c>
      <c r="F129">
        <v>-2</v>
      </c>
      <c r="G129">
        <v>-4.5</v>
      </c>
      <c r="H129">
        <v>-0.28999999999999998</v>
      </c>
    </row>
    <row r="130" spans="1:8" x14ac:dyDescent="0.25">
      <c r="A130" s="1" t="s">
        <v>136</v>
      </c>
      <c r="B130">
        <v>621.15</v>
      </c>
      <c r="C130">
        <v>606.75</v>
      </c>
      <c r="D130">
        <v>618.1</v>
      </c>
      <c r="E130">
        <v>-14.4</v>
      </c>
      <c r="F130">
        <v>-2.3199999999999998</v>
      </c>
      <c r="G130">
        <v>11.35</v>
      </c>
      <c r="H130">
        <v>1.87</v>
      </c>
    </row>
    <row r="131" spans="1:8" x14ac:dyDescent="0.25">
      <c r="A131" s="1" t="s">
        <v>137</v>
      </c>
      <c r="B131">
        <v>435.45</v>
      </c>
      <c r="C131">
        <v>424.8</v>
      </c>
      <c r="D131">
        <v>428.85</v>
      </c>
      <c r="E131">
        <v>-10.65</v>
      </c>
      <c r="F131">
        <v>-2.4500000000000002</v>
      </c>
      <c r="G131">
        <v>4.05</v>
      </c>
      <c r="H131">
        <v>0.95</v>
      </c>
    </row>
    <row r="132" spans="1:8" x14ac:dyDescent="0.25">
      <c r="A132" s="1" t="s">
        <v>138</v>
      </c>
      <c r="B132">
        <v>850.1</v>
      </c>
      <c r="C132">
        <v>828.1</v>
      </c>
      <c r="D132">
        <v>819.25</v>
      </c>
      <c r="E132">
        <v>-22</v>
      </c>
      <c r="F132">
        <v>-2.59</v>
      </c>
      <c r="G132">
        <v>-8.85</v>
      </c>
      <c r="H132">
        <v>-1.07</v>
      </c>
    </row>
    <row r="133" spans="1:8" x14ac:dyDescent="0.25">
      <c r="A133" s="1" t="s">
        <v>139</v>
      </c>
      <c r="B133">
        <v>380.5</v>
      </c>
      <c r="C133">
        <v>369.3</v>
      </c>
      <c r="D133">
        <v>374.4</v>
      </c>
      <c r="E133">
        <v>-11.2</v>
      </c>
      <c r="F133">
        <v>-2.94</v>
      </c>
      <c r="G133">
        <v>5.0999999999999996</v>
      </c>
      <c r="H133">
        <v>1.38</v>
      </c>
    </row>
    <row r="134" spans="1:8" x14ac:dyDescent="0.25">
      <c r="A134" s="1" t="s">
        <v>140</v>
      </c>
      <c r="B134">
        <v>511.8</v>
      </c>
      <c r="C134">
        <v>486.55</v>
      </c>
      <c r="D134">
        <v>481.85</v>
      </c>
      <c r="E134">
        <v>-25.25</v>
      </c>
      <c r="F134">
        <v>-4.93</v>
      </c>
      <c r="G134">
        <v>-4.7</v>
      </c>
      <c r="H134">
        <v>-0.97</v>
      </c>
    </row>
    <row r="135" spans="1:8" x14ac:dyDescent="0.25">
      <c r="A135" s="1" t="s">
        <v>141</v>
      </c>
      <c r="B135">
        <v>1256.3499999999999</v>
      </c>
      <c r="C135">
        <v>1188.8499999999999</v>
      </c>
      <c r="D135">
        <v>1183.3499999999999</v>
      </c>
      <c r="E135">
        <v>-67.5</v>
      </c>
      <c r="F135">
        <v>-5.37</v>
      </c>
      <c r="G135">
        <v>-5.5</v>
      </c>
      <c r="H135">
        <v>-0.46</v>
      </c>
    </row>
    <row r="136" spans="1:8" x14ac:dyDescent="0.25">
      <c r="A136" s="1" t="s">
        <v>142</v>
      </c>
      <c r="B136">
        <v>789.95</v>
      </c>
      <c r="C136">
        <v>744.65</v>
      </c>
      <c r="D136">
        <v>739.9</v>
      </c>
      <c r="E136">
        <v>-45.3</v>
      </c>
      <c r="F136">
        <v>-5.73</v>
      </c>
      <c r="G136">
        <v>-4.75</v>
      </c>
      <c r="H136">
        <v>-0.64</v>
      </c>
    </row>
    <row r="137" spans="1:8" x14ac:dyDescent="0.25">
      <c r="A137" s="1" t="s">
        <v>143</v>
      </c>
      <c r="B137">
        <v>322.25</v>
      </c>
      <c r="C137">
        <v>303.10000000000002</v>
      </c>
      <c r="D137">
        <v>307.3</v>
      </c>
      <c r="E137">
        <v>-19.149999999999999</v>
      </c>
      <c r="F137">
        <v>-5.94</v>
      </c>
      <c r="G137">
        <v>4.2</v>
      </c>
      <c r="H137">
        <v>1.39</v>
      </c>
    </row>
    <row r="138" spans="1:8" x14ac:dyDescent="0.25">
      <c r="A138" s="1" t="s">
        <v>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</v>
      </c>
      <c r="C1" s="3" t="s">
        <v>3</v>
      </c>
      <c r="D1" s="3" t="s">
        <v>145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 t="s">
        <v>112</v>
      </c>
      <c r="B2">
        <v>180.7</v>
      </c>
      <c r="C2">
        <v>219.05</v>
      </c>
      <c r="D2">
        <v>218.6</v>
      </c>
      <c r="E2">
        <v>38.35</v>
      </c>
      <c r="F2">
        <v>21.22</v>
      </c>
      <c r="G2">
        <v>-0.45</v>
      </c>
      <c r="H2">
        <v>-0.21</v>
      </c>
    </row>
    <row r="3" spans="1:8" x14ac:dyDescent="0.25">
      <c r="A3" s="3" t="s">
        <v>11</v>
      </c>
      <c r="B3">
        <v>7261.1</v>
      </c>
      <c r="C3">
        <v>8542.6</v>
      </c>
      <c r="D3">
        <v>8758.7999999999993</v>
      </c>
      <c r="E3">
        <v>1281.5</v>
      </c>
      <c r="F3">
        <v>17.649999999999999</v>
      </c>
      <c r="G3">
        <v>216.2</v>
      </c>
      <c r="H3">
        <v>2.5299999999999998</v>
      </c>
    </row>
    <row r="4" spans="1:8" x14ac:dyDescent="0.25">
      <c r="A4" s="3" t="s">
        <v>55</v>
      </c>
      <c r="B4">
        <v>146.35</v>
      </c>
      <c r="C4">
        <v>169.1</v>
      </c>
      <c r="D4">
        <v>180.35</v>
      </c>
      <c r="E4">
        <v>22.75</v>
      </c>
      <c r="F4">
        <v>15.54</v>
      </c>
      <c r="G4">
        <v>11.25</v>
      </c>
      <c r="H4">
        <v>6.65</v>
      </c>
    </row>
    <row r="5" spans="1:8" x14ac:dyDescent="0.25">
      <c r="A5" s="3" t="s">
        <v>103</v>
      </c>
      <c r="B5">
        <v>8.6999999999999993</v>
      </c>
      <c r="C5">
        <v>10.050000000000001</v>
      </c>
      <c r="D5">
        <v>9.8000000000000007</v>
      </c>
      <c r="E5">
        <v>1.35</v>
      </c>
      <c r="F5">
        <v>15.52</v>
      </c>
      <c r="G5">
        <v>-0.25</v>
      </c>
      <c r="H5">
        <v>-2.4900000000000002</v>
      </c>
    </row>
    <row r="6" spans="1:8" x14ac:dyDescent="0.25">
      <c r="A6" s="3" t="s">
        <v>87</v>
      </c>
      <c r="B6">
        <v>629.85</v>
      </c>
      <c r="C6">
        <v>715.6</v>
      </c>
      <c r="D6">
        <v>722</v>
      </c>
      <c r="E6">
        <v>85.75</v>
      </c>
      <c r="F6">
        <v>13.61</v>
      </c>
      <c r="G6">
        <v>6.4</v>
      </c>
      <c r="H6">
        <v>0.89</v>
      </c>
    </row>
    <row r="7" spans="1:8" x14ac:dyDescent="0.25">
      <c r="A7" s="3" t="s">
        <v>62</v>
      </c>
      <c r="B7">
        <v>96.7</v>
      </c>
      <c r="C7">
        <v>108.35</v>
      </c>
      <c r="D7">
        <v>111.1</v>
      </c>
      <c r="E7">
        <v>11.65</v>
      </c>
      <c r="F7">
        <v>12.05</v>
      </c>
      <c r="G7">
        <v>2.75</v>
      </c>
      <c r="H7">
        <v>2.54</v>
      </c>
    </row>
    <row r="8" spans="1:8" x14ac:dyDescent="0.25">
      <c r="A8" s="3" t="s">
        <v>58</v>
      </c>
      <c r="B8">
        <v>71823.3</v>
      </c>
      <c r="C8">
        <v>79069.399999999994</v>
      </c>
      <c r="D8">
        <v>77738.600000000006</v>
      </c>
      <c r="E8">
        <v>7246.1</v>
      </c>
      <c r="F8">
        <v>10.09</v>
      </c>
      <c r="G8">
        <v>-1330.8</v>
      </c>
      <c r="H8">
        <v>-1.68</v>
      </c>
    </row>
    <row r="9" spans="1:8" x14ac:dyDescent="0.25">
      <c r="A9" s="3" t="s">
        <v>101</v>
      </c>
      <c r="B9">
        <v>215.1</v>
      </c>
      <c r="C9">
        <v>236.55</v>
      </c>
      <c r="D9">
        <v>244</v>
      </c>
      <c r="E9">
        <v>21.45</v>
      </c>
      <c r="F9">
        <v>9.9700000000000006</v>
      </c>
      <c r="G9">
        <v>7.45</v>
      </c>
      <c r="H9">
        <v>3.15</v>
      </c>
    </row>
    <row r="10" spans="1:8" x14ac:dyDescent="0.25">
      <c r="A10" s="3" t="s">
        <v>90</v>
      </c>
      <c r="B10">
        <v>324.5</v>
      </c>
      <c r="C10">
        <v>356.35</v>
      </c>
      <c r="D10">
        <v>392.1</v>
      </c>
      <c r="E10">
        <v>31.85</v>
      </c>
      <c r="F10">
        <v>9.82</v>
      </c>
      <c r="G10">
        <v>35.75</v>
      </c>
      <c r="H10">
        <v>10.029999999999999</v>
      </c>
    </row>
    <row r="11" spans="1:8" x14ac:dyDescent="0.25">
      <c r="A11" s="3" t="s">
        <v>12</v>
      </c>
      <c r="B11">
        <v>486.55</v>
      </c>
      <c r="C11">
        <v>532.9</v>
      </c>
      <c r="D11">
        <v>577.35</v>
      </c>
      <c r="E11">
        <v>46.35</v>
      </c>
      <c r="F11">
        <v>9.5299999999999994</v>
      </c>
      <c r="G11">
        <v>44.45</v>
      </c>
      <c r="H11">
        <v>8.34</v>
      </c>
    </row>
    <row r="12" spans="1:8" x14ac:dyDescent="0.25">
      <c r="A12" s="3" t="s">
        <v>94</v>
      </c>
      <c r="B12">
        <v>309.75</v>
      </c>
      <c r="C12">
        <v>338.95</v>
      </c>
      <c r="D12">
        <v>388.7</v>
      </c>
      <c r="E12">
        <v>29.2</v>
      </c>
      <c r="F12">
        <v>9.43</v>
      </c>
      <c r="G12">
        <v>49.75</v>
      </c>
      <c r="H12">
        <v>14.68</v>
      </c>
    </row>
    <row r="13" spans="1:8" x14ac:dyDescent="0.25">
      <c r="A13" s="3" t="s">
        <v>105</v>
      </c>
      <c r="B13">
        <v>1354.2</v>
      </c>
      <c r="C13">
        <v>1476.9</v>
      </c>
      <c r="D13">
        <v>1572.9</v>
      </c>
      <c r="E13">
        <v>122.7</v>
      </c>
      <c r="F13">
        <v>9.06</v>
      </c>
      <c r="G13">
        <v>96</v>
      </c>
      <c r="H13">
        <v>6.5</v>
      </c>
    </row>
    <row r="14" spans="1:8" x14ac:dyDescent="0.25">
      <c r="A14" s="3" t="s">
        <v>86</v>
      </c>
      <c r="B14">
        <v>859.95</v>
      </c>
      <c r="C14">
        <v>931.45</v>
      </c>
      <c r="D14">
        <v>1063.9000000000001</v>
      </c>
      <c r="E14">
        <v>71.5</v>
      </c>
      <c r="F14">
        <v>8.31</v>
      </c>
      <c r="G14">
        <v>132.44999999999999</v>
      </c>
      <c r="H14">
        <v>14.22</v>
      </c>
    </row>
    <row r="15" spans="1:8" x14ac:dyDescent="0.25">
      <c r="A15" s="3" t="s">
        <v>10</v>
      </c>
      <c r="B15">
        <v>4376.05</v>
      </c>
      <c r="C15">
        <v>4715.8500000000004</v>
      </c>
      <c r="D15">
        <v>4908.8</v>
      </c>
      <c r="E15">
        <v>339.8</v>
      </c>
      <c r="F15">
        <v>7.77</v>
      </c>
      <c r="G15">
        <v>192.95</v>
      </c>
      <c r="H15">
        <v>4.09</v>
      </c>
    </row>
    <row r="16" spans="1:8" x14ac:dyDescent="0.25">
      <c r="A16" s="3" t="s">
        <v>26</v>
      </c>
      <c r="B16">
        <v>1051.5</v>
      </c>
      <c r="C16">
        <v>1132.3</v>
      </c>
      <c r="D16">
        <v>1122.4000000000001</v>
      </c>
      <c r="E16">
        <v>80.8</v>
      </c>
      <c r="F16">
        <v>7.68</v>
      </c>
      <c r="G16">
        <v>-9.9</v>
      </c>
      <c r="H16">
        <v>-0.87</v>
      </c>
    </row>
    <row r="17" spans="1:8" x14ac:dyDescent="0.25">
      <c r="A17" s="3" t="s">
        <v>19</v>
      </c>
      <c r="B17">
        <v>143.85</v>
      </c>
      <c r="C17">
        <v>154.69999999999999</v>
      </c>
      <c r="D17">
        <v>171</v>
      </c>
      <c r="E17">
        <v>10.85</v>
      </c>
      <c r="F17">
        <v>7.54</v>
      </c>
      <c r="G17">
        <v>16.3</v>
      </c>
      <c r="H17">
        <v>10.54</v>
      </c>
    </row>
    <row r="18" spans="1:8" x14ac:dyDescent="0.25">
      <c r="A18" s="3" t="s">
        <v>68</v>
      </c>
      <c r="B18">
        <v>990.3</v>
      </c>
      <c r="C18">
        <v>1062.4000000000001</v>
      </c>
      <c r="D18">
        <v>1165.45</v>
      </c>
      <c r="E18">
        <v>72.099999999999994</v>
      </c>
      <c r="F18">
        <v>7.28</v>
      </c>
      <c r="G18">
        <v>103.05</v>
      </c>
      <c r="H18">
        <v>9.6999999999999993</v>
      </c>
    </row>
    <row r="19" spans="1:8" x14ac:dyDescent="0.25">
      <c r="A19" s="3" t="s">
        <v>18</v>
      </c>
      <c r="B19">
        <v>130.1</v>
      </c>
      <c r="C19">
        <v>139.55000000000001</v>
      </c>
      <c r="D19">
        <v>148.05000000000001</v>
      </c>
      <c r="E19">
        <v>9.4499999999999993</v>
      </c>
      <c r="F19">
        <v>7.26</v>
      </c>
      <c r="G19">
        <v>8.5</v>
      </c>
      <c r="H19">
        <v>6.09</v>
      </c>
    </row>
    <row r="20" spans="1:8" x14ac:dyDescent="0.25">
      <c r="A20" s="3" t="s">
        <v>88</v>
      </c>
      <c r="B20">
        <v>1763.3</v>
      </c>
      <c r="C20">
        <v>1889.4</v>
      </c>
      <c r="D20">
        <v>1907.1</v>
      </c>
      <c r="E20">
        <v>126.1</v>
      </c>
      <c r="F20">
        <v>7.15</v>
      </c>
      <c r="G20">
        <v>17.7</v>
      </c>
      <c r="H20">
        <v>0.94</v>
      </c>
    </row>
    <row r="21" spans="1:8" x14ac:dyDescent="0.25">
      <c r="A21" s="3" t="s">
        <v>33</v>
      </c>
      <c r="B21">
        <v>1023.4</v>
      </c>
      <c r="C21">
        <v>1094.25</v>
      </c>
      <c r="D21">
        <v>1038.95</v>
      </c>
      <c r="E21">
        <v>70.849999999999994</v>
      </c>
      <c r="F21">
        <v>6.92</v>
      </c>
      <c r="G21">
        <v>-55.3</v>
      </c>
      <c r="H21">
        <v>-5.05</v>
      </c>
    </row>
    <row r="22" spans="1:8" x14ac:dyDescent="0.25">
      <c r="A22" s="3" t="s">
        <v>39</v>
      </c>
      <c r="B22">
        <v>164</v>
      </c>
      <c r="C22">
        <v>175.15</v>
      </c>
      <c r="D22">
        <v>184.45</v>
      </c>
      <c r="E22">
        <v>11.15</v>
      </c>
      <c r="F22">
        <v>6.8</v>
      </c>
      <c r="G22">
        <v>9.3000000000000007</v>
      </c>
      <c r="H22">
        <v>5.31</v>
      </c>
    </row>
    <row r="23" spans="1:8" x14ac:dyDescent="0.25">
      <c r="A23" s="3" t="s">
        <v>57</v>
      </c>
      <c r="B23">
        <v>478.35</v>
      </c>
      <c r="C23">
        <v>510.4</v>
      </c>
      <c r="D23">
        <v>586</v>
      </c>
      <c r="E23">
        <v>32.049999999999997</v>
      </c>
      <c r="F23">
        <v>6.7</v>
      </c>
      <c r="G23">
        <v>75.599999999999994</v>
      </c>
      <c r="H23">
        <v>14.81</v>
      </c>
    </row>
    <row r="24" spans="1:8" x14ac:dyDescent="0.25">
      <c r="A24" s="3" t="s">
        <v>67</v>
      </c>
      <c r="B24">
        <v>876.05</v>
      </c>
      <c r="C24">
        <v>933.9</v>
      </c>
      <c r="D24">
        <v>1070.2</v>
      </c>
      <c r="E24">
        <v>57.85</v>
      </c>
      <c r="F24">
        <v>6.6</v>
      </c>
      <c r="G24">
        <v>136.30000000000001</v>
      </c>
      <c r="H24">
        <v>14.59</v>
      </c>
    </row>
    <row r="25" spans="1:8" x14ac:dyDescent="0.25">
      <c r="A25" s="3" t="s">
        <v>84</v>
      </c>
      <c r="B25">
        <v>1288.45</v>
      </c>
      <c r="C25">
        <v>1365.15</v>
      </c>
      <c r="D25">
        <v>1361.2</v>
      </c>
      <c r="E25">
        <v>76.7</v>
      </c>
      <c r="F25">
        <v>5.95</v>
      </c>
      <c r="G25">
        <v>-3.95</v>
      </c>
      <c r="H25">
        <v>-0.28999999999999998</v>
      </c>
    </row>
    <row r="26" spans="1:8" x14ac:dyDescent="0.25">
      <c r="A26" s="3" t="s">
        <v>46</v>
      </c>
      <c r="B26">
        <v>627.5</v>
      </c>
      <c r="C26">
        <v>663.9</v>
      </c>
      <c r="D26">
        <v>646.79999999999995</v>
      </c>
      <c r="E26">
        <v>36.4</v>
      </c>
      <c r="F26">
        <v>5.8</v>
      </c>
      <c r="G26">
        <v>-17.100000000000001</v>
      </c>
      <c r="H26">
        <v>-2.58</v>
      </c>
    </row>
    <row r="27" spans="1:8" x14ac:dyDescent="0.25">
      <c r="A27" s="3" t="s">
        <v>61</v>
      </c>
      <c r="B27">
        <v>229.45</v>
      </c>
      <c r="C27">
        <v>242.75</v>
      </c>
      <c r="D27">
        <v>244.25</v>
      </c>
      <c r="E27">
        <v>13.3</v>
      </c>
      <c r="F27">
        <v>5.8</v>
      </c>
      <c r="G27">
        <v>1.5</v>
      </c>
      <c r="H27">
        <v>0.62</v>
      </c>
    </row>
    <row r="28" spans="1:8" x14ac:dyDescent="0.25">
      <c r="A28" s="3" t="s">
        <v>70</v>
      </c>
      <c r="B28">
        <v>768.55</v>
      </c>
      <c r="C28">
        <v>811</v>
      </c>
      <c r="D28">
        <v>857.65</v>
      </c>
      <c r="E28">
        <v>42.45</v>
      </c>
      <c r="F28">
        <v>5.52</v>
      </c>
      <c r="G28">
        <v>46.65</v>
      </c>
      <c r="H28">
        <v>5.75</v>
      </c>
    </row>
    <row r="29" spans="1:8" x14ac:dyDescent="0.25">
      <c r="A29" s="3" t="s">
        <v>23</v>
      </c>
      <c r="B29">
        <v>2482</v>
      </c>
      <c r="C29">
        <v>2618.1999999999998</v>
      </c>
      <c r="D29">
        <v>2500.8000000000002</v>
      </c>
      <c r="E29">
        <v>136.19999999999999</v>
      </c>
      <c r="F29">
        <v>5.49</v>
      </c>
      <c r="G29">
        <v>-117.4</v>
      </c>
      <c r="H29">
        <v>-4.4800000000000004</v>
      </c>
    </row>
    <row r="30" spans="1:8" x14ac:dyDescent="0.25">
      <c r="A30" s="3" t="s">
        <v>60</v>
      </c>
      <c r="B30">
        <v>368.6</v>
      </c>
      <c r="C30">
        <v>388.3</v>
      </c>
      <c r="D30">
        <v>398.4</v>
      </c>
      <c r="E30">
        <v>19.7</v>
      </c>
      <c r="F30">
        <v>5.34</v>
      </c>
      <c r="G30">
        <v>10.1</v>
      </c>
      <c r="H30">
        <v>2.6</v>
      </c>
    </row>
    <row r="31" spans="1:8" x14ac:dyDescent="0.25">
      <c r="A31" s="3" t="s">
        <v>107</v>
      </c>
      <c r="B31">
        <v>55.25</v>
      </c>
      <c r="C31">
        <v>58.1</v>
      </c>
      <c r="D31">
        <v>64.900000000000006</v>
      </c>
      <c r="E31">
        <v>2.85</v>
      </c>
      <c r="F31">
        <v>5.16</v>
      </c>
      <c r="G31">
        <v>6.8</v>
      </c>
      <c r="H31">
        <v>11.7</v>
      </c>
    </row>
    <row r="32" spans="1:8" x14ac:dyDescent="0.25">
      <c r="A32" s="3" t="s">
        <v>41</v>
      </c>
      <c r="B32">
        <v>34.36</v>
      </c>
      <c r="C32">
        <v>36.08</v>
      </c>
      <c r="D32">
        <v>38.700000000000003</v>
      </c>
      <c r="E32">
        <v>1.73</v>
      </c>
      <c r="F32">
        <v>5.03</v>
      </c>
      <c r="G32">
        <v>2.62</v>
      </c>
      <c r="H32">
        <v>7.25</v>
      </c>
    </row>
    <row r="33" spans="1:8" x14ac:dyDescent="0.25">
      <c r="A33" s="3" t="s">
        <v>31</v>
      </c>
      <c r="B33">
        <v>92.8</v>
      </c>
      <c r="C33">
        <v>97.45</v>
      </c>
      <c r="D33">
        <v>102.65</v>
      </c>
      <c r="E33">
        <v>4.6500000000000004</v>
      </c>
      <c r="F33">
        <v>5.01</v>
      </c>
      <c r="G33">
        <v>5.2</v>
      </c>
      <c r="H33">
        <v>5.34</v>
      </c>
    </row>
    <row r="34" spans="1:8" x14ac:dyDescent="0.25">
      <c r="A34" s="3" t="s">
        <v>81</v>
      </c>
      <c r="B34">
        <v>39.15</v>
      </c>
      <c r="C34">
        <v>41.1</v>
      </c>
      <c r="D34">
        <v>48.45</v>
      </c>
      <c r="E34">
        <v>1.95</v>
      </c>
      <c r="F34">
        <v>4.9800000000000004</v>
      </c>
      <c r="G34">
        <v>7.35</v>
      </c>
      <c r="H34">
        <v>17.88</v>
      </c>
    </row>
    <row r="35" spans="1:8" x14ac:dyDescent="0.25">
      <c r="A35" s="3" t="s">
        <v>104</v>
      </c>
      <c r="B35">
        <v>817.65</v>
      </c>
      <c r="C35">
        <v>858.05</v>
      </c>
      <c r="D35">
        <v>946.8</v>
      </c>
      <c r="E35">
        <v>40.4</v>
      </c>
      <c r="F35">
        <v>4.9400000000000004</v>
      </c>
      <c r="G35">
        <v>88.75</v>
      </c>
      <c r="H35">
        <v>10.34</v>
      </c>
    </row>
    <row r="36" spans="1:8" x14ac:dyDescent="0.25">
      <c r="A36" s="3" t="s">
        <v>69</v>
      </c>
      <c r="B36">
        <v>314.2</v>
      </c>
      <c r="C36">
        <v>329.55</v>
      </c>
      <c r="D36">
        <v>329</v>
      </c>
      <c r="E36">
        <v>15.35</v>
      </c>
      <c r="F36">
        <v>4.8899999999999997</v>
      </c>
      <c r="G36">
        <v>-0.55000000000000004</v>
      </c>
      <c r="H36">
        <v>-0.17</v>
      </c>
    </row>
    <row r="37" spans="1:8" x14ac:dyDescent="0.25">
      <c r="A37" s="3" t="s">
        <v>76</v>
      </c>
      <c r="B37">
        <v>432.65</v>
      </c>
      <c r="C37">
        <v>453.6</v>
      </c>
      <c r="D37">
        <v>441.7</v>
      </c>
      <c r="E37">
        <v>20.95</v>
      </c>
      <c r="F37">
        <v>4.84</v>
      </c>
      <c r="G37">
        <v>-11.9</v>
      </c>
      <c r="H37">
        <v>-2.62</v>
      </c>
    </row>
    <row r="38" spans="1:8" x14ac:dyDescent="0.25">
      <c r="A38" s="3" t="s">
        <v>83</v>
      </c>
      <c r="B38">
        <v>1297.3</v>
      </c>
      <c r="C38">
        <v>1356.3</v>
      </c>
      <c r="D38">
        <v>1451.4</v>
      </c>
      <c r="E38">
        <v>59</v>
      </c>
      <c r="F38">
        <v>4.55</v>
      </c>
      <c r="G38">
        <v>95.1</v>
      </c>
      <c r="H38">
        <v>7.01</v>
      </c>
    </row>
    <row r="39" spans="1:8" x14ac:dyDescent="0.25">
      <c r="A39" s="3" t="s">
        <v>115</v>
      </c>
      <c r="B39">
        <v>27.95</v>
      </c>
      <c r="C39">
        <v>29.2</v>
      </c>
      <c r="D39">
        <v>32.85</v>
      </c>
      <c r="E39">
        <v>1.25</v>
      </c>
      <c r="F39">
        <v>4.47</v>
      </c>
      <c r="G39">
        <v>3.65</v>
      </c>
      <c r="H39">
        <v>12.5</v>
      </c>
    </row>
    <row r="40" spans="1:8" x14ac:dyDescent="0.25">
      <c r="A40" s="3" t="s">
        <v>82</v>
      </c>
      <c r="B40">
        <v>1370.15</v>
      </c>
      <c r="C40">
        <v>1425.3</v>
      </c>
      <c r="D40">
        <v>1513.45</v>
      </c>
      <c r="E40">
        <v>55.15</v>
      </c>
      <c r="F40">
        <v>4.03</v>
      </c>
      <c r="G40">
        <v>88.15</v>
      </c>
      <c r="H40">
        <v>6.18</v>
      </c>
    </row>
    <row r="41" spans="1:8" x14ac:dyDescent="0.25">
      <c r="A41" s="3" t="s">
        <v>13</v>
      </c>
      <c r="B41">
        <v>1616.4</v>
      </c>
      <c r="C41">
        <v>1679.7</v>
      </c>
      <c r="D41">
        <v>1514.15</v>
      </c>
      <c r="E41">
        <v>63.3</v>
      </c>
      <c r="F41">
        <v>3.92</v>
      </c>
      <c r="G41">
        <v>-165.55</v>
      </c>
      <c r="H41">
        <v>-9.86</v>
      </c>
    </row>
    <row r="42" spans="1:8" x14ac:dyDescent="0.25">
      <c r="A42" s="3" t="s">
        <v>125</v>
      </c>
      <c r="B42">
        <v>16825.7</v>
      </c>
      <c r="C42">
        <v>17460.400000000001</v>
      </c>
      <c r="D42">
        <v>17888.900000000001</v>
      </c>
      <c r="E42">
        <v>634.70000000000005</v>
      </c>
      <c r="F42">
        <v>3.77</v>
      </c>
      <c r="G42">
        <v>428.5</v>
      </c>
      <c r="H42">
        <v>2.4500000000000002</v>
      </c>
    </row>
    <row r="43" spans="1:8" x14ac:dyDescent="0.25">
      <c r="A43" s="3" t="s">
        <v>29</v>
      </c>
      <c r="B43">
        <v>2265.8000000000002</v>
      </c>
      <c r="C43">
        <v>2349.6</v>
      </c>
      <c r="D43">
        <v>2347.9</v>
      </c>
      <c r="E43">
        <v>83.8</v>
      </c>
      <c r="F43">
        <v>3.7</v>
      </c>
      <c r="G43">
        <v>-1.7</v>
      </c>
      <c r="H43">
        <v>-7.0000000000000007E-2</v>
      </c>
    </row>
    <row r="44" spans="1:8" x14ac:dyDescent="0.25">
      <c r="A44" s="3" t="s">
        <v>108</v>
      </c>
      <c r="B44">
        <v>481.1</v>
      </c>
      <c r="C44">
        <v>497.3</v>
      </c>
      <c r="D44">
        <v>508.35</v>
      </c>
      <c r="E44">
        <v>16.2</v>
      </c>
      <c r="F44">
        <v>3.37</v>
      </c>
      <c r="G44">
        <v>11.05</v>
      </c>
      <c r="H44">
        <v>2.2200000000000002</v>
      </c>
    </row>
    <row r="45" spans="1:8" x14ac:dyDescent="0.25">
      <c r="A45" s="3" t="s">
        <v>14</v>
      </c>
      <c r="B45">
        <v>107.5</v>
      </c>
      <c r="C45">
        <v>111.05</v>
      </c>
      <c r="D45">
        <v>120.75</v>
      </c>
      <c r="E45">
        <v>3.55</v>
      </c>
      <c r="F45">
        <v>3.3</v>
      </c>
      <c r="G45">
        <v>9.6999999999999993</v>
      </c>
      <c r="H45">
        <v>8.73</v>
      </c>
    </row>
    <row r="46" spans="1:8" x14ac:dyDescent="0.25">
      <c r="A46" s="3" t="s">
        <v>72</v>
      </c>
      <c r="B46">
        <v>1358.8</v>
      </c>
      <c r="C46">
        <v>1403.65</v>
      </c>
      <c r="D46">
        <v>1440.85</v>
      </c>
      <c r="E46">
        <v>44.85</v>
      </c>
      <c r="F46">
        <v>3.3</v>
      </c>
      <c r="G46">
        <v>37.200000000000003</v>
      </c>
      <c r="H46">
        <v>2.65</v>
      </c>
    </row>
    <row r="47" spans="1:8" x14ac:dyDescent="0.25">
      <c r="A47" s="3" t="s">
        <v>52</v>
      </c>
      <c r="B47">
        <v>396.92</v>
      </c>
      <c r="C47">
        <v>410</v>
      </c>
      <c r="D47">
        <v>406.05</v>
      </c>
      <c r="E47">
        <v>13.08</v>
      </c>
      <c r="F47">
        <v>3.3</v>
      </c>
      <c r="G47">
        <v>-3.95</v>
      </c>
      <c r="H47">
        <v>-0.96</v>
      </c>
    </row>
    <row r="48" spans="1:8" x14ac:dyDescent="0.25">
      <c r="A48" s="3" t="s">
        <v>78</v>
      </c>
      <c r="B48">
        <v>56.65</v>
      </c>
      <c r="C48">
        <v>58.45</v>
      </c>
      <c r="D48">
        <v>62.8</v>
      </c>
      <c r="E48">
        <v>1.8</v>
      </c>
      <c r="F48">
        <v>3.18</v>
      </c>
      <c r="G48">
        <v>4.3499999999999996</v>
      </c>
      <c r="H48">
        <v>7.44</v>
      </c>
    </row>
    <row r="49" spans="1:8" x14ac:dyDescent="0.25">
      <c r="A49" s="3" t="s">
        <v>37</v>
      </c>
      <c r="B49">
        <v>3859.95</v>
      </c>
      <c r="C49">
        <v>3980.4</v>
      </c>
      <c r="D49">
        <v>4306.3500000000004</v>
      </c>
      <c r="E49">
        <v>120.45</v>
      </c>
      <c r="F49">
        <v>3.12</v>
      </c>
      <c r="G49">
        <v>325.95</v>
      </c>
      <c r="H49">
        <v>8.19</v>
      </c>
    </row>
    <row r="50" spans="1:8" x14ac:dyDescent="0.25">
      <c r="A50" s="3" t="s">
        <v>9</v>
      </c>
      <c r="B50">
        <v>2514.6</v>
      </c>
      <c r="C50">
        <v>2590.65</v>
      </c>
      <c r="D50">
        <v>2534.65</v>
      </c>
      <c r="E50">
        <v>76.05</v>
      </c>
      <c r="F50">
        <v>3.02</v>
      </c>
      <c r="G50">
        <v>-56</v>
      </c>
      <c r="H50">
        <v>-2.16</v>
      </c>
    </row>
    <row r="51" spans="1:8" x14ac:dyDescent="0.25">
      <c r="A51" s="3" t="s">
        <v>95</v>
      </c>
      <c r="B51">
        <v>554.79999999999995</v>
      </c>
      <c r="C51">
        <v>571.4</v>
      </c>
      <c r="D51">
        <v>548.4</v>
      </c>
      <c r="E51">
        <v>16.600000000000001</v>
      </c>
      <c r="F51">
        <v>2.99</v>
      </c>
      <c r="G51">
        <v>-23</v>
      </c>
      <c r="H51">
        <v>-4.03</v>
      </c>
    </row>
    <row r="52" spans="1:8" x14ac:dyDescent="0.25">
      <c r="A52" s="3" t="s">
        <v>43</v>
      </c>
      <c r="B52">
        <v>205.6</v>
      </c>
      <c r="C52">
        <v>211.6</v>
      </c>
      <c r="D52">
        <v>223.8</v>
      </c>
      <c r="E52">
        <v>6</v>
      </c>
      <c r="F52">
        <v>2.92</v>
      </c>
      <c r="G52">
        <v>12.2</v>
      </c>
      <c r="H52">
        <v>5.77</v>
      </c>
    </row>
    <row r="53" spans="1:8" x14ac:dyDescent="0.25">
      <c r="A53" s="3" t="s">
        <v>129</v>
      </c>
      <c r="B53">
        <v>365.5</v>
      </c>
      <c r="C53">
        <v>375.85</v>
      </c>
      <c r="D53">
        <v>411.55</v>
      </c>
      <c r="E53">
        <v>10.35</v>
      </c>
      <c r="F53">
        <v>2.83</v>
      </c>
      <c r="G53">
        <v>35.700000000000003</v>
      </c>
      <c r="H53">
        <v>9.5</v>
      </c>
    </row>
    <row r="54" spans="1:8" x14ac:dyDescent="0.25">
      <c r="A54" s="3" t="s">
        <v>96</v>
      </c>
      <c r="B54">
        <v>681.9</v>
      </c>
      <c r="C54">
        <v>699</v>
      </c>
      <c r="D54">
        <v>699.75</v>
      </c>
      <c r="E54">
        <v>17.100000000000001</v>
      </c>
      <c r="F54">
        <v>2.5099999999999998</v>
      </c>
      <c r="G54">
        <v>0.75</v>
      </c>
      <c r="H54">
        <v>0.11</v>
      </c>
    </row>
    <row r="55" spans="1:8" x14ac:dyDescent="0.25">
      <c r="A55" s="3" t="s">
        <v>35</v>
      </c>
      <c r="B55">
        <v>187.1</v>
      </c>
      <c r="C55">
        <v>191.7</v>
      </c>
      <c r="D55">
        <v>193.65</v>
      </c>
      <c r="E55">
        <v>4.5999999999999996</v>
      </c>
      <c r="F55">
        <v>2.46</v>
      </c>
      <c r="G55">
        <v>1.95</v>
      </c>
      <c r="H55">
        <v>1.02</v>
      </c>
    </row>
    <row r="56" spans="1:8" x14ac:dyDescent="0.25">
      <c r="A56" s="3" t="s">
        <v>80</v>
      </c>
      <c r="B56">
        <v>118.54</v>
      </c>
      <c r="C56">
        <v>121.45</v>
      </c>
      <c r="D56">
        <v>125.55</v>
      </c>
      <c r="E56">
        <v>2.91</v>
      </c>
      <c r="F56">
        <v>2.46</v>
      </c>
      <c r="G56">
        <v>4.0999999999999996</v>
      </c>
      <c r="H56">
        <v>3.38</v>
      </c>
    </row>
    <row r="57" spans="1:8" x14ac:dyDescent="0.25">
      <c r="A57" s="3" t="s">
        <v>93</v>
      </c>
      <c r="B57">
        <v>24.55</v>
      </c>
      <c r="C57">
        <v>25.15</v>
      </c>
      <c r="D57">
        <v>26.8</v>
      </c>
      <c r="E57">
        <v>0.6</v>
      </c>
      <c r="F57">
        <v>2.44</v>
      </c>
      <c r="G57">
        <v>1.65</v>
      </c>
      <c r="H57">
        <v>6.56</v>
      </c>
    </row>
    <row r="58" spans="1:8" x14ac:dyDescent="0.25">
      <c r="A58" s="3" t="s">
        <v>17</v>
      </c>
      <c r="B58">
        <v>210.55</v>
      </c>
      <c r="C58">
        <v>215.55</v>
      </c>
      <c r="D58">
        <v>226.35</v>
      </c>
      <c r="E58">
        <v>5</v>
      </c>
      <c r="F58">
        <v>2.37</v>
      </c>
      <c r="G58">
        <v>10.8</v>
      </c>
      <c r="H58">
        <v>5.01</v>
      </c>
    </row>
    <row r="59" spans="1:8" x14ac:dyDescent="0.25">
      <c r="A59" s="3" t="s">
        <v>127</v>
      </c>
      <c r="B59">
        <v>6809.25</v>
      </c>
      <c r="C59">
        <v>6965.85</v>
      </c>
      <c r="D59">
        <v>7035.8</v>
      </c>
      <c r="E59">
        <v>156.6</v>
      </c>
      <c r="F59">
        <v>2.2999999999999998</v>
      </c>
      <c r="G59">
        <v>69.95</v>
      </c>
      <c r="H59">
        <v>1</v>
      </c>
    </row>
    <row r="60" spans="1:8" x14ac:dyDescent="0.25">
      <c r="A60" s="3" t="s">
        <v>45</v>
      </c>
      <c r="B60">
        <v>23435.5</v>
      </c>
      <c r="C60">
        <v>23948.7</v>
      </c>
      <c r="D60">
        <v>24306.3</v>
      </c>
      <c r="E60">
        <v>513.20000000000005</v>
      </c>
      <c r="F60">
        <v>2.19</v>
      </c>
      <c r="G60">
        <v>357.6</v>
      </c>
      <c r="H60">
        <v>1.49</v>
      </c>
    </row>
    <row r="61" spans="1:8" x14ac:dyDescent="0.25">
      <c r="A61" s="3" t="s">
        <v>98</v>
      </c>
      <c r="B61">
        <v>46.55</v>
      </c>
      <c r="C61">
        <v>47.55</v>
      </c>
      <c r="D61">
        <v>51.35</v>
      </c>
      <c r="E61">
        <v>1</v>
      </c>
      <c r="F61">
        <v>2.15</v>
      </c>
      <c r="G61">
        <v>3.8</v>
      </c>
      <c r="H61">
        <v>7.99</v>
      </c>
    </row>
    <row r="62" spans="1:8" x14ac:dyDescent="0.25">
      <c r="A62" s="3" t="s">
        <v>121</v>
      </c>
      <c r="B62">
        <v>91.5</v>
      </c>
      <c r="C62">
        <v>93.3</v>
      </c>
      <c r="D62">
        <v>103.8</v>
      </c>
      <c r="E62">
        <v>1.8</v>
      </c>
      <c r="F62">
        <v>1.97</v>
      </c>
      <c r="G62">
        <v>10.5</v>
      </c>
      <c r="H62">
        <v>11.25</v>
      </c>
    </row>
    <row r="63" spans="1:8" x14ac:dyDescent="0.25">
      <c r="A63" s="3" t="s">
        <v>136</v>
      </c>
      <c r="B63">
        <v>606.75</v>
      </c>
      <c r="C63">
        <v>618.1</v>
      </c>
      <c r="D63">
        <v>648.65</v>
      </c>
      <c r="E63">
        <v>11.35</v>
      </c>
      <c r="F63">
        <v>1.87</v>
      </c>
      <c r="G63">
        <v>30.55</v>
      </c>
      <c r="H63">
        <v>4.9400000000000004</v>
      </c>
    </row>
    <row r="64" spans="1:8" x14ac:dyDescent="0.25">
      <c r="A64" s="3" t="s">
        <v>20</v>
      </c>
      <c r="B64">
        <v>246.49</v>
      </c>
      <c r="C64">
        <v>250.95</v>
      </c>
      <c r="D64">
        <v>251.25</v>
      </c>
      <c r="E64">
        <v>4.46</v>
      </c>
      <c r="F64">
        <v>1.81</v>
      </c>
      <c r="G64">
        <v>0.3</v>
      </c>
      <c r="H64">
        <v>0.12</v>
      </c>
    </row>
    <row r="65" spans="1:8" x14ac:dyDescent="0.25">
      <c r="A65" s="3" t="s">
        <v>85</v>
      </c>
      <c r="B65">
        <v>168.75</v>
      </c>
      <c r="C65">
        <v>171.8</v>
      </c>
      <c r="D65">
        <v>184.85</v>
      </c>
      <c r="E65">
        <v>3.05</v>
      </c>
      <c r="F65">
        <v>1.81</v>
      </c>
      <c r="G65">
        <v>13.05</v>
      </c>
      <c r="H65">
        <v>7.6</v>
      </c>
    </row>
    <row r="66" spans="1:8" x14ac:dyDescent="0.25">
      <c r="A66" s="3" t="s">
        <v>50</v>
      </c>
      <c r="B66">
        <v>841.35</v>
      </c>
      <c r="C66">
        <v>856</v>
      </c>
      <c r="D66">
        <v>875.75</v>
      </c>
      <c r="E66">
        <v>14.65</v>
      </c>
      <c r="F66">
        <v>1.74</v>
      </c>
      <c r="G66">
        <v>19.75</v>
      </c>
      <c r="H66">
        <v>2.31</v>
      </c>
    </row>
    <row r="67" spans="1:8" x14ac:dyDescent="0.25">
      <c r="A67" s="3" t="s">
        <v>75</v>
      </c>
      <c r="B67">
        <v>70.150000000000006</v>
      </c>
      <c r="C67">
        <v>71.349999999999994</v>
      </c>
      <c r="D67">
        <v>86.85</v>
      </c>
      <c r="E67">
        <v>1.2</v>
      </c>
      <c r="F67">
        <v>1.71</v>
      </c>
      <c r="G67">
        <v>15.5</v>
      </c>
      <c r="H67">
        <v>21.72</v>
      </c>
    </row>
    <row r="68" spans="1:8" x14ac:dyDescent="0.25">
      <c r="A68" s="3" t="s">
        <v>53</v>
      </c>
      <c r="B68">
        <v>475.75</v>
      </c>
      <c r="C68">
        <v>483.7</v>
      </c>
      <c r="D68">
        <v>463.25</v>
      </c>
      <c r="E68">
        <v>7.95</v>
      </c>
      <c r="F68">
        <v>1.67</v>
      </c>
      <c r="G68">
        <v>-20.45</v>
      </c>
      <c r="H68">
        <v>-4.2300000000000004</v>
      </c>
    </row>
    <row r="69" spans="1:8" x14ac:dyDescent="0.25">
      <c r="A69" s="3" t="s">
        <v>65</v>
      </c>
      <c r="B69">
        <v>33.049999999999997</v>
      </c>
      <c r="C69">
        <v>33.6</v>
      </c>
      <c r="D69">
        <v>36.75</v>
      </c>
      <c r="E69">
        <v>0.55000000000000004</v>
      </c>
      <c r="F69">
        <v>1.66</v>
      </c>
      <c r="G69">
        <v>3.15</v>
      </c>
      <c r="H69">
        <v>9.3800000000000008</v>
      </c>
    </row>
    <row r="70" spans="1:8" x14ac:dyDescent="0.25">
      <c r="A70" s="3" t="s">
        <v>71</v>
      </c>
      <c r="B70">
        <v>344.25</v>
      </c>
      <c r="C70">
        <v>349.9</v>
      </c>
      <c r="D70">
        <v>367</v>
      </c>
      <c r="E70">
        <v>5.65</v>
      </c>
      <c r="F70">
        <v>1.64</v>
      </c>
      <c r="G70">
        <v>17.100000000000001</v>
      </c>
      <c r="H70">
        <v>4.8899999999999997</v>
      </c>
    </row>
    <row r="71" spans="1:8" x14ac:dyDescent="0.25">
      <c r="A71" s="3" t="s">
        <v>74</v>
      </c>
      <c r="B71">
        <v>831.85</v>
      </c>
      <c r="C71">
        <v>845.45</v>
      </c>
      <c r="D71">
        <v>846.05</v>
      </c>
      <c r="E71">
        <v>13.6</v>
      </c>
      <c r="F71">
        <v>1.63</v>
      </c>
      <c r="G71">
        <v>0.6</v>
      </c>
      <c r="H71">
        <v>7.0000000000000007E-2</v>
      </c>
    </row>
    <row r="72" spans="1:8" x14ac:dyDescent="0.25">
      <c r="A72" s="3" t="s">
        <v>51</v>
      </c>
      <c r="B72">
        <v>188.85</v>
      </c>
      <c r="C72">
        <v>191.85</v>
      </c>
      <c r="D72">
        <v>192.4</v>
      </c>
      <c r="E72">
        <v>3</v>
      </c>
      <c r="F72">
        <v>1.59</v>
      </c>
      <c r="G72">
        <v>0.55000000000000004</v>
      </c>
      <c r="H72">
        <v>0.28999999999999998</v>
      </c>
    </row>
    <row r="73" spans="1:8" x14ac:dyDescent="0.25">
      <c r="A73" s="3" t="s">
        <v>111</v>
      </c>
      <c r="B73">
        <v>758.55</v>
      </c>
      <c r="C73">
        <v>770.3</v>
      </c>
      <c r="D73">
        <v>806.6</v>
      </c>
      <c r="E73">
        <v>11.75</v>
      </c>
      <c r="F73">
        <v>1.55</v>
      </c>
      <c r="G73">
        <v>36.299999999999997</v>
      </c>
      <c r="H73">
        <v>4.71</v>
      </c>
    </row>
    <row r="74" spans="1:8" x14ac:dyDescent="0.25">
      <c r="A74" s="3" t="s">
        <v>77</v>
      </c>
      <c r="B74">
        <v>436.45</v>
      </c>
      <c r="C74">
        <v>443.2</v>
      </c>
      <c r="D74">
        <v>496.4</v>
      </c>
      <c r="E74">
        <v>6.75</v>
      </c>
      <c r="F74">
        <v>1.55</v>
      </c>
      <c r="G74">
        <v>53.2</v>
      </c>
      <c r="H74">
        <v>12</v>
      </c>
    </row>
    <row r="75" spans="1:8" x14ac:dyDescent="0.25">
      <c r="A75" s="3" t="s">
        <v>113</v>
      </c>
      <c r="B75">
        <v>1510.8</v>
      </c>
      <c r="C75">
        <v>1534.1</v>
      </c>
      <c r="D75">
        <v>1513.7</v>
      </c>
      <c r="E75">
        <v>23.3</v>
      </c>
      <c r="F75">
        <v>1.54</v>
      </c>
      <c r="G75">
        <v>-20.399999999999999</v>
      </c>
      <c r="H75">
        <v>-1.33</v>
      </c>
    </row>
    <row r="76" spans="1:8" x14ac:dyDescent="0.25">
      <c r="A76" s="3" t="s">
        <v>124</v>
      </c>
      <c r="B76">
        <v>11738.3</v>
      </c>
      <c r="C76">
        <v>11913.2</v>
      </c>
      <c r="D76">
        <v>12816.1</v>
      </c>
      <c r="E76">
        <v>174.9</v>
      </c>
      <c r="F76">
        <v>1.49</v>
      </c>
      <c r="G76">
        <v>902.9</v>
      </c>
      <c r="H76">
        <v>7.58</v>
      </c>
    </row>
    <row r="77" spans="1:8" x14ac:dyDescent="0.25">
      <c r="A77" s="3" t="s">
        <v>24</v>
      </c>
      <c r="B77">
        <v>1589.25</v>
      </c>
      <c r="C77">
        <v>1612.5</v>
      </c>
      <c r="D77">
        <v>1659.4</v>
      </c>
      <c r="E77">
        <v>23.25</v>
      </c>
      <c r="F77">
        <v>1.46</v>
      </c>
      <c r="G77">
        <v>46.9</v>
      </c>
      <c r="H77">
        <v>2.91</v>
      </c>
    </row>
    <row r="78" spans="1:8" x14ac:dyDescent="0.25">
      <c r="A78" s="3" t="s">
        <v>99</v>
      </c>
      <c r="B78">
        <v>21826.1</v>
      </c>
      <c r="C78">
        <v>22136.9</v>
      </c>
      <c r="D78">
        <v>22754.9</v>
      </c>
      <c r="E78">
        <v>310.8</v>
      </c>
      <c r="F78">
        <v>1.42</v>
      </c>
      <c r="G78">
        <v>618</v>
      </c>
      <c r="H78">
        <v>2.79</v>
      </c>
    </row>
    <row r="79" spans="1:8" x14ac:dyDescent="0.25">
      <c r="A79" s="3" t="s">
        <v>143</v>
      </c>
      <c r="B79">
        <v>303.10000000000002</v>
      </c>
      <c r="C79">
        <v>307.3</v>
      </c>
      <c r="D79">
        <v>316</v>
      </c>
      <c r="E79">
        <v>4.2</v>
      </c>
      <c r="F79">
        <v>1.39</v>
      </c>
      <c r="G79">
        <v>8.6999999999999993</v>
      </c>
      <c r="H79">
        <v>2.83</v>
      </c>
    </row>
    <row r="80" spans="1:8" x14ac:dyDescent="0.25">
      <c r="A80" s="3" t="s">
        <v>139</v>
      </c>
      <c r="B80">
        <v>369.3</v>
      </c>
      <c r="C80">
        <v>374.4</v>
      </c>
      <c r="D80">
        <v>367.7</v>
      </c>
      <c r="E80">
        <v>5.0999999999999996</v>
      </c>
      <c r="F80">
        <v>1.38</v>
      </c>
      <c r="G80">
        <v>-6.7</v>
      </c>
      <c r="H80">
        <v>-1.79</v>
      </c>
    </row>
    <row r="81" spans="1:8" x14ac:dyDescent="0.25">
      <c r="A81" s="3" t="s">
        <v>30</v>
      </c>
      <c r="B81">
        <v>1395.95</v>
      </c>
      <c r="C81">
        <v>1414.65</v>
      </c>
      <c r="D81">
        <v>1403.85</v>
      </c>
      <c r="E81">
        <v>18.7</v>
      </c>
      <c r="F81">
        <v>1.34</v>
      </c>
      <c r="G81">
        <v>-10.8</v>
      </c>
      <c r="H81">
        <v>-0.76</v>
      </c>
    </row>
    <row r="82" spans="1:8" x14ac:dyDescent="0.25">
      <c r="A82" s="3" t="s">
        <v>32</v>
      </c>
      <c r="B82">
        <v>2306.75</v>
      </c>
      <c r="C82">
        <v>2334.8000000000002</v>
      </c>
      <c r="D82">
        <v>2256.25</v>
      </c>
      <c r="E82">
        <v>28.05</v>
      </c>
      <c r="F82">
        <v>1.22</v>
      </c>
      <c r="G82">
        <v>-78.55</v>
      </c>
      <c r="H82">
        <v>-3.36</v>
      </c>
    </row>
    <row r="83" spans="1:8" x14ac:dyDescent="0.25">
      <c r="A83" s="3" t="s">
        <v>97</v>
      </c>
      <c r="B83">
        <v>513.25</v>
      </c>
      <c r="C83">
        <v>519.04999999999995</v>
      </c>
      <c r="D83">
        <v>538</v>
      </c>
      <c r="E83">
        <v>5.8</v>
      </c>
      <c r="F83">
        <v>1.1299999999999999</v>
      </c>
      <c r="G83">
        <v>18.95</v>
      </c>
      <c r="H83">
        <v>3.65</v>
      </c>
    </row>
    <row r="84" spans="1:8" x14ac:dyDescent="0.25">
      <c r="A84" s="3" t="s">
        <v>114</v>
      </c>
      <c r="B84">
        <v>3514.45</v>
      </c>
      <c r="C84">
        <v>3552.1</v>
      </c>
      <c r="D84">
        <v>3637.95</v>
      </c>
      <c r="E84">
        <v>37.65</v>
      </c>
      <c r="F84">
        <v>1.07</v>
      </c>
      <c r="G84">
        <v>85.85</v>
      </c>
      <c r="H84">
        <v>2.42</v>
      </c>
    </row>
    <row r="85" spans="1:8" x14ac:dyDescent="0.25">
      <c r="A85" s="3" t="s">
        <v>49</v>
      </c>
      <c r="B85">
        <v>3432.95</v>
      </c>
      <c r="C85">
        <v>3469.1</v>
      </c>
      <c r="D85">
        <v>3605.1</v>
      </c>
      <c r="E85">
        <v>36.15</v>
      </c>
      <c r="F85">
        <v>1.05</v>
      </c>
      <c r="G85">
        <v>136</v>
      </c>
      <c r="H85">
        <v>3.92</v>
      </c>
    </row>
    <row r="86" spans="1:8" x14ac:dyDescent="0.25">
      <c r="A86" s="3" t="s">
        <v>44</v>
      </c>
      <c r="B86">
        <v>29.5</v>
      </c>
      <c r="C86">
        <v>29.8</v>
      </c>
      <c r="D86">
        <v>33.450000000000003</v>
      </c>
      <c r="E86">
        <v>0.3</v>
      </c>
      <c r="F86">
        <v>1.02</v>
      </c>
      <c r="G86">
        <v>3.65</v>
      </c>
      <c r="H86">
        <v>12.25</v>
      </c>
    </row>
    <row r="87" spans="1:8" x14ac:dyDescent="0.25">
      <c r="A87" s="3" t="s">
        <v>137</v>
      </c>
      <c r="B87">
        <v>424.8</v>
      </c>
      <c r="C87">
        <v>428.85</v>
      </c>
      <c r="D87">
        <v>439.95</v>
      </c>
      <c r="E87">
        <v>4.05</v>
      </c>
      <c r="F87">
        <v>0.95</v>
      </c>
      <c r="G87">
        <v>11.1</v>
      </c>
      <c r="H87">
        <v>2.59</v>
      </c>
    </row>
    <row r="88" spans="1:8" x14ac:dyDescent="0.25">
      <c r="A88" s="3" t="s">
        <v>89</v>
      </c>
      <c r="B88">
        <v>92.65</v>
      </c>
      <c r="C88">
        <v>93.45</v>
      </c>
      <c r="D88">
        <v>96.4</v>
      </c>
      <c r="E88">
        <v>0.8</v>
      </c>
      <c r="F88">
        <v>0.86</v>
      </c>
      <c r="G88">
        <v>2.95</v>
      </c>
      <c r="H88">
        <v>3.16</v>
      </c>
    </row>
    <row r="89" spans="1:8" x14ac:dyDescent="0.25">
      <c r="A89" s="3" t="s">
        <v>122</v>
      </c>
      <c r="B89">
        <v>1347.6</v>
      </c>
      <c r="C89">
        <v>1357.45</v>
      </c>
      <c r="D89">
        <v>1417.3</v>
      </c>
      <c r="E89">
        <v>9.85</v>
      </c>
      <c r="F89">
        <v>0.73</v>
      </c>
      <c r="G89">
        <v>59.85</v>
      </c>
      <c r="H89">
        <v>4.41</v>
      </c>
    </row>
    <row r="90" spans="1:8" x14ac:dyDescent="0.25">
      <c r="A90" s="3" t="s">
        <v>120</v>
      </c>
      <c r="B90">
        <v>344.15</v>
      </c>
      <c r="C90">
        <v>346.3</v>
      </c>
      <c r="D90">
        <v>350.5</v>
      </c>
      <c r="E90">
        <v>2.15</v>
      </c>
      <c r="F90">
        <v>0.62</v>
      </c>
      <c r="G90">
        <v>4.2</v>
      </c>
      <c r="H90">
        <v>1.21</v>
      </c>
    </row>
    <row r="91" spans="1:8" x14ac:dyDescent="0.25">
      <c r="A91" s="3" t="s">
        <v>100</v>
      </c>
      <c r="B91">
        <v>1676.35</v>
      </c>
      <c r="C91">
        <v>1686.8</v>
      </c>
      <c r="D91">
        <v>1705.05</v>
      </c>
      <c r="E91">
        <v>10.45</v>
      </c>
      <c r="F91">
        <v>0.62</v>
      </c>
      <c r="G91">
        <v>18.25</v>
      </c>
      <c r="H91">
        <v>1.08</v>
      </c>
    </row>
    <row r="92" spans="1:8" x14ac:dyDescent="0.25">
      <c r="A92" s="3" t="s">
        <v>91</v>
      </c>
      <c r="B92">
        <v>3040.75</v>
      </c>
      <c r="C92">
        <v>3058.55</v>
      </c>
      <c r="D92">
        <v>3173.55</v>
      </c>
      <c r="E92">
        <v>17.8</v>
      </c>
      <c r="F92">
        <v>0.59</v>
      </c>
      <c r="G92">
        <v>115</v>
      </c>
      <c r="H92">
        <v>3.76</v>
      </c>
    </row>
    <row r="93" spans="1:8" x14ac:dyDescent="0.25">
      <c r="A93" s="3" t="s">
        <v>34</v>
      </c>
      <c r="B93">
        <v>103</v>
      </c>
      <c r="C93">
        <v>103.5</v>
      </c>
      <c r="D93">
        <v>108.2</v>
      </c>
      <c r="E93">
        <v>0.5</v>
      </c>
      <c r="F93">
        <v>0.49</v>
      </c>
      <c r="G93">
        <v>4.7</v>
      </c>
      <c r="H93">
        <v>4.54</v>
      </c>
    </row>
    <row r="94" spans="1:8" x14ac:dyDescent="0.25">
      <c r="A94" s="3" t="s">
        <v>59</v>
      </c>
      <c r="B94">
        <v>91.45</v>
      </c>
      <c r="C94">
        <v>91.8</v>
      </c>
      <c r="D94">
        <v>94.7</v>
      </c>
      <c r="E94">
        <v>0.35</v>
      </c>
      <c r="F94">
        <v>0.38</v>
      </c>
      <c r="G94">
        <v>2.9</v>
      </c>
      <c r="H94">
        <v>3.16</v>
      </c>
    </row>
    <row r="95" spans="1:8" x14ac:dyDescent="0.25">
      <c r="A95" s="3" t="s">
        <v>42</v>
      </c>
      <c r="B95">
        <v>90.55</v>
      </c>
      <c r="C95">
        <v>90.8</v>
      </c>
      <c r="D95">
        <v>92.15</v>
      </c>
      <c r="E95">
        <v>0.25</v>
      </c>
      <c r="F95">
        <v>0.28000000000000003</v>
      </c>
      <c r="G95">
        <v>1.35</v>
      </c>
      <c r="H95">
        <v>1.49</v>
      </c>
    </row>
    <row r="96" spans="1:8" x14ac:dyDescent="0.25">
      <c r="A96" s="3" t="s">
        <v>119</v>
      </c>
      <c r="B96">
        <v>477.8</v>
      </c>
      <c r="C96">
        <v>478.45</v>
      </c>
      <c r="D96">
        <v>499.65</v>
      </c>
      <c r="E96">
        <v>0.65</v>
      </c>
      <c r="F96">
        <v>0.14000000000000001</v>
      </c>
      <c r="G96">
        <v>21.2</v>
      </c>
      <c r="H96">
        <v>4.43</v>
      </c>
    </row>
    <row r="97" spans="1:8" x14ac:dyDescent="0.25">
      <c r="A97" s="3" t="s">
        <v>133</v>
      </c>
      <c r="B97">
        <v>2656.85</v>
      </c>
      <c r="C97">
        <v>2660.25</v>
      </c>
      <c r="D97">
        <v>2679.65</v>
      </c>
      <c r="E97">
        <v>3.4</v>
      </c>
      <c r="F97">
        <v>0.13</v>
      </c>
      <c r="G97">
        <v>19.399999999999999</v>
      </c>
      <c r="H97">
        <v>0.73</v>
      </c>
    </row>
    <row r="98" spans="1:8" x14ac:dyDescent="0.25">
      <c r="A98" s="3" t="s">
        <v>54</v>
      </c>
      <c r="B98">
        <v>84.75</v>
      </c>
      <c r="C98">
        <v>84.85</v>
      </c>
      <c r="D98">
        <v>84.6</v>
      </c>
      <c r="E98">
        <v>0.1</v>
      </c>
      <c r="F98">
        <v>0.12</v>
      </c>
      <c r="G98">
        <v>-0.25</v>
      </c>
      <c r="H98">
        <v>-0.28999999999999998</v>
      </c>
    </row>
    <row r="99" spans="1:8" x14ac:dyDescent="0.25">
      <c r="A99" s="3" t="s">
        <v>130</v>
      </c>
      <c r="B99">
        <v>425.6</v>
      </c>
      <c r="C99">
        <v>425.8</v>
      </c>
      <c r="D99">
        <v>450.1</v>
      </c>
      <c r="E99">
        <v>0.2</v>
      </c>
      <c r="F99">
        <v>0.05</v>
      </c>
      <c r="G99">
        <v>24.3</v>
      </c>
      <c r="H99">
        <v>5.71</v>
      </c>
    </row>
    <row r="100" spans="1:8" x14ac:dyDescent="0.25">
      <c r="A100" s="3" t="s">
        <v>128</v>
      </c>
      <c r="B100">
        <v>838.85</v>
      </c>
      <c r="C100">
        <v>837.55</v>
      </c>
      <c r="D100">
        <v>876.85</v>
      </c>
      <c r="E100">
        <v>-1.3</v>
      </c>
      <c r="F100">
        <v>-0.15</v>
      </c>
      <c r="G100">
        <v>39.299999999999997</v>
      </c>
      <c r="H100">
        <v>4.6900000000000004</v>
      </c>
    </row>
    <row r="101" spans="1:8" x14ac:dyDescent="0.25">
      <c r="A101" s="3" t="s">
        <v>73</v>
      </c>
      <c r="B101">
        <v>257.7</v>
      </c>
      <c r="C101">
        <v>257.10000000000002</v>
      </c>
      <c r="D101">
        <v>261.05</v>
      </c>
      <c r="E101">
        <v>-0.6</v>
      </c>
      <c r="F101">
        <v>-0.23</v>
      </c>
      <c r="G101">
        <v>3.95</v>
      </c>
      <c r="H101">
        <v>1.54</v>
      </c>
    </row>
    <row r="102" spans="1:8" x14ac:dyDescent="0.25">
      <c r="A102" s="3" t="s">
        <v>63</v>
      </c>
      <c r="B102">
        <v>214.65</v>
      </c>
      <c r="C102">
        <v>214.05</v>
      </c>
      <c r="D102">
        <v>209.35</v>
      </c>
      <c r="E102">
        <v>-0.6</v>
      </c>
      <c r="F102">
        <v>-0.28000000000000003</v>
      </c>
      <c r="G102">
        <v>-4.7</v>
      </c>
      <c r="H102">
        <v>-2.2000000000000002</v>
      </c>
    </row>
    <row r="103" spans="1:8" x14ac:dyDescent="0.25">
      <c r="A103" s="3" t="s">
        <v>135</v>
      </c>
      <c r="B103">
        <v>1564.7</v>
      </c>
      <c r="C103">
        <v>1560.2</v>
      </c>
      <c r="D103">
        <v>1542.55</v>
      </c>
      <c r="E103">
        <v>-4.5</v>
      </c>
      <c r="F103">
        <v>-0.28999999999999998</v>
      </c>
      <c r="G103">
        <v>-17.649999999999999</v>
      </c>
      <c r="H103">
        <v>-1.1299999999999999</v>
      </c>
    </row>
    <row r="104" spans="1:8" x14ac:dyDescent="0.25">
      <c r="A104" s="3" t="s">
        <v>92</v>
      </c>
      <c r="B104">
        <v>854.75</v>
      </c>
      <c r="C104">
        <v>852.15</v>
      </c>
      <c r="D104">
        <v>892.15</v>
      </c>
      <c r="E104">
        <v>-2.6</v>
      </c>
      <c r="F104">
        <v>-0.3</v>
      </c>
      <c r="G104">
        <v>40</v>
      </c>
      <c r="H104">
        <v>4.6900000000000004</v>
      </c>
    </row>
    <row r="105" spans="1:8" x14ac:dyDescent="0.25">
      <c r="A105" s="3" t="s">
        <v>15</v>
      </c>
      <c r="B105">
        <v>610.35</v>
      </c>
      <c r="C105">
        <v>607.85</v>
      </c>
      <c r="D105">
        <v>601.6</v>
      </c>
      <c r="E105">
        <v>-2.5</v>
      </c>
      <c r="F105">
        <v>-0.41</v>
      </c>
      <c r="G105">
        <v>-6.25</v>
      </c>
      <c r="H105">
        <v>-1.03</v>
      </c>
    </row>
    <row r="106" spans="1:8" x14ac:dyDescent="0.25">
      <c r="A106" s="3" t="s">
        <v>102</v>
      </c>
      <c r="B106">
        <v>828.4</v>
      </c>
      <c r="C106">
        <v>825</v>
      </c>
      <c r="D106">
        <v>801.4</v>
      </c>
      <c r="E106">
        <v>-3.4</v>
      </c>
      <c r="F106">
        <v>-0.41</v>
      </c>
      <c r="G106">
        <v>-23.6</v>
      </c>
      <c r="H106">
        <v>-2.86</v>
      </c>
    </row>
    <row r="107" spans="1:8" x14ac:dyDescent="0.25">
      <c r="A107" s="3" t="s">
        <v>141</v>
      </c>
      <c r="B107">
        <v>1188.8499999999999</v>
      </c>
      <c r="C107">
        <v>1183.3499999999999</v>
      </c>
      <c r="D107">
        <v>1152</v>
      </c>
      <c r="E107">
        <v>-5.5</v>
      </c>
      <c r="F107">
        <v>-0.46</v>
      </c>
      <c r="G107">
        <v>-31.35</v>
      </c>
      <c r="H107">
        <v>-2.65</v>
      </c>
    </row>
    <row r="108" spans="1:8" x14ac:dyDescent="0.25">
      <c r="A108" s="3" t="s">
        <v>126</v>
      </c>
      <c r="B108">
        <v>2179.9499999999998</v>
      </c>
      <c r="C108">
        <v>2166.5500000000002</v>
      </c>
      <c r="D108">
        <v>2215.3000000000002</v>
      </c>
      <c r="E108">
        <v>-13.4</v>
      </c>
      <c r="F108">
        <v>-0.61</v>
      </c>
      <c r="G108">
        <v>48.75</v>
      </c>
      <c r="H108">
        <v>2.25</v>
      </c>
    </row>
    <row r="109" spans="1:8" x14ac:dyDescent="0.25">
      <c r="A109" s="3" t="s">
        <v>142</v>
      </c>
      <c r="B109">
        <v>744.65</v>
      </c>
      <c r="C109">
        <v>739.9</v>
      </c>
      <c r="D109">
        <v>745.6</v>
      </c>
      <c r="E109">
        <v>-4.75</v>
      </c>
      <c r="F109">
        <v>-0.64</v>
      </c>
      <c r="G109">
        <v>5.7</v>
      </c>
      <c r="H109">
        <v>0.77</v>
      </c>
    </row>
    <row r="110" spans="1:8" x14ac:dyDescent="0.25">
      <c r="A110" s="3" t="s">
        <v>48</v>
      </c>
      <c r="B110">
        <v>72.150000000000006</v>
      </c>
      <c r="C110">
        <v>71.650000000000006</v>
      </c>
      <c r="D110">
        <v>78.5</v>
      </c>
      <c r="E110">
        <v>-0.5</v>
      </c>
      <c r="F110">
        <v>-0.69</v>
      </c>
      <c r="G110">
        <v>6.85</v>
      </c>
      <c r="H110">
        <v>9.56</v>
      </c>
    </row>
    <row r="111" spans="1:8" x14ac:dyDescent="0.25">
      <c r="A111" s="3" t="s">
        <v>36</v>
      </c>
      <c r="B111">
        <v>4899.75</v>
      </c>
      <c r="C111">
        <v>4862.55</v>
      </c>
      <c r="D111">
        <v>4802</v>
      </c>
      <c r="E111">
        <v>-37.200000000000003</v>
      </c>
      <c r="F111">
        <v>-0.76</v>
      </c>
      <c r="G111">
        <v>-60.55</v>
      </c>
      <c r="H111">
        <v>-1.25</v>
      </c>
    </row>
    <row r="112" spans="1:8" x14ac:dyDescent="0.25">
      <c r="A112" s="3" t="s">
        <v>109</v>
      </c>
      <c r="B112">
        <v>163.05000000000001</v>
      </c>
      <c r="C112">
        <v>161.69999999999999</v>
      </c>
      <c r="D112">
        <v>179.85</v>
      </c>
      <c r="E112">
        <v>-1.35</v>
      </c>
      <c r="F112">
        <v>-0.83</v>
      </c>
      <c r="G112">
        <v>18.149999999999999</v>
      </c>
      <c r="H112">
        <v>11.22</v>
      </c>
    </row>
    <row r="113" spans="1:8" x14ac:dyDescent="0.25">
      <c r="A113" s="3" t="s">
        <v>116</v>
      </c>
      <c r="B113">
        <v>649</v>
      </c>
      <c r="C113">
        <v>643.1</v>
      </c>
      <c r="D113">
        <v>647.75</v>
      </c>
      <c r="E113">
        <v>-5.9</v>
      </c>
      <c r="F113">
        <v>-0.91</v>
      </c>
      <c r="G113">
        <v>4.6500000000000004</v>
      </c>
      <c r="H113">
        <v>0.72</v>
      </c>
    </row>
    <row r="114" spans="1:8" x14ac:dyDescent="0.25">
      <c r="A114" s="3" t="s">
        <v>140</v>
      </c>
      <c r="B114">
        <v>486.55</v>
      </c>
      <c r="C114">
        <v>481.85</v>
      </c>
      <c r="D114">
        <v>471.4</v>
      </c>
      <c r="E114">
        <v>-4.7</v>
      </c>
      <c r="F114">
        <v>-0.97</v>
      </c>
      <c r="G114">
        <v>-10.45</v>
      </c>
      <c r="H114">
        <v>-2.17</v>
      </c>
    </row>
    <row r="115" spans="1:8" x14ac:dyDescent="0.25">
      <c r="A115" s="3" t="s">
        <v>79</v>
      </c>
      <c r="B115">
        <v>5137.05</v>
      </c>
      <c r="C115">
        <v>5087.1499999999996</v>
      </c>
      <c r="D115">
        <v>5133.6499999999996</v>
      </c>
      <c r="E115">
        <v>-49.9</v>
      </c>
      <c r="F115">
        <v>-0.97</v>
      </c>
      <c r="G115">
        <v>46.5</v>
      </c>
      <c r="H115">
        <v>0.91</v>
      </c>
    </row>
    <row r="116" spans="1:8" x14ac:dyDescent="0.25">
      <c r="A116" s="3" t="s">
        <v>117</v>
      </c>
      <c r="B116">
        <v>508.45</v>
      </c>
      <c r="C116">
        <v>503.25</v>
      </c>
      <c r="D116">
        <v>511.65</v>
      </c>
      <c r="E116">
        <v>-5.2</v>
      </c>
      <c r="F116">
        <v>-1.02</v>
      </c>
      <c r="G116">
        <v>8.4</v>
      </c>
      <c r="H116">
        <v>1.67</v>
      </c>
    </row>
    <row r="117" spans="1:8" x14ac:dyDescent="0.25">
      <c r="A117" s="3" t="s">
        <v>138</v>
      </c>
      <c r="B117">
        <v>828.1</v>
      </c>
      <c r="C117">
        <v>819.25</v>
      </c>
      <c r="D117">
        <v>822.1</v>
      </c>
      <c r="E117">
        <v>-8.85</v>
      </c>
      <c r="F117">
        <v>-1.07</v>
      </c>
      <c r="G117">
        <v>2.85</v>
      </c>
      <c r="H117">
        <v>0.35</v>
      </c>
    </row>
    <row r="118" spans="1:8" x14ac:dyDescent="0.25">
      <c r="A118" s="3" t="s">
        <v>25</v>
      </c>
      <c r="B118">
        <v>485.55</v>
      </c>
      <c r="C118">
        <v>480.2</v>
      </c>
      <c r="D118">
        <v>473.35</v>
      </c>
      <c r="E118">
        <v>-5.35</v>
      </c>
      <c r="F118">
        <v>-1.1000000000000001</v>
      </c>
      <c r="G118">
        <v>-6.85</v>
      </c>
      <c r="H118">
        <v>-1.43</v>
      </c>
    </row>
    <row r="119" spans="1:8" x14ac:dyDescent="0.25">
      <c r="A119" s="3" t="s">
        <v>110</v>
      </c>
      <c r="B119">
        <v>425.35</v>
      </c>
      <c r="C119">
        <v>420.4</v>
      </c>
      <c r="D119">
        <v>417.7</v>
      </c>
      <c r="E119">
        <v>-4.95</v>
      </c>
      <c r="F119">
        <v>-1.1599999999999999</v>
      </c>
      <c r="G119">
        <v>-2.7</v>
      </c>
      <c r="H119">
        <v>-0.64</v>
      </c>
    </row>
    <row r="120" spans="1:8" x14ac:dyDescent="0.25">
      <c r="A120" s="3" t="s">
        <v>134</v>
      </c>
      <c r="B120">
        <v>515.4</v>
      </c>
      <c r="C120">
        <v>508.4</v>
      </c>
      <c r="D120">
        <v>499.8</v>
      </c>
      <c r="E120">
        <v>-7</v>
      </c>
      <c r="F120">
        <v>-1.36</v>
      </c>
      <c r="G120">
        <v>-8.6</v>
      </c>
      <c r="H120">
        <v>-1.69</v>
      </c>
    </row>
    <row r="121" spans="1:8" x14ac:dyDescent="0.25">
      <c r="A121" s="3" t="s">
        <v>22</v>
      </c>
      <c r="B121">
        <v>184.65</v>
      </c>
      <c r="C121">
        <v>181.95</v>
      </c>
      <c r="D121">
        <v>187.2</v>
      </c>
      <c r="E121">
        <v>-2.7</v>
      </c>
      <c r="F121">
        <v>-1.46</v>
      </c>
      <c r="G121">
        <v>5.25</v>
      </c>
      <c r="H121">
        <v>2.89</v>
      </c>
    </row>
    <row r="122" spans="1:8" x14ac:dyDescent="0.25">
      <c r="A122" s="3" t="s">
        <v>16</v>
      </c>
      <c r="B122">
        <v>115.4</v>
      </c>
      <c r="C122">
        <v>113.55</v>
      </c>
      <c r="D122">
        <v>121.45</v>
      </c>
      <c r="E122">
        <v>-1.85</v>
      </c>
      <c r="F122">
        <v>-1.6</v>
      </c>
      <c r="G122">
        <v>7.9</v>
      </c>
      <c r="H122">
        <v>6.96</v>
      </c>
    </row>
    <row r="123" spans="1:8" x14ac:dyDescent="0.25">
      <c r="A123" s="3" t="s">
        <v>106</v>
      </c>
      <c r="B123">
        <v>1124.2</v>
      </c>
      <c r="C123">
        <v>1103.3499999999999</v>
      </c>
      <c r="D123">
        <v>1100</v>
      </c>
      <c r="E123">
        <v>-20.85</v>
      </c>
      <c r="F123">
        <v>-1.85</v>
      </c>
      <c r="G123">
        <v>-3.35</v>
      </c>
      <c r="H123">
        <v>-0.3</v>
      </c>
    </row>
    <row r="124" spans="1:8" x14ac:dyDescent="0.25">
      <c r="A124" s="3" t="s">
        <v>56</v>
      </c>
      <c r="B124">
        <v>343.2</v>
      </c>
      <c r="C124">
        <v>336.15</v>
      </c>
      <c r="D124">
        <v>350.2</v>
      </c>
      <c r="E124">
        <v>-7.05</v>
      </c>
      <c r="F124">
        <v>-2.0499999999999998</v>
      </c>
      <c r="G124">
        <v>14.05</v>
      </c>
      <c r="H124">
        <v>4.18</v>
      </c>
    </row>
    <row r="125" spans="1:8" x14ac:dyDescent="0.25">
      <c r="A125" s="3" t="s">
        <v>132</v>
      </c>
      <c r="B125">
        <v>901.35</v>
      </c>
      <c r="C125">
        <v>878.7</v>
      </c>
      <c r="D125">
        <v>891.8</v>
      </c>
      <c r="E125">
        <v>-22.65</v>
      </c>
      <c r="F125">
        <v>-2.5099999999999998</v>
      </c>
      <c r="G125">
        <v>13.1</v>
      </c>
      <c r="H125">
        <v>1.49</v>
      </c>
    </row>
    <row r="126" spans="1:8" x14ac:dyDescent="0.25">
      <c r="A126" s="3" t="s">
        <v>28</v>
      </c>
      <c r="B126">
        <v>394</v>
      </c>
      <c r="C126">
        <v>383.3</v>
      </c>
      <c r="D126">
        <v>373</v>
      </c>
      <c r="E126">
        <v>-10.7</v>
      </c>
      <c r="F126">
        <v>-2.72</v>
      </c>
      <c r="G126">
        <v>-10.3</v>
      </c>
      <c r="H126">
        <v>-2.69</v>
      </c>
    </row>
    <row r="127" spans="1:8" x14ac:dyDescent="0.25">
      <c r="A127" s="3" t="s">
        <v>21</v>
      </c>
      <c r="B127">
        <v>856.81</v>
      </c>
      <c r="C127">
        <v>832.15</v>
      </c>
      <c r="D127">
        <v>868.55</v>
      </c>
      <c r="E127">
        <v>-24.66</v>
      </c>
      <c r="F127">
        <v>-2.88</v>
      </c>
      <c r="G127">
        <v>36.4</v>
      </c>
      <c r="H127">
        <v>4.37</v>
      </c>
    </row>
    <row r="128" spans="1:8" x14ac:dyDescent="0.25">
      <c r="A128" s="3" t="s">
        <v>66</v>
      </c>
      <c r="B128">
        <v>2185.35</v>
      </c>
      <c r="C128">
        <v>2120.25</v>
      </c>
      <c r="D128">
        <v>2138.1999999999998</v>
      </c>
      <c r="E128">
        <v>-65.099999999999994</v>
      </c>
      <c r="F128">
        <v>-2.98</v>
      </c>
      <c r="G128">
        <v>17.95</v>
      </c>
      <c r="H128">
        <v>0.85</v>
      </c>
    </row>
    <row r="129" spans="1:8" x14ac:dyDescent="0.25">
      <c r="A129" s="3" t="s">
        <v>64</v>
      </c>
      <c r="B129">
        <v>433.45</v>
      </c>
      <c r="C129">
        <v>419.95</v>
      </c>
      <c r="D129">
        <v>429.35</v>
      </c>
      <c r="E129">
        <v>-13.5</v>
      </c>
      <c r="F129">
        <v>-3.11</v>
      </c>
      <c r="G129">
        <v>9.4</v>
      </c>
      <c r="H129">
        <v>2.2400000000000002</v>
      </c>
    </row>
    <row r="130" spans="1:8" x14ac:dyDescent="0.25">
      <c r="A130" s="3" t="s">
        <v>118</v>
      </c>
      <c r="B130">
        <v>192.65</v>
      </c>
      <c r="C130">
        <v>185.5</v>
      </c>
      <c r="D130">
        <v>192.75</v>
      </c>
      <c r="E130">
        <v>-7.15</v>
      </c>
      <c r="F130">
        <v>-3.71</v>
      </c>
      <c r="G130">
        <v>7.25</v>
      </c>
      <c r="H130">
        <v>3.91</v>
      </c>
    </row>
    <row r="131" spans="1:8" x14ac:dyDescent="0.25">
      <c r="A131" s="3" t="s">
        <v>123</v>
      </c>
      <c r="B131">
        <v>4856.8999999999996</v>
      </c>
      <c r="C131">
        <v>4670.95</v>
      </c>
      <c r="D131">
        <v>4828.95</v>
      </c>
      <c r="E131">
        <v>-185.95</v>
      </c>
      <c r="F131">
        <v>-3.83</v>
      </c>
      <c r="G131">
        <v>158</v>
      </c>
      <c r="H131">
        <v>3.38</v>
      </c>
    </row>
    <row r="132" spans="1:8" x14ac:dyDescent="0.25">
      <c r="A132" s="3" t="s">
        <v>8</v>
      </c>
      <c r="B132">
        <v>182.2</v>
      </c>
      <c r="C132">
        <v>174.75</v>
      </c>
      <c r="D132">
        <v>187.05</v>
      </c>
      <c r="E132">
        <v>-7.45</v>
      </c>
      <c r="F132">
        <v>-4.09</v>
      </c>
      <c r="G132">
        <v>12.3</v>
      </c>
      <c r="H132">
        <v>7.04</v>
      </c>
    </row>
    <row r="133" spans="1:8" x14ac:dyDescent="0.25">
      <c r="A133" s="3" t="s">
        <v>47</v>
      </c>
      <c r="B133">
        <v>3128.9</v>
      </c>
      <c r="C133">
        <v>2998.65</v>
      </c>
      <c r="D133">
        <v>3108.85</v>
      </c>
      <c r="E133">
        <v>-130.25</v>
      </c>
      <c r="F133">
        <v>-4.16</v>
      </c>
      <c r="G133">
        <v>110.2</v>
      </c>
      <c r="H133">
        <v>3.67</v>
      </c>
    </row>
    <row r="134" spans="1:8" x14ac:dyDescent="0.25">
      <c r="A134" s="3" t="s">
        <v>40</v>
      </c>
      <c r="B134">
        <v>2729.35</v>
      </c>
      <c r="C134">
        <v>2609.9</v>
      </c>
      <c r="D134">
        <v>2615.1</v>
      </c>
      <c r="E134">
        <v>-119.45</v>
      </c>
      <c r="F134">
        <v>-4.38</v>
      </c>
      <c r="G134">
        <v>5.2</v>
      </c>
      <c r="H134">
        <v>0.2</v>
      </c>
    </row>
    <row r="135" spans="1:8" x14ac:dyDescent="0.25">
      <c r="A135" s="3" t="s">
        <v>131</v>
      </c>
      <c r="B135">
        <v>1996.4</v>
      </c>
      <c r="C135">
        <v>1899.5</v>
      </c>
      <c r="D135">
        <v>1929.8</v>
      </c>
      <c r="E135">
        <v>-96.9</v>
      </c>
      <c r="F135">
        <v>-4.8499999999999996</v>
      </c>
      <c r="G135">
        <v>30.3</v>
      </c>
      <c r="H135">
        <v>1.6</v>
      </c>
    </row>
    <row r="136" spans="1:8" x14ac:dyDescent="0.25">
      <c r="A136" s="3" t="s">
        <v>27</v>
      </c>
      <c r="B136">
        <v>1469.7</v>
      </c>
      <c r="C136">
        <v>1395.45</v>
      </c>
      <c r="D136">
        <v>1388.1</v>
      </c>
      <c r="E136">
        <v>-74.25</v>
      </c>
      <c r="F136">
        <v>-5.05</v>
      </c>
      <c r="G136">
        <v>-7.35</v>
      </c>
      <c r="H136">
        <v>-0.53</v>
      </c>
    </row>
    <row r="137" spans="1:8" x14ac:dyDescent="0.25">
      <c r="A137" s="3" t="s">
        <v>38</v>
      </c>
      <c r="B137">
        <v>1301.95</v>
      </c>
      <c r="C137">
        <v>1228.45</v>
      </c>
      <c r="D137">
        <v>1306.0999999999999</v>
      </c>
      <c r="E137">
        <v>-73.5</v>
      </c>
      <c r="F137">
        <v>-5.65</v>
      </c>
      <c r="G137">
        <v>77.650000000000006</v>
      </c>
      <c r="H137">
        <v>6.32</v>
      </c>
    </row>
    <row r="138" spans="1:8" x14ac:dyDescent="0.25">
      <c r="A138" s="3" t="s">
        <v>144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8"/>
  <sheetViews>
    <sheetView tabSelected="1" workbookViewId="0">
      <selection activeCell="M20" sqref="M20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3" t="s">
        <v>0</v>
      </c>
      <c r="B1" s="3" t="s">
        <v>3</v>
      </c>
      <c r="C1" s="3" t="s">
        <v>145</v>
      </c>
      <c r="D1" s="3" t="s">
        <v>146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 t="s">
        <v>75</v>
      </c>
      <c r="B2">
        <v>71.349999999999994</v>
      </c>
      <c r="C2">
        <v>86.85</v>
      </c>
      <c r="D2">
        <v>88.3</v>
      </c>
      <c r="E2">
        <v>15.5</v>
      </c>
      <c r="F2">
        <v>21.72</v>
      </c>
      <c r="G2">
        <v>1.45</v>
      </c>
      <c r="H2">
        <v>1.67</v>
      </c>
    </row>
    <row r="3" spans="1:8" x14ac:dyDescent="0.25">
      <c r="A3" s="3" t="s">
        <v>81</v>
      </c>
      <c r="B3">
        <v>41.1</v>
      </c>
      <c r="C3">
        <v>48.45</v>
      </c>
      <c r="D3">
        <v>54.9</v>
      </c>
      <c r="E3">
        <v>7.35</v>
      </c>
      <c r="F3">
        <v>17.88</v>
      </c>
      <c r="G3">
        <v>6.45</v>
      </c>
      <c r="H3">
        <v>13.31</v>
      </c>
    </row>
    <row r="4" spans="1:8" x14ac:dyDescent="0.25">
      <c r="A4" s="3" t="s">
        <v>57</v>
      </c>
      <c r="B4">
        <v>510.4</v>
      </c>
      <c r="C4">
        <v>586</v>
      </c>
      <c r="D4">
        <v>567.4</v>
      </c>
      <c r="E4">
        <v>75.599999999999994</v>
      </c>
      <c r="F4">
        <v>14.81</v>
      </c>
      <c r="G4">
        <v>-18.600000000000001</v>
      </c>
      <c r="H4">
        <v>-3.17</v>
      </c>
    </row>
    <row r="5" spans="1:8" x14ac:dyDescent="0.25">
      <c r="A5" s="3" t="s">
        <v>94</v>
      </c>
      <c r="B5">
        <v>338.95</v>
      </c>
      <c r="C5">
        <v>388.7</v>
      </c>
      <c r="D5">
        <v>369.75</v>
      </c>
      <c r="E5">
        <v>49.75</v>
      </c>
      <c r="F5">
        <v>14.68</v>
      </c>
      <c r="G5">
        <v>-18.95</v>
      </c>
      <c r="H5">
        <v>-4.88</v>
      </c>
    </row>
    <row r="6" spans="1:8" x14ac:dyDescent="0.25">
      <c r="A6" s="3" t="s">
        <v>67</v>
      </c>
      <c r="B6">
        <v>933.9</v>
      </c>
      <c r="C6">
        <v>1070.2</v>
      </c>
      <c r="D6">
        <v>1003.1</v>
      </c>
      <c r="E6">
        <v>136.30000000000001</v>
      </c>
      <c r="F6">
        <v>14.59</v>
      </c>
      <c r="G6">
        <v>-67.099999999999994</v>
      </c>
      <c r="H6">
        <v>-6.27</v>
      </c>
    </row>
    <row r="7" spans="1:8" x14ac:dyDescent="0.25">
      <c r="A7" s="3" t="s">
        <v>86</v>
      </c>
      <c r="B7">
        <v>931.45</v>
      </c>
      <c r="C7">
        <v>1063.9000000000001</v>
      </c>
      <c r="D7">
        <v>1037.55</v>
      </c>
      <c r="E7">
        <v>132.44999999999999</v>
      </c>
      <c r="F7">
        <v>14.22</v>
      </c>
      <c r="G7">
        <v>-26.35</v>
      </c>
      <c r="H7">
        <v>-2.48</v>
      </c>
    </row>
    <row r="8" spans="1:8" x14ac:dyDescent="0.25">
      <c r="A8" s="3" t="s">
        <v>115</v>
      </c>
      <c r="B8">
        <v>29.2</v>
      </c>
      <c r="C8">
        <v>32.85</v>
      </c>
      <c r="D8">
        <v>34.25</v>
      </c>
      <c r="E8">
        <v>3.65</v>
      </c>
      <c r="F8">
        <v>12.5</v>
      </c>
      <c r="G8">
        <v>1.4</v>
      </c>
      <c r="H8">
        <v>4.26</v>
      </c>
    </row>
    <row r="9" spans="1:8" x14ac:dyDescent="0.25">
      <c r="A9" s="3" t="s">
        <v>44</v>
      </c>
      <c r="B9">
        <v>29.8</v>
      </c>
      <c r="C9">
        <v>33.450000000000003</v>
      </c>
      <c r="D9">
        <v>35.65</v>
      </c>
      <c r="E9">
        <v>3.65</v>
      </c>
      <c r="F9">
        <v>12.25</v>
      </c>
      <c r="G9">
        <v>2.2000000000000002</v>
      </c>
      <c r="H9">
        <v>6.58</v>
      </c>
    </row>
    <row r="10" spans="1:8" x14ac:dyDescent="0.25">
      <c r="A10" s="3" t="s">
        <v>77</v>
      </c>
      <c r="B10">
        <v>443.2</v>
      </c>
      <c r="C10">
        <v>496.4</v>
      </c>
      <c r="D10">
        <v>478.45</v>
      </c>
      <c r="E10">
        <v>53.2</v>
      </c>
      <c r="F10">
        <v>12</v>
      </c>
      <c r="G10">
        <v>-17.95</v>
      </c>
      <c r="H10">
        <v>-3.62</v>
      </c>
    </row>
    <row r="11" spans="1:8" x14ac:dyDescent="0.25">
      <c r="A11" s="3" t="s">
        <v>107</v>
      </c>
      <c r="B11">
        <v>58.1</v>
      </c>
      <c r="C11">
        <v>64.900000000000006</v>
      </c>
      <c r="D11">
        <v>71.650000000000006</v>
      </c>
      <c r="E11">
        <v>6.8</v>
      </c>
      <c r="F11">
        <v>11.7</v>
      </c>
      <c r="G11">
        <v>6.75</v>
      </c>
      <c r="H11">
        <v>10.4</v>
      </c>
    </row>
    <row r="12" spans="1:8" x14ac:dyDescent="0.25">
      <c r="A12" s="3" t="s">
        <v>121</v>
      </c>
      <c r="B12">
        <v>93.3</v>
      </c>
      <c r="C12">
        <v>103.8</v>
      </c>
      <c r="D12">
        <v>111.2</v>
      </c>
      <c r="E12">
        <v>10.5</v>
      </c>
      <c r="F12">
        <v>11.25</v>
      </c>
      <c r="G12">
        <v>7.4</v>
      </c>
      <c r="H12">
        <v>7.13</v>
      </c>
    </row>
    <row r="13" spans="1:8" x14ac:dyDescent="0.25">
      <c r="A13" s="3" t="s">
        <v>109</v>
      </c>
      <c r="B13">
        <v>161.69999999999999</v>
      </c>
      <c r="C13">
        <v>179.85</v>
      </c>
      <c r="D13">
        <v>173.85</v>
      </c>
      <c r="E13">
        <v>18.149999999999999</v>
      </c>
      <c r="F13">
        <v>11.22</v>
      </c>
      <c r="G13">
        <v>-6</v>
      </c>
      <c r="H13">
        <v>-3.34</v>
      </c>
    </row>
    <row r="14" spans="1:8" x14ac:dyDescent="0.25">
      <c r="A14" s="3" t="s">
        <v>19</v>
      </c>
      <c r="B14">
        <v>154.69999999999999</v>
      </c>
      <c r="C14">
        <v>171</v>
      </c>
      <c r="D14">
        <v>167.8</v>
      </c>
      <c r="E14">
        <v>16.3</v>
      </c>
      <c r="F14">
        <v>10.54</v>
      </c>
      <c r="G14">
        <v>-3.2</v>
      </c>
      <c r="H14">
        <v>-1.87</v>
      </c>
    </row>
    <row r="15" spans="1:8" x14ac:dyDescent="0.25">
      <c r="A15" s="3" t="s">
        <v>104</v>
      </c>
      <c r="B15">
        <v>858.05</v>
      </c>
      <c r="C15">
        <v>946.8</v>
      </c>
      <c r="D15">
        <v>911.6</v>
      </c>
      <c r="E15">
        <v>88.75</v>
      </c>
      <c r="F15">
        <v>10.34</v>
      </c>
      <c r="G15">
        <v>-35.200000000000003</v>
      </c>
      <c r="H15">
        <v>-3.72</v>
      </c>
    </row>
    <row r="16" spans="1:8" x14ac:dyDescent="0.25">
      <c r="A16" s="3" t="s">
        <v>90</v>
      </c>
      <c r="B16">
        <v>356.35</v>
      </c>
      <c r="C16">
        <v>392.1</v>
      </c>
      <c r="D16">
        <v>490.9</v>
      </c>
      <c r="E16">
        <v>35.75</v>
      </c>
      <c r="F16">
        <v>10.029999999999999</v>
      </c>
      <c r="G16">
        <v>98.8</v>
      </c>
      <c r="H16">
        <v>25.2</v>
      </c>
    </row>
    <row r="17" spans="1:13" x14ac:dyDescent="0.25">
      <c r="A17" s="3" t="s">
        <v>68</v>
      </c>
      <c r="B17">
        <v>1062.4000000000001</v>
      </c>
      <c r="C17">
        <v>1165.45</v>
      </c>
      <c r="D17">
        <v>1200.3</v>
      </c>
      <c r="E17">
        <v>103.05</v>
      </c>
      <c r="F17">
        <v>9.6999999999999993</v>
      </c>
      <c r="G17">
        <v>34.85</v>
      </c>
      <c r="H17">
        <v>2.99</v>
      </c>
    </row>
    <row r="18" spans="1:13" x14ac:dyDescent="0.25">
      <c r="A18" s="3" t="s">
        <v>48</v>
      </c>
      <c r="B18">
        <v>71.650000000000006</v>
      </c>
      <c r="C18">
        <v>78.5</v>
      </c>
      <c r="D18">
        <v>89.85</v>
      </c>
      <c r="E18">
        <v>6.85</v>
      </c>
      <c r="F18">
        <v>9.56</v>
      </c>
      <c r="G18">
        <v>11.35</v>
      </c>
      <c r="H18">
        <v>14.46</v>
      </c>
    </row>
    <row r="19" spans="1:13" x14ac:dyDescent="0.25">
      <c r="A19" s="3" t="s">
        <v>129</v>
      </c>
      <c r="B19">
        <v>375.85</v>
      </c>
      <c r="C19">
        <v>411.55</v>
      </c>
      <c r="D19">
        <v>453.7</v>
      </c>
      <c r="E19">
        <v>35.700000000000003</v>
      </c>
      <c r="F19">
        <v>9.5</v>
      </c>
      <c r="G19">
        <v>42.15</v>
      </c>
      <c r="H19">
        <v>10.24</v>
      </c>
    </row>
    <row r="20" spans="1:13" x14ac:dyDescent="0.25">
      <c r="A20" s="3" t="s">
        <v>65</v>
      </c>
      <c r="B20">
        <v>33.6</v>
      </c>
      <c r="C20">
        <v>36.75</v>
      </c>
      <c r="D20">
        <v>37.1</v>
      </c>
      <c r="E20">
        <v>3.15</v>
      </c>
      <c r="F20">
        <v>9.3800000000000008</v>
      </c>
      <c r="G20">
        <v>0.35</v>
      </c>
      <c r="H20">
        <v>0.95</v>
      </c>
      <c r="J20">
        <f>SUM(C2:C20)</f>
        <v>7357.5000000000009</v>
      </c>
      <c r="K20">
        <f>SUM(G2:G20)</f>
        <v>19.800000000000011</v>
      </c>
      <c r="M20" s="4">
        <f>K20/J20</f>
        <v>2.6911314984709492E-3</v>
      </c>
    </row>
    <row r="21" spans="1:13" x14ac:dyDescent="0.25">
      <c r="A21" s="3" t="s">
        <v>14</v>
      </c>
      <c r="B21">
        <v>111.05</v>
      </c>
      <c r="C21">
        <v>120.75</v>
      </c>
      <c r="D21">
        <v>128.94999999999999</v>
      </c>
      <c r="E21">
        <v>9.6999999999999993</v>
      </c>
      <c r="F21">
        <v>8.73</v>
      </c>
      <c r="G21">
        <v>8.1999999999999993</v>
      </c>
      <c r="H21">
        <v>6.79</v>
      </c>
    </row>
    <row r="22" spans="1:13" x14ac:dyDescent="0.25">
      <c r="A22" s="3" t="s">
        <v>12</v>
      </c>
      <c r="B22">
        <v>532.9</v>
      </c>
      <c r="C22">
        <v>577.35</v>
      </c>
      <c r="D22">
        <v>622.70000000000005</v>
      </c>
      <c r="E22">
        <v>44.45</v>
      </c>
      <c r="F22">
        <v>8.34</v>
      </c>
      <c r="G22">
        <v>45.35</v>
      </c>
      <c r="H22">
        <v>7.85</v>
      </c>
    </row>
    <row r="23" spans="1:13" x14ac:dyDescent="0.25">
      <c r="A23" s="3" t="s">
        <v>37</v>
      </c>
      <c r="B23">
        <v>3980.4</v>
      </c>
      <c r="C23">
        <v>4306.3500000000004</v>
      </c>
      <c r="D23">
        <v>4236</v>
      </c>
      <c r="E23">
        <v>325.95</v>
      </c>
      <c r="F23">
        <v>8.19</v>
      </c>
      <c r="G23">
        <v>-70.349999999999994</v>
      </c>
      <c r="H23">
        <v>-1.63</v>
      </c>
    </row>
    <row r="24" spans="1:13" x14ac:dyDescent="0.25">
      <c r="A24" s="3" t="s">
        <v>98</v>
      </c>
      <c r="B24">
        <v>47.55</v>
      </c>
      <c r="C24">
        <v>51.35</v>
      </c>
      <c r="D24">
        <v>59.05</v>
      </c>
      <c r="E24">
        <v>3.8</v>
      </c>
      <c r="F24">
        <v>7.99</v>
      </c>
      <c r="G24">
        <v>7.7</v>
      </c>
      <c r="H24">
        <v>15</v>
      </c>
    </row>
    <row r="25" spans="1:13" x14ac:dyDescent="0.25">
      <c r="A25" s="3" t="s">
        <v>85</v>
      </c>
      <c r="B25">
        <v>171.8</v>
      </c>
      <c r="C25">
        <v>184.85</v>
      </c>
      <c r="D25">
        <v>186.85</v>
      </c>
      <c r="E25">
        <v>13.05</v>
      </c>
      <c r="F25">
        <v>7.6</v>
      </c>
      <c r="G25">
        <v>2</v>
      </c>
      <c r="H25">
        <v>1.08</v>
      </c>
    </row>
    <row r="26" spans="1:13" x14ac:dyDescent="0.25">
      <c r="A26" s="3" t="s">
        <v>124</v>
      </c>
      <c r="B26">
        <v>11913.2</v>
      </c>
      <c r="C26">
        <v>12816.1</v>
      </c>
      <c r="D26">
        <v>13119.7</v>
      </c>
      <c r="E26">
        <v>902.9</v>
      </c>
      <c r="F26">
        <v>7.58</v>
      </c>
      <c r="G26">
        <v>303.60000000000002</v>
      </c>
      <c r="H26">
        <v>2.37</v>
      </c>
    </row>
    <row r="27" spans="1:13" x14ac:dyDescent="0.25">
      <c r="A27" s="3" t="s">
        <v>78</v>
      </c>
      <c r="B27">
        <v>58.45</v>
      </c>
      <c r="C27">
        <v>62.8</v>
      </c>
      <c r="D27">
        <v>66</v>
      </c>
      <c r="E27">
        <v>4.3499999999999996</v>
      </c>
      <c r="F27">
        <v>7.44</v>
      </c>
      <c r="G27">
        <v>3.2</v>
      </c>
      <c r="H27">
        <v>5.0999999999999996</v>
      </c>
    </row>
    <row r="28" spans="1:13" x14ac:dyDescent="0.25">
      <c r="A28" s="3" t="s">
        <v>41</v>
      </c>
      <c r="B28">
        <v>36.08</v>
      </c>
      <c r="C28">
        <v>38.700000000000003</v>
      </c>
      <c r="D28">
        <v>42.25</v>
      </c>
      <c r="E28">
        <v>2.62</v>
      </c>
      <c r="F28">
        <v>7.25</v>
      </c>
      <c r="G28">
        <v>3.55</v>
      </c>
      <c r="H28">
        <v>9.17</v>
      </c>
    </row>
    <row r="29" spans="1:13" x14ac:dyDescent="0.25">
      <c r="A29" s="3" t="s">
        <v>8</v>
      </c>
      <c r="B29">
        <v>174.75</v>
      </c>
      <c r="C29">
        <v>187.05</v>
      </c>
      <c r="D29">
        <v>194.05</v>
      </c>
      <c r="E29">
        <v>12.3</v>
      </c>
      <c r="F29">
        <v>7.04</v>
      </c>
      <c r="G29">
        <v>7</v>
      </c>
      <c r="H29">
        <v>3.74</v>
      </c>
    </row>
    <row r="30" spans="1:13" x14ac:dyDescent="0.25">
      <c r="A30" s="3" t="s">
        <v>83</v>
      </c>
      <c r="B30">
        <v>1356.3</v>
      </c>
      <c r="C30">
        <v>1451.4</v>
      </c>
      <c r="D30">
        <v>1450.25</v>
      </c>
      <c r="E30">
        <v>95.1</v>
      </c>
      <c r="F30">
        <v>7.01</v>
      </c>
      <c r="G30">
        <v>-1.1499999999999999</v>
      </c>
      <c r="H30">
        <v>-0.08</v>
      </c>
    </row>
    <row r="31" spans="1:13" x14ac:dyDescent="0.25">
      <c r="A31" s="3" t="s">
        <v>16</v>
      </c>
      <c r="B31">
        <v>113.55</v>
      </c>
      <c r="C31">
        <v>121.45</v>
      </c>
      <c r="D31">
        <v>127.25</v>
      </c>
      <c r="E31">
        <v>7.9</v>
      </c>
      <c r="F31">
        <v>6.96</v>
      </c>
      <c r="G31">
        <v>5.8</v>
      </c>
      <c r="H31">
        <v>4.78</v>
      </c>
    </row>
    <row r="32" spans="1:13" x14ac:dyDescent="0.25">
      <c r="A32" s="3" t="s">
        <v>55</v>
      </c>
      <c r="B32">
        <v>169.1</v>
      </c>
      <c r="C32">
        <v>180.35</v>
      </c>
      <c r="D32">
        <v>184.15</v>
      </c>
      <c r="E32">
        <v>11.25</v>
      </c>
      <c r="F32">
        <v>6.65</v>
      </c>
      <c r="G32">
        <v>3.8</v>
      </c>
      <c r="H32">
        <v>2.11</v>
      </c>
    </row>
    <row r="33" spans="1:8" x14ac:dyDescent="0.25">
      <c r="A33" s="3" t="s">
        <v>93</v>
      </c>
      <c r="B33">
        <v>25.15</v>
      </c>
      <c r="C33">
        <v>26.8</v>
      </c>
      <c r="D33">
        <v>26</v>
      </c>
      <c r="E33">
        <v>1.65</v>
      </c>
      <c r="F33">
        <v>6.56</v>
      </c>
      <c r="G33">
        <v>-0.8</v>
      </c>
      <c r="H33">
        <v>-2.99</v>
      </c>
    </row>
    <row r="34" spans="1:8" x14ac:dyDescent="0.25">
      <c r="A34" s="3" t="s">
        <v>105</v>
      </c>
      <c r="B34">
        <v>1476.9</v>
      </c>
      <c r="C34">
        <v>1572.9</v>
      </c>
      <c r="D34">
        <v>1563.85</v>
      </c>
      <c r="E34">
        <v>96</v>
      </c>
      <c r="F34">
        <v>6.5</v>
      </c>
      <c r="G34">
        <v>-9.0500000000000007</v>
      </c>
      <c r="H34">
        <v>-0.57999999999999996</v>
      </c>
    </row>
    <row r="35" spans="1:8" x14ac:dyDescent="0.25">
      <c r="A35" s="3" t="s">
        <v>38</v>
      </c>
      <c r="B35">
        <v>1228.45</v>
      </c>
      <c r="C35">
        <v>1306.0999999999999</v>
      </c>
      <c r="D35">
        <v>1338.55</v>
      </c>
      <c r="E35">
        <v>77.650000000000006</v>
      </c>
      <c r="F35">
        <v>6.32</v>
      </c>
      <c r="G35">
        <v>32.450000000000003</v>
      </c>
      <c r="H35">
        <v>2.48</v>
      </c>
    </row>
    <row r="36" spans="1:8" x14ac:dyDescent="0.25">
      <c r="A36" s="3" t="s">
        <v>82</v>
      </c>
      <c r="B36">
        <v>1425.3</v>
      </c>
      <c r="C36">
        <v>1513.45</v>
      </c>
      <c r="D36">
        <v>1528.75</v>
      </c>
      <c r="E36">
        <v>88.15</v>
      </c>
      <c r="F36">
        <v>6.18</v>
      </c>
      <c r="G36">
        <v>15.3</v>
      </c>
      <c r="H36">
        <v>1.01</v>
      </c>
    </row>
    <row r="37" spans="1:8" x14ac:dyDescent="0.25">
      <c r="A37" s="3" t="s">
        <v>18</v>
      </c>
      <c r="B37">
        <v>139.55000000000001</v>
      </c>
      <c r="C37">
        <v>148.05000000000001</v>
      </c>
      <c r="D37">
        <v>158.85</v>
      </c>
      <c r="E37">
        <v>8.5</v>
      </c>
      <c r="F37">
        <v>6.09</v>
      </c>
      <c r="G37">
        <v>10.8</v>
      </c>
      <c r="H37">
        <v>7.29</v>
      </c>
    </row>
    <row r="38" spans="1:8" x14ac:dyDescent="0.25">
      <c r="A38" s="3" t="s">
        <v>43</v>
      </c>
      <c r="B38">
        <v>211.6</v>
      </c>
      <c r="C38">
        <v>223.8</v>
      </c>
      <c r="D38">
        <v>237.2</v>
      </c>
      <c r="E38">
        <v>12.2</v>
      </c>
      <c r="F38">
        <v>5.77</v>
      </c>
      <c r="G38">
        <v>13.4</v>
      </c>
      <c r="H38">
        <v>5.99</v>
      </c>
    </row>
    <row r="39" spans="1:8" x14ac:dyDescent="0.25">
      <c r="A39" s="3" t="s">
        <v>70</v>
      </c>
      <c r="B39">
        <v>811</v>
      </c>
      <c r="C39">
        <v>857.65</v>
      </c>
      <c r="D39">
        <v>913.65</v>
      </c>
      <c r="E39">
        <v>46.65</v>
      </c>
      <c r="F39">
        <v>5.75</v>
      </c>
      <c r="G39">
        <v>56</v>
      </c>
      <c r="H39">
        <v>6.53</v>
      </c>
    </row>
    <row r="40" spans="1:8" x14ac:dyDescent="0.25">
      <c r="A40" s="3" t="s">
        <v>130</v>
      </c>
      <c r="B40">
        <v>425.8</v>
      </c>
      <c r="C40">
        <v>450.1</v>
      </c>
      <c r="D40">
        <v>471.05</v>
      </c>
      <c r="E40">
        <v>24.3</v>
      </c>
      <c r="F40">
        <v>5.71</v>
      </c>
      <c r="G40">
        <v>20.95</v>
      </c>
      <c r="H40">
        <v>4.6500000000000004</v>
      </c>
    </row>
    <row r="41" spans="1:8" x14ac:dyDescent="0.25">
      <c r="A41" s="3" t="s">
        <v>31</v>
      </c>
      <c r="B41">
        <v>97.45</v>
      </c>
      <c r="C41">
        <v>102.65</v>
      </c>
      <c r="D41">
        <v>119.8</v>
      </c>
      <c r="E41">
        <v>5.2</v>
      </c>
      <c r="F41">
        <v>5.34</v>
      </c>
      <c r="G41">
        <v>17.149999999999999</v>
      </c>
      <c r="H41">
        <v>16.71</v>
      </c>
    </row>
    <row r="42" spans="1:8" x14ac:dyDescent="0.25">
      <c r="A42" s="3" t="s">
        <v>39</v>
      </c>
      <c r="B42">
        <v>175.15</v>
      </c>
      <c r="C42">
        <v>184.45</v>
      </c>
      <c r="D42">
        <v>188.25</v>
      </c>
      <c r="E42">
        <v>9.3000000000000007</v>
      </c>
      <c r="F42">
        <v>5.31</v>
      </c>
      <c r="G42">
        <v>3.8</v>
      </c>
      <c r="H42">
        <v>2.06</v>
      </c>
    </row>
    <row r="43" spans="1:8" x14ac:dyDescent="0.25">
      <c r="A43" s="3" t="s">
        <v>17</v>
      </c>
      <c r="B43">
        <v>215.55</v>
      </c>
      <c r="C43">
        <v>226.35</v>
      </c>
      <c r="D43">
        <v>252.7</v>
      </c>
      <c r="E43">
        <v>10.8</v>
      </c>
      <c r="F43">
        <v>5.01</v>
      </c>
      <c r="G43">
        <v>26.35</v>
      </c>
      <c r="H43">
        <v>11.64</v>
      </c>
    </row>
    <row r="44" spans="1:8" x14ac:dyDescent="0.25">
      <c r="A44" s="3" t="s">
        <v>136</v>
      </c>
      <c r="B44">
        <v>618.1</v>
      </c>
      <c r="C44">
        <v>648.65</v>
      </c>
      <c r="D44">
        <v>637.54999999999995</v>
      </c>
      <c r="E44">
        <v>30.55</v>
      </c>
      <c r="F44">
        <v>4.9400000000000004</v>
      </c>
      <c r="G44">
        <v>-11.1</v>
      </c>
      <c r="H44">
        <v>-1.71</v>
      </c>
    </row>
    <row r="45" spans="1:8" x14ac:dyDescent="0.25">
      <c r="A45" s="3" t="s">
        <v>71</v>
      </c>
      <c r="B45">
        <v>349.9</v>
      </c>
      <c r="C45">
        <v>367</v>
      </c>
      <c r="D45">
        <v>393.4</v>
      </c>
      <c r="E45">
        <v>17.100000000000001</v>
      </c>
      <c r="F45">
        <v>4.8899999999999997</v>
      </c>
      <c r="G45">
        <v>26.4</v>
      </c>
      <c r="H45">
        <v>7.19</v>
      </c>
    </row>
    <row r="46" spans="1:8" x14ac:dyDescent="0.25">
      <c r="A46" s="3" t="s">
        <v>111</v>
      </c>
      <c r="B46">
        <v>770.3</v>
      </c>
      <c r="C46">
        <v>806.6</v>
      </c>
      <c r="D46">
        <v>820.55</v>
      </c>
      <c r="E46">
        <v>36.299999999999997</v>
      </c>
      <c r="F46">
        <v>4.71</v>
      </c>
      <c r="G46">
        <v>13.95</v>
      </c>
      <c r="H46">
        <v>1.73</v>
      </c>
    </row>
    <row r="47" spans="1:8" x14ac:dyDescent="0.25">
      <c r="A47" s="3" t="s">
        <v>92</v>
      </c>
      <c r="B47">
        <v>852.15</v>
      </c>
      <c r="C47">
        <v>892.15</v>
      </c>
      <c r="D47">
        <v>889.4</v>
      </c>
      <c r="E47">
        <v>40</v>
      </c>
      <c r="F47">
        <v>4.6900000000000004</v>
      </c>
      <c r="G47">
        <v>-2.75</v>
      </c>
      <c r="H47">
        <v>-0.31</v>
      </c>
    </row>
    <row r="48" spans="1:8" x14ac:dyDescent="0.25">
      <c r="A48" s="3" t="s">
        <v>128</v>
      </c>
      <c r="B48">
        <v>837.55</v>
      </c>
      <c r="C48">
        <v>876.85</v>
      </c>
      <c r="D48">
        <v>923.1</v>
      </c>
      <c r="E48">
        <v>39.299999999999997</v>
      </c>
      <c r="F48">
        <v>4.6900000000000004</v>
      </c>
      <c r="G48">
        <v>46.25</v>
      </c>
      <c r="H48">
        <v>5.27</v>
      </c>
    </row>
    <row r="49" spans="1:8" x14ac:dyDescent="0.25">
      <c r="A49" s="3" t="s">
        <v>34</v>
      </c>
      <c r="B49">
        <v>103.5</v>
      </c>
      <c r="C49">
        <v>108.2</v>
      </c>
      <c r="D49">
        <v>115.5</v>
      </c>
      <c r="E49">
        <v>4.7</v>
      </c>
      <c r="F49">
        <v>4.54</v>
      </c>
      <c r="G49">
        <v>7.3</v>
      </c>
      <c r="H49">
        <v>6.75</v>
      </c>
    </row>
    <row r="50" spans="1:8" x14ac:dyDescent="0.25">
      <c r="A50" s="3" t="s">
        <v>119</v>
      </c>
      <c r="B50">
        <v>478.45</v>
      </c>
      <c r="C50">
        <v>499.65</v>
      </c>
      <c r="D50">
        <v>498.1</v>
      </c>
      <c r="E50">
        <v>21.2</v>
      </c>
      <c r="F50">
        <v>4.43</v>
      </c>
      <c r="G50">
        <v>-1.55</v>
      </c>
      <c r="H50">
        <v>-0.31</v>
      </c>
    </row>
    <row r="51" spans="1:8" x14ac:dyDescent="0.25">
      <c r="A51" s="3" t="s">
        <v>122</v>
      </c>
      <c r="B51">
        <v>1357.45</v>
      </c>
      <c r="C51">
        <v>1417.3</v>
      </c>
      <c r="D51">
        <v>1437.95</v>
      </c>
      <c r="E51">
        <v>59.85</v>
      </c>
      <c r="F51">
        <v>4.41</v>
      </c>
      <c r="G51">
        <v>20.65</v>
      </c>
      <c r="H51">
        <v>1.46</v>
      </c>
    </row>
    <row r="52" spans="1:8" x14ac:dyDescent="0.25">
      <c r="A52" s="3" t="s">
        <v>21</v>
      </c>
      <c r="B52">
        <v>832.15</v>
      </c>
      <c r="C52">
        <v>868.55</v>
      </c>
      <c r="D52">
        <v>900.65</v>
      </c>
      <c r="E52">
        <v>36.4</v>
      </c>
      <c r="F52">
        <v>4.37</v>
      </c>
      <c r="G52">
        <v>32.1</v>
      </c>
      <c r="H52">
        <v>3.7</v>
      </c>
    </row>
    <row r="53" spans="1:8" x14ac:dyDescent="0.25">
      <c r="A53" s="3" t="s">
        <v>56</v>
      </c>
      <c r="B53">
        <v>336.15</v>
      </c>
      <c r="C53">
        <v>350.2</v>
      </c>
      <c r="D53">
        <v>370.4</v>
      </c>
      <c r="E53">
        <v>14.05</v>
      </c>
      <c r="F53">
        <v>4.18</v>
      </c>
      <c r="G53">
        <v>20.2</v>
      </c>
      <c r="H53">
        <v>5.77</v>
      </c>
    </row>
    <row r="54" spans="1:8" x14ac:dyDescent="0.25">
      <c r="A54" s="3" t="s">
        <v>10</v>
      </c>
      <c r="B54">
        <v>4715.8500000000004</v>
      </c>
      <c r="C54">
        <v>4908.8</v>
      </c>
      <c r="D54">
        <v>4875.3500000000004</v>
      </c>
      <c r="E54">
        <v>192.95</v>
      </c>
      <c r="F54">
        <v>4.09</v>
      </c>
      <c r="G54">
        <v>-33.450000000000003</v>
      </c>
      <c r="H54">
        <v>-0.68</v>
      </c>
    </row>
    <row r="55" spans="1:8" x14ac:dyDescent="0.25">
      <c r="A55" s="3" t="s">
        <v>49</v>
      </c>
      <c r="B55">
        <v>3469.1</v>
      </c>
      <c r="C55">
        <v>3605.1</v>
      </c>
      <c r="D55">
        <v>3711.95</v>
      </c>
      <c r="E55">
        <v>136</v>
      </c>
      <c r="F55">
        <v>3.92</v>
      </c>
      <c r="G55">
        <v>106.85</v>
      </c>
      <c r="H55">
        <v>2.96</v>
      </c>
    </row>
    <row r="56" spans="1:8" x14ac:dyDescent="0.25">
      <c r="A56" s="3" t="s">
        <v>118</v>
      </c>
      <c r="B56">
        <v>185.5</v>
      </c>
      <c r="C56">
        <v>192.75</v>
      </c>
      <c r="D56">
        <v>206.85</v>
      </c>
      <c r="E56">
        <v>7.25</v>
      </c>
      <c r="F56">
        <v>3.91</v>
      </c>
      <c r="G56">
        <v>14.1</v>
      </c>
      <c r="H56">
        <v>7.32</v>
      </c>
    </row>
    <row r="57" spans="1:8" x14ac:dyDescent="0.25">
      <c r="A57" s="3" t="s">
        <v>91</v>
      </c>
      <c r="B57">
        <v>3058.55</v>
      </c>
      <c r="C57">
        <v>3173.55</v>
      </c>
      <c r="D57">
        <v>3311.4</v>
      </c>
      <c r="E57">
        <v>115</v>
      </c>
      <c r="F57">
        <v>3.76</v>
      </c>
      <c r="G57">
        <v>137.85</v>
      </c>
      <c r="H57">
        <v>4.34</v>
      </c>
    </row>
    <row r="58" spans="1:8" x14ac:dyDescent="0.25">
      <c r="A58" s="3" t="s">
        <v>47</v>
      </c>
      <c r="B58">
        <v>2998.65</v>
      </c>
      <c r="C58">
        <v>3108.85</v>
      </c>
      <c r="D58">
        <v>3180.45</v>
      </c>
      <c r="E58">
        <v>110.2</v>
      </c>
      <c r="F58">
        <v>3.67</v>
      </c>
      <c r="G58">
        <v>71.599999999999994</v>
      </c>
      <c r="H58">
        <v>2.2999999999999998</v>
      </c>
    </row>
    <row r="59" spans="1:8" x14ac:dyDescent="0.25">
      <c r="A59" s="3" t="s">
        <v>97</v>
      </c>
      <c r="B59">
        <v>519.04999999999995</v>
      </c>
      <c r="C59">
        <v>538</v>
      </c>
      <c r="D59">
        <v>563.5</v>
      </c>
      <c r="E59">
        <v>18.95</v>
      </c>
      <c r="F59">
        <v>3.65</v>
      </c>
      <c r="G59">
        <v>25.5</v>
      </c>
      <c r="H59">
        <v>4.74</v>
      </c>
    </row>
    <row r="60" spans="1:8" x14ac:dyDescent="0.25">
      <c r="A60" s="3" t="s">
        <v>123</v>
      </c>
      <c r="B60">
        <v>4670.95</v>
      </c>
      <c r="C60">
        <v>4828.95</v>
      </c>
      <c r="D60">
        <v>4908.55</v>
      </c>
      <c r="E60">
        <v>158</v>
      </c>
      <c r="F60">
        <v>3.38</v>
      </c>
      <c r="G60">
        <v>79.599999999999994</v>
      </c>
      <c r="H60">
        <v>1.65</v>
      </c>
    </row>
    <row r="61" spans="1:8" x14ac:dyDescent="0.25">
      <c r="A61" s="3" t="s">
        <v>80</v>
      </c>
      <c r="B61">
        <v>121.45</v>
      </c>
      <c r="C61">
        <v>125.55</v>
      </c>
      <c r="D61">
        <v>133.30000000000001</v>
      </c>
      <c r="E61">
        <v>4.0999999999999996</v>
      </c>
      <c r="F61">
        <v>3.38</v>
      </c>
      <c r="G61">
        <v>7.75</v>
      </c>
      <c r="H61">
        <v>6.17</v>
      </c>
    </row>
    <row r="62" spans="1:8" x14ac:dyDescent="0.25">
      <c r="A62" s="3" t="s">
        <v>59</v>
      </c>
      <c r="B62">
        <v>91.8</v>
      </c>
      <c r="C62">
        <v>94.7</v>
      </c>
      <c r="D62">
        <v>98.55</v>
      </c>
      <c r="E62">
        <v>2.9</v>
      </c>
      <c r="F62">
        <v>3.16</v>
      </c>
      <c r="G62">
        <v>3.85</v>
      </c>
      <c r="H62">
        <v>4.07</v>
      </c>
    </row>
    <row r="63" spans="1:8" x14ac:dyDescent="0.25">
      <c r="A63" s="3" t="s">
        <v>89</v>
      </c>
      <c r="B63">
        <v>93.45</v>
      </c>
      <c r="C63">
        <v>96.4</v>
      </c>
      <c r="D63">
        <v>106.85</v>
      </c>
      <c r="E63">
        <v>2.95</v>
      </c>
      <c r="F63">
        <v>3.16</v>
      </c>
      <c r="G63">
        <v>10.45</v>
      </c>
      <c r="H63">
        <v>10.84</v>
      </c>
    </row>
    <row r="64" spans="1:8" x14ac:dyDescent="0.25">
      <c r="A64" s="3" t="s">
        <v>101</v>
      </c>
      <c r="B64">
        <v>236.55</v>
      </c>
      <c r="C64">
        <v>244</v>
      </c>
      <c r="D64">
        <v>267.3</v>
      </c>
      <c r="E64">
        <v>7.45</v>
      </c>
      <c r="F64">
        <v>3.15</v>
      </c>
      <c r="G64">
        <v>23.3</v>
      </c>
      <c r="H64">
        <v>9.5500000000000007</v>
      </c>
    </row>
    <row r="65" spans="1:8" x14ac:dyDescent="0.25">
      <c r="A65" s="3" t="s">
        <v>24</v>
      </c>
      <c r="B65">
        <v>1612.5</v>
      </c>
      <c r="C65">
        <v>1659.4</v>
      </c>
      <c r="D65">
        <v>1649.5</v>
      </c>
      <c r="E65">
        <v>46.9</v>
      </c>
      <c r="F65">
        <v>2.91</v>
      </c>
      <c r="G65">
        <v>-9.9</v>
      </c>
      <c r="H65">
        <v>-0.6</v>
      </c>
    </row>
    <row r="66" spans="1:8" x14ac:dyDescent="0.25">
      <c r="A66" s="3" t="s">
        <v>22</v>
      </c>
      <c r="B66">
        <v>181.95</v>
      </c>
      <c r="C66">
        <v>187.2</v>
      </c>
      <c r="D66">
        <v>211.3</v>
      </c>
      <c r="E66">
        <v>5.25</v>
      </c>
      <c r="F66">
        <v>2.89</v>
      </c>
      <c r="G66">
        <v>24.1</v>
      </c>
      <c r="H66">
        <v>12.87</v>
      </c>
    </row>
    <row r="67" spans="1:8" x14ac:dyDescent="0.25">
      <c r="A67" s="3" t="s">
        <v>143</v>
      </c>
      <c r="B67">
        <v>307.3</v>
      </c>
      <c r="C67">
        <v>316</v>
      </c>
      <c r="D67">
        <v>323</v>
      </c>
      <c r="E67">
        <v>8.6999999999999993</v>
      </c>
      <c r="F67">
        <v>2.83</v>
      </c>
      <c r="G67">
        <v>7</v>
      </c>
      <c r="H67">
        <v>2.2200000000000002</v>
      </c>
    </row>
    <row r="68" spans="1:8" x14ac:dyDescent="0.25">
      <c r="A68" s="3" t="s">
        <v>99</v>
      </c>
      <c r="B68">
        <v>22136.9</v>
      </c>
      <c r="C68">
        <v>22754.9</v>
      </c>
      <c r="D68">
        <v>24013.3</v>
      </c>
      <c r="E68">
        <v>618</v>
      </c>
      <c r="F68">
        <v>2.79</v>
      </c>
      <c r="G68">
        <v>1258.4000000000001</v>
      </c>
      <c r="H68">
        <v>5.53</v>
      </c>
    </row>
    <row r="69" spans="1:8" x14ac:dyDescent="0.25">
      <c r="A69" s="3" t="s">
        <v>72</v>
      </c>
      <c r="B69">
        <v>1403.65</v>
      </c>
      <c r="C69">
        <v>1440.85</v>
      </c>
      <c r="D69">
        <v>1385.6</v>
      </c>
      <c r="E69">
        <v>37.200000000000003</v>
      </c>
      <c r="F69">
        <v>2.65</v>
      </c>
      <c r="G69">
        <v>-55.25</v>
      </c>
      <c r="H69">
        <v>-3.83</v>
      </c>
    </row>
    <row r="70" spans="1:8" x14ac:dyDescent="0.25">
      <c r="A70" s="3" t="s">
        <v>60</v>
      </c>
      <c r="B70">
        <v>388.3</v>
      </c>
      <c r="C70">
        <v>398.4</v>
      </c>
      <c r="D70">
        <v>445.95</v>
      </c>
      <c r="E70">
        <v>10.1</v>
      </c>
      <c r="F70">
        <v>2.6</v>
      </c>
      <c r="G70">
        <v>47.55</v>
      </c>
      <c r="H70">
        <v>11.94</v>
      </c>
    </row>
    <row r="71" spans="1:8" x14ac:dyDescent="0.25">
      <c r="A71" s="3" t="s">
        <v>137</v>
      </c>
      <c r="B71">
        <v>428.85</v>
      </c>
      <c r="C71">
        <v>439.95</v>
      </c>
      <c r="D71">
        <v>443.8</v>
      </c>
      <c r="E71">
        <v>11.1</v>
      </c>
      <c r="F71">
        <v>2.59</v>
      </c>
      <c r="G71">
        <v>3.85</v>
      </c>
      <c r="H71">
        <v>0.88</v>
      </c>
    </row>
    <row r="72" spans="1:8" x14ac:dyDescent="0.25">
      <c r="A72" s="3" t="s">
        <v>62</v>
      </c>
      <c r="B72">
        <v>108.35</v>
      </c>
      <c r="C72">
        <v>111.1</v>
      </c>
      <c r="D72">
        <v>115.75</v>
      </c>
      <c r="E72">
        <v>2.75</v>
      </c>
      <c r="F72">
        <v>2.54</v>
      </c>
      <c r="G72">
        <v>4.6500000000000004</v>
      </c>
      <c r="H72">
        <v>4.1900000000000004</v>
      </c>
    </row>
    <row r="73" spans="1:8" x14ac:dyDescent="0.25">
      <c r="A73" s="3" t="s">
        <v>11</v>
      </c>
      <c r="B73">
        <v>8542.6</v>
      </c>
      <c r="C73">
        <v>8758.7999999999993</v>
      </c>
      <c r="D73">
        <v>9052.4500000000007</v>
      </c>
      <c r="E73">
        <v>216.2</v>
      </c>
      <c r="F73">
        <v>2.5299999999999998</v>
      </c>
      <c r="G73">
        <v>293.64999999999998</v>
      </c>
      <c r="H73">
        <v>3.35</v>
      </c>
    </row>
    <row r="74" spans="1:8" x14ac:dyDescent="0.25">
      <c r="A74" s="3" t="s">
        <v>125</v>
      </c>
      <c r="B74">
        <v>17460.400000000001</v>
      </c>
      <c r="C74">
        <v>17888.900000000001</v>
      </c>
      <c r="D74">
        <v>17828.7</v>
      </c>
      <c r="E74">
        <v>428.5</v>
      </c>
      <c r="F74">
        <v>2.4500000000000002</v>
      </c>
      <c r="G74">
        <v>-60.2</v>
      </c>
      <c r="H74">
        <v>-0.34</v>
      </c>
    </row>
    <row r="75" spans="1:8" x14ac:dyDescent="0.25">
      <c r="A75" s="3" t="s">
        <v>114</v>
      </c>
      <c r="B75">
        <v>3552.1</v>
      </c>
      <c r="C75">
        <v>3637.95</v>
      </c>
      <c r="D75">
        <v>3648.2</v>
      </c>
      <c r="E75">
        <v>85.85</v>
      </c>
      <c r="F75">
        <v>2.42</v>
      </c>
      <c r="G75">
        <v>10.25</v>
      </c>
      <c r="H75">
        <v>0.28000000000000003</v>
      </c>
    </row>
    <row r="76" spans="1:8" x14ac:dyDescent="0.25">
      <c r="A76" s="3" t="s">
        <v>50</v>
      </c>
      <c r="B76">
        <v>856</v>
      </c>
      <c r="C76">
        <v>875.75</v>
      </c>
      <c r="D76">
        <v>931.5</v>
      </c>
      <c r="E76">
        <v>19.75</v>
      </c>
      <c r="F76">
        <v>2.31</v>
      </c>
      <c r="G76">
        <v>55.75</v>
      </c>
      <c r="H76">
        <v>6.37</v>
      </c>
    </row>
    <row r="77" spans="1:8" x14ac:dyDescent="0.25">
      <c r="A77" s="3" t="s">
        <v>126</v>
      </c>
      <c r="B77">
        <v>2166.5500000000002</v>
      </c>
      <c r="C77">
        <v>2215.3000000000002</v>
      </c>
      <c r="D77">
        <v>2438.75</v>
      </c>
      <c r="E77">
        <v>48.75</v>
      </c>
      <c r="F77">
        <v>2.25</v>
      </c>
      <c r="G77">
        <v>223.45</v>
      </c>
      <c r="H77">
        <v>10.09</v>
      </c>
    </row>
    <row r="78" spans="1:8" x14ac:dyDescent="0.25">
      <c r="A78" s="3" t="s">
        <v>64</v>
      </c>
      <c r="B78">
        <v>419.95</v>
      </c>
      <c r="C78">
        <v>429.35</v>
      </c>
      <c r="D78">
        <v>442.65</v>
      </c>
      <c r="E78">
        <v>9.4</v>
      </c>
      <c r="F78">
        <v>2.2400000000000002</v>
      </c>
      <c r="G78">
        <v>13.3</v>
      </c>
      <c r="H78">
        <v>3.1</v>
      </c>
    </row>
    <row r="79" spans="1:8" x14ac:dyDescent="0.25">
      <c r="A79" s="3" t="s">
        <v>108</v>
      </c>
      <c r="B79">
        <v>497.3</v>
      </c>
      <c r="C79">
        <v>508.35</v>
      </c>
      <c r="D79">
        <v>551.95000000000005</v>
      </c>
      <c r="E79">
        <v>11.05</v>
      </c>
      <c r="F79">
        <v>2.2200000000000002</v>
      </c>
      <c r="G79">
        <v>43.6</v>
      </c>
      <c r="H79">
        <v>8.58</v>
      </c>
    </row>
    <row r="80" spans="1:8" x14ac:dyDescent="0.25">
      <c r="A80" s="3" t="s">
        <v>117</v>
      </c>
      <c r="B80">
        <v>503.25</v>
      </c>
      <c r="C80">
        <v>511.65</v>
      </c>
      <c r="D80">
        <v>569.04999999999995</v>
      </c>
      <c r="E80">
        <v>8.4</v>
      </c>
      <c r="F80">
        <v>1.67</v>
      </c>
      <c r="G80">
        <v>57.4</v>
      </c>
      <c r="H80">
        <v>11.22</v>
      </c>
    </row>
    <row r="81" spans="1:8" x14ac:dyDescent="0.25">
      <c r="A81" s="3" t="s">
        <v>131</v>
      </c>
      <c r="B81">
        <v>1899.5</v>
      </c>
      <c r="C81">
        <v>1929.8</v>
      </c>
      <c r="D81">
        <v>1946.75</v>
      </c>
      <c r="E81">
        <v>30.3</v>
      </c>
      <c r="F81">
        <v>1.6</v>
      </c>
      <c r="G81">
        <v>16.95</v>
      </c>
      <c r="H81">
        <v>0.88</v>
      </c>
    </row>
    <row r="82" spans="1:8" x14ac:dyDescent="0.25">
      <c r="A82" s="3" t="s">
        <v>73</v>
      </c>
      <c r="B82">
        <v>257.10000000000002</v>
      </c>
      <c r="C82">
        <v>261.05</v>
      </c>
      <c r="D82">
        <v>252.55</v>
      </c>
      <c r="E82">
        <v>3.95</v>
      </c>
      <c r="F82">
        <v>1.54</v>
      </c>
      <c r="G82">
        <v>-8.5</v>
      </c>
      <c r="H82">
        <v>-3.26</v>
      </c>
    </row>
    <row r="83" spans="1:8" x14ac:dyDescent="0.25">
      <c r="A83" s="3" t="s">
        <v>45</v>
      </c>
      <c r="B83">
        <v>23948.7</v>
      </c>
      <c r="C83">
        <v>24306.3</v>
      </c>
      <c r="D83">
        <v>24912.799999999999</v>
      </c>
      <c r="E83">
        <v>357.6</v>
      </c>
      <c r="F83">
        <v>1.49</v>
      </c>
      <c r="G83">
        <v>606.5</v>
      </c>
      <c r="H83">
        <v>2.5</v>
      </c>
    </row>
    <row r="84" spans="1:8" x14ac:dyDescent="0.25">
      <c r="A84" s="3" t="s">
        <v>132</v>
      </c>
      <c r="B84">
        <v>878.7</v>
      </c>
      <c r="C84">
        <v>891.8</v>
      </c>
      <c r="D84">
        <v>933.3</v>
      </c>
      <c r="E84">
        <v>13.1</v>
      </c>
      <c r="F84">
        <v>1.49</v>
      </c>
      <c r="G84">
        <v>41.5</v>
      </c>
      <c r="H84">
        <v>4.6500000000000004</v>
      </c>
    </row>
    <row r="85" spans="1:8" x14ac:dyDescent="0.25">
      <c r="A85" s="3" t="s">
        <v>42</v>
      </c>
      <c r="B85">
        <v>90.8</v>
      </c>
      <c r="C85">
        <v>92.15</v>
      </c>
      <c r="D85">
        <v>94.8</v>
      </c>
      <c r="E85">
        <v>1.35</v>
      </c>
      <c r="F85">
        <v>1.49</v>
      </c>
      <c r="G85">
        <v>2.65</v>
      </c>
      <c r="H85">
        <v>2.88</v>
      </c>
    </row>
    <row r="86" spans="1:8" x14ac:dyDescent="0.25">
      <c r="A86" s="3" t="s">
        <v>120</v>
      </c>
      <c r="B86">
        <v>346.3</v>
      </c>
      <c r="C86">
        <v>350.5</v>
      </c>
      <c r="D86">
        <v>360.8</v>
      </c>
      <c r="E86">
        <v>4.2</v>
      </c>
      <c r="F86">
        <v>1.21</v>
      </c>
      <c r="G86">
        <v>10.3</v>
      </c>
      <c r="H86">
        <v>2.94</v>
      </c>
    </row>
    <row r="87" spans="1:8" x14ac:dyDescent="0.25">
      <c r="A87" s="3" t="s">
        <v>100</v>
      </c>
      <c r="B87">
        <v>1686.8</v>
      </c>
      <c r="C87">
        <v>1705.05</v>
      </c>
      <c r="D87">
        <v>1665.95</v>
      </c>
      <c r="E87">
        <v>18.25</v>
      </c>
      <c r="F87">
        <v>1.08</v>
      </c>
      <c r="G87">
        <v>-39.1</v>
      </c>
      <c r="H87">
        <v>-2.29</v>
      </c>
    </row>
    <row r="88" spans="1:8" x14ac:dyDescent="0.25">
      <c r="A88" s="3" t="s">
        <v>35</v>
      </c>
      <c r="B88">
        <v>191.7</v>
      </c>
      <c r="C88">
        <v>193.65</v>
      </c>
      <c r="D88">
        <v>198.2</v>
      </c>
      <c r="E88">
        <v>1.95</v>
      </c>
      <c r="F88">
        <v>1.02</v>
      </c>
      <c r="G88">
        <v>4.55</v>
      </c>
      <c r="H88">
        <v>2.35</v>
      </c>
    </row>
    <row r="89" spans="1:8" x14ac:dyDescent="0.25">
      <c r="A89" s="3" t="s">
        <v>127</v>
      </c>
      <c r="B89">
        <v>6965.85</v>
      </c>
      <c r="C89">
        <v>7035.8</v>
      </c>
      <c r="D89">
        <v>7803.15</v>
      </c>
      <c r="E89">
        <v>69.95</v>
      </c>
      <c r="F89">
        <v>1</v>
      </c>
      <c r="G89">
        <v>767.35</v>
      </c>
      <c r="H89">
        <v>10.91</v>
      </c>
    </row>
    <row r="90" spans="1:8" x14ac:dyDescent="0.25">
      <c r="A90" s="3" t="s">
        <v>88</v>
      </c>
      <c r="B90">
        <v>1889.4</v>
      </c>
      <c r="C90">
        <v>1907.1</v>
      </c>
      <c r="D90">
        <v>1846.25</v>
      </c>
      <c r="E90">
        <v>17.7</v>
      </c>
      <c r="F90">
        <v>0.94</v>
      </c>
      <c r="G90">
        <v>-60.85</v>
      </c>
      <c r="H90">
        <v>-3.19</v>
      </c>
    </row>
    <row r="91" spans="1:8" x14ac:dyDescent="0.25">
      <c r="A91" s="3" t="s">
        <v>79</v>
      </c>
      <c r="B91">
        <v>5087.1499999999996</v>
      </c>
      <c r="C91">
        <v>5133.6499999999996</v>
      </c>
      <c r="D91">
        <v>5332.9</v>
      </c>
      <c r="E91">
        <v>46.5</v>
      </c>
      <c r="F91">
        <v>0.91</v>
      </c>
      <c r="G91">
        <v>199.25</v>
      </c>
      <c r="H91">
        <v>3.88</v>
      </c>
    </row>
    <row r="92" spans="1:8" x14ac:dyDescent="0.25">
      <c r="A92" s="3" t="s">
        <v>87</v>
      </c>
      <c r="B92">
        <v>715.6</v>
      </c>
      <c r="C92">
        <v>722</v>
      </c>
      <c r="D92">
        <v>750.55</v>
      </c>
      <c r="E92">
        <v>6.4</v>
      </c>
      <c r="F92">
        <v>0.89</v>
      </c>
      <c r="G92">
        <v>28.55</v>
      </c>
      <c r="H92">
        <v>3.95</v>
      </c>
    </row>
    <row r="93" spans="1:8" x14ac:dyDescent="0.25">
      <c r="A93" s="3" t="s">
        <v>66</v>
      </c>
      <c r="B93">
        <v>2120.25</v>
      </c>
      <c r="C93">
        <v>2138.1999999999998</v>
      </c>
      <c r="D93">
        <v>2184.1999999999998</v>
      </c>
      <c r="E93">
        <v>17.95</v>
      </c>
      <c r="F93">
        <v>0.85</v>
      </c>
      <c r="G93">
        <v>46</v>
      </c>
      <c r="H93">
        <v>2.15</v>
      </c>
    </row>
    <row r="94" spans="1:8" x14ac:dyDescent="0.25">
      <c r="A94" s="3" t="s">
        <v>142</v>
      </c>
      <c r="B94">
        <v>739.9</v>
      </c>
      <c r="C94">
        <v>745.6</v>
      </c>
      <c r="D94">
        <v>766.95</v>
      </c>
      <c r="E94">
        <v>5.7</v>
      </c>
      <c r="F94">
        <v>0.77</v>
      </c>
      <c r="G94">
        <v>21.35</v>
      </c>
      <c r="H94">
        <v>2.86</v>
      </c>
    </row>
    <row r="95" spans="1:8" x14ac:dyDescent="0.25">
      <c r="A95" s="3" t="s">
        <v>133</v>
      </c>
      <c r="B95">
        <v>2660.25</v>
      </c>
      <c r="C95">
        <v>2679.65</v>
      </c>
      <c r="D95">
        <v>2727.55</v>
      </c>
      <c r="E95">
        <v>19.399999999999999</v>
      </c>
      <c r="F95">
        <v>0.73</v>
      </c>
      <c r="G95">
        <v>47.9</v>
      </c>
      <c r="H95">
        <v>1.79</v>
      </c>
    </row>
    <row r="96" spans="1:8" x14ac:dyDescent="0.25">
      <c r="A96" s="3" t="s">
        <v>116</v>
      </c>
      <c r="B96">
        <v>643.1</v>
      </c>
      <c r="C96">
        <v>647.75</v>
      </c>
      <c r="D96">
        <v>671.2</v>
      </c>
      <c r="E96">
        <v>4.6500000000000004</v>
      </c>
      <c r="F96">
        <v>0.72</v>
      </c>
      <c r="G96">
        <v>23.45</v>
      </c>
      <c r="H96">
        <v>3.62</v>
      </c>
    </row>
    <row r="97" spans="1:8" x14ac:dyDescent="0.25">
      <c r="A97" s="3" t="s">
        <v>61</v>
      </c>
      <c r="B97">
        <v>242.75</v>
      </c>
      <c r="C97">
        <v>244.25</v>
      </c>
      <c r="D97">
        <v>263.5</v>
      </c>
      <c r="E97">
        <v>1.5</v>
      </c>
      <c r="F97">
        <v>0.62</v>
      </c>
      <c r="G97">
        <v>19.25</v>
      </c>
      <c r="H97">
        <v>7.88</v>
      </c>
    </row>
    <row r="98" spans="1:8" x14ac:dyDescent="0.25">
      <c r="A98" s="3" t="s">
        <v>138</v>
      </c>
      <c r="B98">
        <v>819.25</v>
      </c>
      <c r="C98">
        <v>822.1</v>
      </c>
      <c r="D98">
        <v>858.5</v>
      </c>
      <c r="E98">
        <v>2.85</v>
      </c>
      <c r="F98">
        <v>0.35</v>
      </c>
      <c r="G98">
        <v>36.4</v>
      </c>
      <c r="H98">
        <v>4.43</v>
      </c>
    </row>
    <row r="99" spans="1:8" x14ac:dyDescent="0.25">
      <c r="A99" s="3" t="s">
        <v>51</v>
      </c>
      <c r="B99">
        <v>191.85</v>
      </c>
      <c r="C99">
        <v>192.4</v>
      </c>
      <c r="D99">
        <v>194.35</v>
      </c>
      <c r="E99">
        <v>0.55000000000000004</v>
      </c>
      <c r="F99">
        <v>0.28999999999999998</v>
      </c>
      <c r="G99">
        <v>1.95</v>
      </c>
      <c r="H99">
        <v>1.01</v>
      </c>
    </row>
    <row r="100" spans="1:8" x14ac:dyDescent="0.25">
      <c r="A100" s="3" t="s">
        <v>40</v>
      </c>
      <c r="B100">
        <v>2609.9</v>
      </c>
      <c r="C100">
        <v>2615.1</v>
      </c>
      <c r="D100">
        <v>2665.25</v>
      </c>
      <c r="E100">
        <v>5.2</v>
      </c>
      <c r="F100">
        <v>0.2</v>
      </c>
      <c r="G100">
        <v>50.15</v>
      </c>
      <c r="H100">
        <v>1.92</v>
      </c>
    </row>
    <row r="101" spans="1:8" x14ac:dyDescent="0.25">
      <c r="A101" s="3" t="s">
        <v>20</v>
      </c>
      <c r="B101">
        <v>250.95</v>
      </c>
      <c r="C101">
        <v>251.25</v>
      </c>
      <c r="D101">
        <v>262.05</v>
      </c>
      <c r="E101">
        <v>0.3</v>
      </c>
      <c r="F101">
        <v>0.12</v>
      </c>
      <c r="G101">
        <v>10.8</v>
      </c>
      <c r="H101">
        <v>4.3</v>
      </c>
    </row>
    <row r="102" spans="1:8" x14ac:dyDescent="0.25">
      <c r="A102" s="3" t="s">
        <v>96</v>
      </c>
      <c r="B102">
        <v>699</v>
      </c>
      <c r="C102">
        <v>699.75</v>
      </c>
      <c r="D102">
        <v>710</v>
      </c>
      <c r="E102">
        <v>0.75</v>
      </c>
      <c r="F102">
        <v>0.11</v>
      </c>
      <c r="G102">
        <v>10.25</v>
      </c>
      <c r="H102">
        <v>1.46</v>
      </c>
    </row>
    <row r="103" spans="1:8" x14ac:dyDescent="0.25">
      <c r="A103" s="3" t="s">
        <v>74</v>
      </c>
      <c r="B103">
        <v>845.45</v>
      </c>
      <c r="C103">
        <v>846.05</v>
      </c>
      <c r="D103">
        <v>863</v>
      </c>
      <c r="E103">
        <v>0.6</v>
      </c>
      <c r="F103">
        <v>7.0000000000000007E-2</v>
      </c>
      <c r="G103">
        <v>16.95</v>
      </c>
      <c r="H103">
        <v>2</v>
      </c>
    </row>
    <row r="104" spans="1:8" x14ac:dyDescent="0.25">
      <c r="A104" s="3" t="s">
        <v>29</v>
      </c>
      <c r="B104">
        <v>2349.6</v>
      </c>
      <c r="C104">
        <v>2347.9</v>
      </c>
      <c r="D104">
        <v>2434.65</v>
      </c>
      <c r="E104">
        <v>-1.7</v>
      </c>
      <c r="F104">
        <v>-7.0000000000000007E-2</v>
      </c>
      <c r="G104">
        <v>86.75</v>
      </c>
      <c r="H104">
        <v>3.69</v>
      </c>
    </row>
    <row r="105" spans="1:8" x14ac:dyDescent="0.25">
      <c r="A105" s="3" t="s">
        <v>69</v>
      </c>
      <c r="B105">
        <v>329.55</v>
      </c>
      <c r="C105">
        <v>329</v>
      </c>
      <c r="D105">
        <v>348.8</v>
      </c>
      <c r="E105">
        <v>-0.55000000000000004</v>
      </c>
      <c r="F105">
        <v>-0.17</v>
      </c>
      <c r="G105">
        <v>19.8</v>
      </c>
      <c r="H105">
        <v>6.02</v>
      </c>
    </row>
    <row r="106" spans="1:8" x14ac:dyDescent="0.25">
      <c r="A106" s="3" t="s">
        <v>112</v>
      </c>
      <c r="B106">
        <v>219.05</v>
      </c>
      <c r="C106">
        <v>218.6</v>
      </c>
      <c r="D106">
        <v>237.35</v>
      </c>
      <c r="E106">
        <v>-0.45</v>
      </c>
      <c r="F106">
        <v>-0.21</v>
      </c>
      <c r="G106">
        <v>18.75</v>
      </c>
      <c r="H106">
        <v>8.58</v>
      </c>
    </row>
    <row r="107" spans="1:8" x14ac:dyDescent="0.25">
      <c r="A107" s="3" t="s">
        <v>84</v>
      </c>
      <c r="B107">
        <v>1365.15</v>
      </c>
      <c r="C107">
        <v>1361.2</v>
      </c>
      <c r="D107">
        <v>1437.15</v>
      </c>
      <c r="E107">
        <v>-3.95</v>
      </c>
      <c r="F107">
        <v>-0.28999999999999998</v>
      </c>
      <c r="G107">
        <v>75.95</v>
      </c>
      <c r="H107">
        <v>5.58</v>
      </c>
    </row>
    <row r="108" spans="1:8" x14ac:dyDescent="0.25">
      <c r="A108" s="3" t="s">
        <v>54</v>
      </c>
      <c r="B108">
        <v>84.85</v>
      </c>
      <c r="C108">
        <v>84.6</v>
      </c>
      <c r="D108">
        <v>90.4</v>
      </c>
      <c r="E108">
        <v>-0.25</v>
      </c>
      <c r="F108">
        <v>-0.28999999999999998</v>
      </c>
      <c r="G108">
        <v>5.8</v>
      </c>
      <c r="H108">
        <v>6.86</v>
      </c>
    </row>
    <row r="109" spans="1:8" x14ac:dyDescent="0.25">
      <c r="A109" s="3" t="s">
        <v>106</v>
      </c>
      <c r="B109">
        <v>1103.3499999999999</v>
      </c>
      <c r="C109">
        <v>1100</v>
      </c>
      <c r="D109">
        <v>1134.6500000000001</v>
      </c>
      <c r="E109">
        <v>-3.35</v>
      </c>
      <c r="F109">
        <v>-0.3</v>
      </c>
      <c r="G109">
        <v>34.65</v>
      </c>
      <c r="H109">
        <v>3.15</v>
      </c>
    </row>
    <row r="110" spans="1:8" x14ac:dyDescent="0.25">
      <c r="A110" s="3" t="s">
        <v>27</v>
      </c>
      <c r="B110">
        <v>1395.45</v>
      </c>
      <c r="C110">
        <v>1388.1</v>
      </c>
      <c r="D110">
        <v>1468.35</v>
      </c>
      <c r="E110">
        <v>-7.35</v>
      </c>
      <c r="F110">
        <v>-0.53</v>
      </c>
      <c r="G110">
        <v>80.25</v>
      </c>
      <c r="H110">
        <v>5.78</v>
      </c>
    </row>
    <row r="111" spans="1:8" x14ac:dyDescent="0.25">
      <c r="A111" s="3" t="s">
        <v>110</v>
      </c>
      <c r="B111">
        <v>420.4</v>
      </c>
      <c r="C111">
        <v>417.7</v>
      </c>
      <c r="D111">
        <v>455.7</v>
      </c>
      <c r="E111">
        <v>-2.7</v>
      </c>
      <c r="F111">
        <v>-0.64</v>
      </c>
      <c r="G111">
        <v>38</v>
      </c>
      <c r="H111">
        <v>9.1</v>
      </c>
    </row>
    <row r="112" spans="1:8" x14ac:dyDescent="0.25">
      <c r="A112" s="3" t="s">
        <v>30</v>
      </c>
      <c r="B112">
        <v>1414.65</v>
      </c>
      <c r="C112">
        <v>1403.85</v>
      </c>
      <c r="D112">
        <v>1432.4</v>
      </c>
      <c r="E112">
        <v>-10.8</v>
      </c>
      <c r="F112">
        <v>-0.76</v>
      </c>
      <c r="G112">
        <v>28.55</v>
      </c>
      <c r="H112">
        <v>2.0299999999999998</v>
      </c>
    </row>
    <row r="113" spans="1:8" x14ac:dyDescent="0.25">
      <c r="A113" s="3" t="s">
        <v>26</v>
      </c>
      <c r="B113">
        <v>1132.3</v>
      </c>
      <c r="C113">
        <v>1122.4000000000001</v>
      </c>
      <c r="D113">
        <v>1149.5</v>
      </c>
      <c r="E113">
        <v>-9.9</v>
      </c>
      <c r="F113">
        <v>-0.87</v>
      </c>
      <c r="G113">
        <v>27.1</v>
      </c>
      <c r="H113">
        <v>2.41</v>
      </c>
    </row>
    <row r="114" spans="1:8" x14ac:dyDescent="0.25">
      <c r="A114" s="3" t="s">
        <v>52</v>
      </c>
      <c r="B114">
        <v>410</v>
      </c>
      <c r="C114">
        <v>406.05</v>
      </c>
      <c r="D114">
        <v>412.65</v>
      </c>
      <c r="E114">
        <v>-3.95</v>
      </c>
      <c r="F114">
        <v>-0.96</v>
      </c>
      <c r="G114">
        <v>6.6</v>
      </c>
      <c r="H114">
        <v>1.63</v>
      </c>
    </row>
    <row r="115" spans="1:8" x14ac:dyDescent="0.25">
      <c r="A115" s="3" t="s">
        <v>15</v>
      </c>
      <c r="B115">
        <v>607.85</v>
      </c>
      <c r="C115">
        <v>601.6</v>
      </c>
      <c r="D115">
        <v>614.5</v>
      </c>
      <c r="E115">
        <v>-6.25</v>
      </c>
      <c r="F115">
        <v>-1.03</v>
      </c>
      <c r="G115">
        <v>12.9</v>
      </c>
      <c r="H115">
        <v>2.14</v>
      </c>
    </row>
    <row r="116" spans="1:8" x14ac:dyDescent="0.25">
      <c r="A116" s="3" t="s">
        <v>135</v>
      </c>
      <c r="B116">
        <v>1560.2</v>
      </c>
      <c r="C116">
        <v>1542.55</v>
      </c>
      <c r="D116">
        <v>1606.7</v>
      </c>
      <c r="E116">
        <v>-17.649999999999999</v>
      </c>
      <c r="F116">
        <v>-1.1299999999999999</v>
      </c>
      <c r="G116">
        <v>64.150000000000006</v>
      </c>
      <c r="H116">
        <v>4.16</v>
      </c>
    </row>
    <row r="117" spans="1:8" x14ac:dyDescent="0.25">
      <c r="A117" s="3" t="s">
        <v>36</v>
      </c>
      <c r="B117">
        <v>4862.55</v>
      </c>
      <c r="C117">
        <v>4802</v>
      </c>
      <c r="D117">
        <v>5091.3999999999996</v>
      </c>
      <c r="E117">
        <v>-60.55</v>
      </c>
      <c r="F117">
        <v>-1.25</v>
      </c>
      <c r="G117">
        <v>289.39999999999998</v>
      </c>
      <c r="H117">
        <v>6.03</v>
      </c>
    </row>
    <row r="118" spans="1:8" x14ac:dyDescent="0.25">
      <c r="A118" s="3" t="s">
        <v>113</v>
      </c>
      <c r="B118">
        <v>1534.1</v>
      </c>
      <c r="C118">
        <v>1513.7</v>
      </c>
      <c r="D118">
        <v>1540.8</v>
      </c>
      <c r="E118">
        <v>-20.399999999999999</v>
      </c>
      <c r="F118">
        <v>-1.33</v>
      </c>
      <c r="G118">
        <v>27.1</v>
      </c>
      <c r="H118">
        <v>1.79</v>
      </c>
    </row>
    <row r="119" spans="1:8" x14ac:dyDescent="0.25">
      <c r="A119" s="3" t="s">
        <v>25</v>
      </c>
      <c r="B119">
        <v>480.2</v>
      </c>
      <c r="C119">
        <v>473.35</v>
      </c>
      <c r="D119">
        <v>502.05</v>
      </c>
      <c r="E119">
        <v>-6.85</v>
      </c>
      <c r="F119">
        <v>-1.43</v>
      </c>
      <c r="G119">
        <v>28.7</v>
      </c>
      <c r="H119">
        <v>6.06</v>
      </c>
    </row>
    <row r="120" spans="1:8" x14ac:dyDescent="0.25">
      <c r="A120" s="3" t="s">
        <v>58</v>
      </c>
      <c r="B120">
        <v>79069.399999999994</v>
      </c>
      <c r="C120">
        <v>77738.600000000006</v>
      </c>
      <c r="D120">
        <v>78698.100000000006</v>
      </c>
      <c r="E120">
        <v>-1330.8</v>
      </c>
      <c r="F120">
        <v>-1.68</v>
      </c>
      <c r="G120">
        <v>959.5</v>
      </c>
      <c r="H120">
        <v>1.23</v>
      </c>
    </row>
    <row r="121" spans="1:8" x14ac:dyDescent="0.25">
      <c r="A121" s="3" t="s">
        <v>134</v>
      </c>
      <c r="B121">
        <v>508.4</v>
      </c>
      <c r="C121">
        <v>499.8</v>
      </c>
      <c r="D121">
        <v>502.3</v>
      </c>
      <c r="E121">
        <v>-8.6</v>
      </c>
      <c r="F121">
        <v>-1.69</v>
      </c>
      <c r="G121">
        <v>2.5</v>
      </c>
      <c r="H121">
        <v>0.5</v>
      </c>
    </row>
    <row r="122" spans="1:8" x14ac:dyDescent="0.25">
      <c r="A122" s="3" t="s">
        <v>139</v>
      </c>
      <c r="B122">
        <v>374.4</v>
      </c>
      <c r="C122">
        <v>367.7</v>
      </c>
      <c r="D122">
        <v>395.05</v>
      </c>
      <c r="E122">
        <v>-6.7</v>
      </c>
      <c r="F122">
        <v>-1.79</v>
      </c>
      <c r="G122">
        <v>27.35</v>
      </c>
      <c r="H122">
        <v>7.44</v>
      </c>
    </row>
    <row r="123" spans="1:8" x14ac:dyDescent="0.25">
      <c r="A123" s="3" t="s">
        <v>9</v>
      </c>
      <c r="B123">
        <v>2590.65</v>
      </c>
      <c r="C123">
        <v>2534.65</v>
      </c>
      <c r="D123">
        <v>2553.5</v>
      </c>
      <c r="E123">
        <v>-56</v>
      </c>
      <c r="F123">
        <v>-2.16</v>
      </c>
      <c r="G123">
        <v>18.850000000000001</v>
      </c>
      <c r="H123">
        <v>0.74</v>
      </c>
    </row>
    <row r="124" spans="1:8" x14ac:dyDescent="0.25">
      <c r="A124" s="3" t="s">
        <v>140</v>
      </c>
      <c r="B124">
        <v>481.85</v>
      </c>
      <c r="C124">
        <v>471.4</v>
      </c>
      <c r="D124">
        <v>503.25</v>
      </c>
      <c r="E124">
        <v>-10.45</v>
      </c>
      <c r="F124">
        <v>-2.17</v>
      </c>
      <c r="G124">
        <v>31.85</v>
      </c>
      <c r="H124">
        <v>6.76</v>
      </c>
    </row>
    <row r="125" spans="1:8" x14ac:dyDescent="0.25">
      <c r="A125" s="3" t="s">
        <v>63</v>
      </c>
      <c r="B125">
        <v>214.05</v>
      </c>
      <c r="C125">
        <v>209.35</v>
      </c>
      <c r="D125">
        <v>216.65</v>
      </c>
      <c r="E125">
        <v>-4.7</v>
      </c>
      <c r="F125">
        <v>-2.2000000000000002</v>
      </c>
      <c r="G125">
        <v>7.3</v>
      </c>
      <c r="H125">
        <v>3.49</v>
      </c>
    </row>
    <row r="126" spans="1:8" x14ac:dyDescent="0.25">
      <c r="A126" s="3" t="s">
        <v>103</v>
      </c>
      <c r="B126">
        <v>10.050000000000001</v>
      </c>
      <c r="C126">
        <v>9.8000000000000007</v>
      </c>
      <c r="D126">
        <v>9.75</v>
      </c>
      <c r="E126">
        <v>-0.25</v>
      </c>
      <c r="F126">
        <v>-2.4900000000000002</v>
      </c>
      <c r="G126">
        <v>-0.05</v>
      </c>
      <c r="H126">
        <v>-0.51</v>
      </c>
    </row>
    <row r="127" spans="1:8" x14ac:dyDescent="0.25">
      <c r="A127" s="3" t="s">
        <v>46</v>
      </c>
      <c r="B127">
        <v>663.9</v>
      </c>
      <c r="C127">
        <v>646.79999999999995</v>
      </c>
      <c r="D127">
        <v>643.25</v>
      </c>
      <c r="E127">
        <v>-17.100000000000001</v>
      </c>
      <c r="F127">
        <v>-2.58</v>
      </c>
      <c r="G127">
        <v>-3.55</v>
      </c>
      <c r="H127">
        <v>-0.55000000000000004</v>
      </c>
    </row>
    <row r="128" spans="1:8" x14ac:dyDescent="0.25">
      <c r="A128" s="3" t="s">
        <v>76</v>
      </c>
      <c r="B128">
        <v>453.6</v>
      </c>
      <c r="C128">
        <v>441.7</v>
      </c>
      <c r="D128">
        <v>476.2</v>
      </c>
      <c r="E128">
        <v>-11.9</v>
      </c>
      <c r="F128">
        <v>-2.62</v>
      </c>
      <c r="G128">
        <v>34.5</v>
      </c>
      <c r="H128">
        <v>7.81</v>
      </c>
    </row>
    <row r="129" spans="1:8" x14ac:dyDescent="0.25">
      <c r="A129" s="3" t="s">
        <v>141</v>
      </c>
      <c r="B129">
        <v>1183.3499999999999</v>
      </c>
      <c r="C129">
        <v>1152</v>
      </c>
      <c r="D129">
        <v>1172</v>
      </c>
      <c r="E129">
        <v>-31.35</v>
      </c>
      <c r="F129">
        <v>-2.65</v>
      </c>
      <c r="G129">
        <v>20</v>
      </c>
      <c r="H129">
        <v>1.74</v>
      </c>
    </row>
    <row r="130" spans="1:8" x14ac:dyDescent="0.25">
      <c r="A130" s="3" t="s">
        <v>28</v>
      </c>
      <c r="B130">
        <v>383.3</v>
      </c>
      <c r="C130">
        <v>373</v>
      </c>
      <c r="D130">
        <v>392.3</v>
      </c>
      <c r="E130">
        <v>-10.3</v>
      </c>
      <c r="F130">
        <v>-2.69</v>
      </c>
      <c r="G130">
        <v>19.3</v>
      </c>
      <c r="H130">
        <v>5.17</v>
      </c>
    </row>
    <row r="131" spans="1:8" x14ac:dyDescent="0.25">
      <c r="A131" s="3" t="s">
        <v>102</v>
      </c>
      <c r="B131">
        <v>825</v>
      </c>
      <c r="C131">
        <v>801.4</v>
      </c>
      <c r="D131">
        <v>829.5</v>
      </c>
      <c r="E131">
        <v>-23.6</v>
      </c>
      <c r="F131">
        <v>-2.86</v>
      </c>
      <c r="G131">
        <v>28.1</v>
      </c>
      <c r="H131">
        <v>3.51</v>
      </c>
    </row>
    <row r="132" spans="1:8" x14ac:dyDescent="0.25">
      <c r="A132" s="3" t="s">
        <v>32</v>
      </c>
      <c r="B132">
        <v>2334.8000000000002</v>
      </c>
      <c r="C132">
        <v>2256.25</v>
      </c>
      <c r="D132">
        <v>2245.9</v>
      </c>
      <c r="E132">
        <v>-78.55</v>
      </c>
      <c r="F132">
        <v>-3.36</v>
      </c>
      <c r="G132">
        <v>-10.35</v>
      </c>
      <c r="H132">
        <v>-0.46</v>
      </c>
    </row>
    <row r="133" spans="1:8" x14ac:dyDescent="0.25">
      <c r="A133" s="3" t="s">
        <v>95</v>
      </c>
      <c r="B133">
        <v>571.4</v>
      </c>
      <c r="C133">
        <v>548.4</v>
      </c>
      <c r="D133">
        <v>579.6</v>
      </c>
      <c r="E133">
        <v>-23</v>
      </c>
      <c r="F133">
        <v>-4.03</v>
      </c>
      <c r="G133">
        <v>31.2</v>
      </c>
      <c r="H133">
        <v>5.69</v>
      </c>
    </row>
    <row r="134" spans="1:8" x14ac:dyDescent="0.25">
      <c r="A134" s="3" t="s">
        <v>53</v>
      </c>
      <c r="B134">
        <v>483.7</v>
      </c>
      <c r="C134">
        <v>463.25</v>
      </c>
      <c r="D134">
        <v>493.75</v>
      </c>
      <c r="E134">
        <v>-20.45</v>
      </c>
      <c r="F134">
        <v>-4.2300000000000004</v>
      </c>
      <c r="G134">
        <v>30.5</v>
      </c>
      <c r="H134">
        <v>6.58</v>
      </c>
    </row>
    <row r="135" spans="1:8" x14ac:dyDescent="0.25">
      <c r="A135" s="3" t="s">
        <v>23</v>
      </c>
      <c r="B135">
        <v>2618.1999999999998</v>
      </c>
      <c r="C135">
        <v>2500.8000000000002</v>
      </c>
      <c r="D135">
        <v>2562.1</v>
      </c>
      <c r="E135">
        <v>-117.4</v>
      </c>
      <c r="F135">
        <v>-4.4800000000000004</v>
      </c>
      <c r="G135">
        <v>61.3</v>
      </c>
      <c r="H135">
        <v>2.4500000000000002</v>
      </c>
    </row>
    <row r="136" spans="1:8" x14ac:dyDescent="0.25">
      <c r="A136" s="3" t="s">
        <v>33</v>
      </c>
      <c r="B136">
        <v>1094.25</v>
      </c>
      <c r="C136">
        <v>1038.95</v>
      </c>
      <c r="D136">
        <v>1091.6500000000001</v>
      </c>
      <c r="E136">
        <v>-55.3</v>
      </c>
      <c r="F136">
        <v>-5.05</v>
      </c>
      <c r="G136">
        <v>52.7</v>
      </c>
      <c r="H136">
        <v>5.07</v>
      </c>
    </row>
    <row r="137" spans="1:8" x14ac:dyDescent="0.25">
      <c r="A137" s="3" t="s">
        <v>13</v>
      </c>
      <c r="B137">
        <v>1679.7</v>
      </c>
      <c r="C137">
        <v>1514.15</v>
      </c>
      <c r="D137">
        <v>1744.8</v>
      </c>
      <c r="E137">
        <v>-165.55</v>
      </c>
      <c r="F137">
        <v>-9.86</v>
      </c>
      <c r="G137">
        <v>230.65</v>
      </c>
      <c r="H137">
        <v>15.23</v>
      </c>
    </row>
    <row r="138" spans="1:8" x14ac:dyDescent="0.25">
      <c r="A138" s="3" t="s">
        <v>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2020-11-13</vt:lpstr>
      <vt:lpstr>2020-11-20</vt:lpstr>
      <vt:lpstr>2020-11-27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Goothy, Sunil Manohar</dc:creator>
  <cp:lastModifiedBy>Goothy, Sunil Manohar</cp:lastModifiedBy>
  <dcterms:created xsi:type="dcterms:W3CDTF">2015-06-05T18:17:20Z</dcterms:created>
  <dcterms:modified xsi:type="dcterms:W3CDTF">2020-12-08T15:14:18Z</dcterms:modified>
</cp:coreProperties>
</file>