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varsh\Documents\"/>
    </mc:Choice>
  </mc:AlternateContent>
  <xr:revisionPtr revIDLastSave="0" documentId="8_{89128CD9-BFAA-4C67-A630-635D719365A1}"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32"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<sst xmlns="http://schemas.openxmlformats.org/spreadsheetml/2006/main" count="16267" uniqueCount="50">
  <si>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</si>
  <si>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</si>
  <si>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</si>
  <si>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</si>
  <si>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</si>
  <si>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</si>
  <si>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</si>
  <si>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</si>
  <si>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</si>
  <si>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</si>
  <si>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</si>
  <si>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</si>
  <si>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</si>
  <si>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</si>
  <si>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</si>
  <si>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</si>
  <si>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</si>
  <si>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</si>
  <si>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</si>
  <si>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</si>
  <si>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</si>
  <si>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</si>
  <si>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</si>
  <si>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</si>
  <si>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</si>
  <si>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</si>
  <si>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</si>
  <si>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</si>
  <si>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</si>
  <si>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</si>
  <si>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</si>
  <si>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</si>
  <si>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</si>
  <si>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</si>
  <si>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</si>
  <si>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</si>
  <si>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</si>
  <si>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</si>
  <si>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</si>
  <si>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</si>
  <si>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</si>
  <si>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</si>
  <si>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</si>
  <si>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Sum of Income</t>
  </si>
  <si>
    <t>Column Labels</t>
  </si>
  <si>
    <t>Adolescent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</si>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</sst>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quot;₹&quot;\ #,##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6"/>
      <color theme="1"/>
      <name val="Calibri"/>
      <family val="2"/>
      <scheme val="minor"/>
    </font>
    <font>
      <sz val="24"/>
      <color theme="1"/>
      <name val="Calibri"/>
      <family val="2"/>
      <scheme val="minor"/>
    </font>
    <font>
      <b/>
      <u/>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42" applyNumberFormat="1" applyFont="1"/>
    <xf numFmtId="0" fontId="18" fillId="0" borderId="0" xfId="42" applyNumberFormat="1" applyFont="1"/>
    <xf numFmtId="165" fontId="0" fillId="0" borderId="0" xfId="42" applyNumberFormat="1"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0" fillId="33" borderId="0" xfId="0" applyFill="1" applyAlignment="1">
      <alignment horizontal="center" vertical="center"/>
    </xf>
    <xf numFmtId="0" fontId="20" fillId="33" borderId="0" xfId="0" applyFont="1" applyFill="1"/>
    <xf numFmtId="0" fontId="21" fillId="33" borderId="0" xfId="0" applyFont="1"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0724300087489065"/>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1</c:v>
                </c:pt>
                <c:pt idx="1">
                  <c:v>12</c:v>
                </c:pt>
                <c:pt idx="2">
                  <c:v>2</c:v>
                </c:pt>
              </c:numCache>
            </c:numRef>
          </c:val>
          <c:smooth val="0"/>
          <c:extLst>
            <c:ext xmlns:c16="http://schemas.microsoft.com/office/drawing/2014/chart" uri="{C3380CC4-5D6E-409C-BE32-E72D297353CC}">
              <c16:uniqueId val="{00000000-1A8D-4276-B5F1-3DA6BC4F9B24}"/>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4</c:v>
                </c:pt>
                <c:pt idx="1">
                  <c:v>13</c:v>
                </c:pt>
                <c:pt idx="2">
                  <c:v>2</c:v>
                </c:pt>
              </c:numCache>
            </c:numRef>
          </c:val>
          <c:smooth val="0"/>
          <c:extLst>
            <c:ext xmlns:c16="http://schemas.microsoft.com/office/drawing/2014/chart" uri="{C3380CC4-5D6E-409C-BE32-E72D297353CC}">
              <c16:uniqueId val="{00000001-1A8D-4276-B5F1-3DA6BC4F9B24}"/>
            </c:ext>
          </c:extLst>
        </c:ser>
        <c:dLbls>
          <c:showLegendKey val="0"/>
          <c:showVal val="0"/>
          <c:showCatName val="0"/>
          <c:showSerName val="0"/>
          <c:showPercent val="0"/>
          <c:showBubbleSize val="0"/>
        </c:dLbls>
        <c:marker val="1"/>
        <c:smooth val="0"/>
        <c:axId val="1542779215"/>
        <c:axId val="1542766319"/>
      </c:lineChart>
      <c:catAx>
        <c:axId val="154277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Age</a:t>
                </a:r>
                <a:r>
                  <a:rPr lang="en-IN" baseline="0"/>
                  <a:t> Bracket</a:t>
                </a:r>
                <a:endParaRPr lang="en-IN"/>
              </a:p>
            </c:rich>
          </c:tx>
          <c:layout>
            <c:manualLayout>
              <c:xMode val="edge"/>
              <c:yMode val="edge"/>
              <c:x val="0.38712379702537181"/>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766319"/>
        <c:crosses val="autoZero"/>
        <c:auto val="1"/>
        <c:lblAlgn val="ctr"/>
        <c:lblOffset val="100"/>
        <c:noMultiLvlLbl val="0"/>
      </c:catAx>
      <c:valAx>
        <c:axId val="154276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77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Table'!$A$52:$A$57</c:f>
              <c:strCache>
                <c:ptCount val="5"/>
                <c:pt idx="0">
                  <c:v>0-1 Miles</c:v>
                </c:pt>
                <c:pt idx="1">
                  <c:v>10+ Miles</c:v>
                </c:pt>
                <c:pt idx="2">
                  <c:v>1-2 Miles</c:v>
                </c:pt>
                <c:pt idx="3">
                  <c:v>2-5 Miles</c:v>
                </c:pt>
                <c:pt idx="4">
                  <c:v>5-10 Miles</c:v>
                </c:pt>
              </c:strCache>
            </c:strRef>
          </c:cat>
          <c:val>
            <c:numRef>
              <c:f>'Pivot Table'!$B$52:$B$57</c:f>
              <c:numCache>
                <c:formatCode>General</c:formatCode>
                <c:ptCount val="5"/>
                <c:pt idx="0">
                  <c:v>2</c:v>
                </c:pt>
                <c:pt idx="1">
                  <c:v>4</c:v>
                </c:pt>
                <c:pt idx="2">
                  <c:v>2</c:v>
                </c:pt>
                <c:pt idx="3">
                  <c:v>4</c:v>
                </c:pt>
                <c:pt idx="4">
                  <c:v>3</c:v>
                </c:pt>
              </c:numCache>
            </c:numRef>
          </c:val>
          <c:smooth val="0"/>
          <c:extLst>
            <c:ext xmlns:c16="http://schemas.microsoft.com/office/drawing/2014/chart" uri="{C3380CC4-5D6E-409C-BE32-E72D297353CC}">
              <c16:uniqueId val="{00000000-2D46-499E-9D85-68610524DE55}"/>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Table'!$A$52:$A$57</c:f>
              <c:strCache>
                <c:ptCount val="5"/>
                <c:pt idx="0">
                  <c:v>0-1 Miles</c:v>
                </c:pt>
                <c:pt idx="1">
                  <c:v>10+ Miles</c:v>
                </c:pt>
                <c:pt idx="2">
                  <c:v>1-2 Miles</c:v>
                </c:pt>
                <c:pt idx="3">
                  <c:v>2-5 Miles</c:v>
                </c:pt>
                <c:pt idx="4">
                  <c:v>5-10 Miles</c:v>
                </c:pt>
              </c:strCache>
            </c:strRef>
          </c:cat>
          <c:val>
            <c:numRef>
              <c:f>'Pivot Table'!$C$52:$C$57</c:f>
              <c:numCache>
                <c:formatCode>General</c:formatCode>
                <c:ptCount val="5"/>
                <c:pt idx="0">
                  <c:v>9</c:v>
                </c:pt>
                <c:pt idx="1">
                  <c:v>2</c:v>
                </c:pt>
                <c:pt idx="2">
                  <c:v>3</c:v>
                </c:pt>
                <c:pt idx="3">
                  <c:v>3</c:v>
                </c:pt>
                <c:pt idx="4">
                  <c:v>2</c:v>
                </c:pt>
              </c:numCache>
            </c:numRef>
          </c:val>
          <c:smooth val="0"/>
          <c:extLst>
            <c:ext xmlns:c16="http://schemas.microsoft.com/office/drawing/2014/chart" uri="{C3380CC4-5D6E-409C-BE32-E72D297353CC}">
              <c16:uniqueId val="{00000001-2D46-499E-9D85-68610524DE55}"/>
            </c:ext>
          </c:extLst>
        </c:ser>
        <c:dLbls>
          <c:showLegendKey val="0"/>
          <c:showVal val="0"/>
          <c:showCatName val="0"/>
          <c:showSerName val="0"/>
          <c:showPercent val="0"/>
          <c:showBubbleSize val="0"/>
        </c:dLbls>
        <c:marker val="1"/>
        <c:smooth val="0"/>
        <c:axId val="1779401855"/>
        <c:axId val="1779404351"/>
      </c:lineChart>
      <c:catAx>
        <c:axId val="177940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404351"/>
        <c:crosses val="autoZero"/>
        <c:auto val="1"/>
        <c:lblAlgn val="ctr"/>
        <c:lblOffset val="100"/>
        <c:noMultiLvlLbl val="0"/>
      </c:catAx>
      <c:valAx>
        <c:axId val="1779404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40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Average</a:t>
            </a:r>
            <a:r>
              <a:rPr lang="en-IN" baseline="0"/>
              <a:t> Income Per Purchase</a:t>
            </a:r>
            <a:endParaRPr lang="en-IN"/>
          </a:p>
        </c:rich>
      </c:tx>
      <c:layout>
        <c:manualLayout>
          <c:xMode val="edge"/>
          <c:yMode val="edge"/>
          <c:x val="0.26793044619422574"/>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35870516185475"/>
          <c:y val="0.19342373869932925"/>
          <c:w val="0.61019685039370075"/>
          <c:h val="0.65853091280256637"/>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340000</c:v>
                </c:pt>
                <c:pt idx="1">
                  <c:v>860000</c:v>
                </c:pt>
              </c:numCache>
            </c:numRef>
          </c:val>
          <c:extLst>
            <c:ext xmlns:c16="http://schemas.microsoft.com/office/drawing/2014/chart" uri="{C3380CC4-5D6E-409C-BE32-E72D297353CC}">
              <c16:uniqueId val="{00000000-728F-4F60-9962-CC3AD185380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550000</c:v>
                </c:pt>
                <c:pt idx="1">
                  <c:v>800000</c:v>
                </c:pt>
              </c:numCache>
            </c:numRef>
          </c:val>
          <c:extLst>
            <c:ext xmlns:c16="http://schemas.microsoft.com/office/drawing/2014/chart" uri="{C3380CC4-5D6E-409C-BE32-E72D297353CC}">
              <c16:uniqueId val="{00000001-728F-4F60-9962-CC3AD1853800}"/>
            </c:ext>
          </c:extLst>
        </c:ser>
        <c:dLbls>
          <c:showLegendKey val="0"/>
          <c:showVal val="0"/>
          <c:showCatName val="0"/>
          <c:showSerName val="0"/>
          <c:showPercent val="0"/>
          <c:showBubbleSize val="0"/>
        </c:dLbls>
        <c:gapWidth val="219"/>
        <c:overlap val="-27"/>
        <c:axId val="1669779151"/>
        <c:axId val="1669780399"/>
      </c:barChart>
      <c:catAx>
        <c:axId val="1669779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780399"/>
        <c:crosses val="autoZero"/>
        <c:auto val="1"/>
        <c:lblAlgn val="ctr"/>
        <c:lblOffset val="100"/>
        <c:noMultiLvlLbl val="0"/>
      </c:catAx>
      <c:valAx>
        <c:axId val="1669780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77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0724300087489065"/>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1</c:v>
                </c:pt>
                <c:pt idx="1">
                  <c:v>12</c:v>
                </c:pt>
                <c:pt idx="2">
                  <c:v>2</c:v>
                </c:pt>
              </c:numCache>
            </c:numRef>
          </c:val>
          <c:smooth val="0"/>
          <c:extLst>
            <c:ext xmlns:c16="http://schemas.microsoft.com/office/drawing/2014/chart" uri="{C3380CC4-5D6E-409C-BE32-E72D297353CC}">
              <c16:uniqueId val="{00000000-AEF6-4FE9-BF50-87929BEC1351}"/>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4</c:v>
                </c:pt>
                <c:pt idx="1">
                  <c:v>13</c:v>
                </c:pt>
                <c:pt idx="2">
                  <c:v>2</c:v>
                </c:pt>
              </c:numCache>
            </c:numRef>
          </c:val>
          <c:smooth val="0"/>
          <c:extLst>
            <c:ext xmlns:c16="http://schemas.microsoft.com/office/drawing/2014/chart" uri="{C3380CC4-5D6E-409C-BE32-E72D297353CC}">
              <c16:uniqueId val="{00000001-AEF6-4FE9-BF50-87929BEC1351}"/>
            </c:ext>
          </c:extLst>
        </c:ser>
        <c:dLbls>
          <c:showLegendKey val="0"/>
          <c:showVal val="0"/>
          <c:showCatName val="0"/>
          <c:showSerName val="0"/>
          <c:showPercent val="0"/>
          <c:showBubbleSize val="0"/>
        </c:dLbls>
        <c:marker val="1"/>
        <c:smooth val="0"/>
        <c:axId val="1542779215"/>
        <c:axId val="1542766319"/>
      </c:lineChart>
      <c:catAx>
        <c:axId val="154277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Age</a:t>
                </a:r>
                <a:r>
                  <a:rPr lang="en-IN" baseline="0"/>
                  <a:t> Bracket</a:t>
                </a:r>
                <a:endParaRPr lang="en-IN"/>
              </a:p>
            </c:rich>
          </c:tx>
          <c:layout>
            <c:manualLayout>
              <c:xMode val="edge"/>
              <c:yMode val="edge"/>
              <c:x val="0.38712379702537181"/>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766319"/>
        <c:crosses val="autoZero"/>
        <c:auto val="1"/>
        <c:lblAlgn val="ctr"/>
        <c:lblOffset val="100"/>
        <c:noMultiLvlLbl val="0"/>
      </c:catAx>
      <c:valAx>
        <c:axId val="154276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77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Average</a:t>
            </a:r>
            <a:r>
              <a:rPr lang="en-IN" baseline="0"/>
              <a:t> Income Per Purchase</a:t>
            </a:r>
            <a:endParaRPr lang="en-IN"/>
          </a:p>
        </c:rich>
      </c:tx>
      <c:layout>
        <c:manualLayout>
          <c:xMode val="edge"/>
          <c:yMode val="edge"/>
          <c:x val="0.26793044619422574"/>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35870516185475"/>
          <c:y val="0.19342373869932925"/>
          <c:w val="0.61019685039370075"/>
          <c:h val="0.65853091280256637"/>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340000</c:v>
                </c:pt>
                <c:pt idx="1">
                  <c:v>860000</c:v>
                </c:pt>
              </c:numCache>
            </c:numRef>
          </c:val>
          <c:extLst>
            <c:ext xmlns:c16="http://schemas.microsoft.com/office/drawing/2014/chart" uri="{C3380CC4-5D6E-409C-BE32-E72D297353CC}">
              <c16:uniqueId val="{00000000-0784-4C12-86A5-65BAA016A41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550000</c:v>
                </c:pt>
                <c:pt idx="1">
                  <c:v>800000</c:v>
                </c:pt>
              </c:numCache>
            </c:numRef>
          </c:val>
          <c:extLst>
            <c:ext xmlns:c16="http://schemas.microsoft.com/office/drawing/2014/chart" uri="{C3380CC4-5D6E-409C-BE32-E72D297353CC}">
              <c16:uniqueId val="{00000001-0784-4C12-86A5-65BAA016A417}"/>
            </c:ext>
          </c:extLst>
        </c:ser>
        <c:dLbls>
          <c:dLblPos val="outEnd"/>
          <c:showLegendKey val="0"/>
          <c:showVal val="0"/>
          <c:showCatName val="0"/>
          <c:showSerName val="0"/>
          <c:showPercent val="0"/>
          <c:showBubbleSize val="0"/>
        </c:dLbls>
        <c:gapWidth val="219"/>
        <c:overlap val="-27"/>
        <c:axId val="1669779151"/>
        <c:axId val="1669780399"/>
      </c:barChart>
      <c:catAx>
        <c:axId val="1669779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780399"/>
        <c:crosses val="autoZero"/>
        <c:auto val="1"/>
        <c:lblAlgn val="ctr"/>
        <c:lblOffset val="100"/>
        <c:noMultiLvlLbl val="0"/>
      </c:catAx>
      <c:valAx>
        <c:axId val="1669780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779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Table'!$A$52:$A$57</c:f>
              <c:strCache>
                <c:ptCount val="5"/>
                <c:pt idx="0">
                  <c:v>0-1 Miles</c:v>
                </c:pt>
                <c:pt idx="1">
                  <c:v>10+ Miles</c:v>
                </c:pt>
                <c:pt idx="2">
                  <c:v>1-2 Miles</c:v>
                </c:pt>
                <c:pt idx="3">
                  <c:v>2-5 Miles</c:v>
                </c:pt>
                <c:pt idx="4">
                  <c:v>5-10 Miles</c:v>
                </c:pt>
              </c:strCache>
            </c:strRef>
          </c:cat>
          <c:val>
            <c:numRef>
              <c:f>'Pivot Table'!$B$52:$B$57</c:f>
              <c:numCache>
                <c:formatCode>General</c:formatCode>
                <c:ptCount val="5"/>
                <c:pt idx="0">
                  <c:v>2</c:v>
                </c:pt>
                <c:pt idx="1">
                  <c:v>4</c:v>
                </c:pt>
                <c:pt idx="2">
                  <c:v>2</c:v>
                </c:pt>
                <c:pt idx="3">
                  <c:v>4</c:v>
                </c:pt>
                <c:pt idx="4">
                  <c:v>3</c:v>
                </c:pt>
              </c:numCache>
            </c:numRef>
          </c:val>
          <c:smooth val="0"/>
          <c:extLst>
            <c:ext xmlns:c16="http://schemas.microsoft.com/office/drawing/2014/chart" uri="{C3380CC4-5D6E-409C-BE32-E72D297353CC}">
              <c16:uniqueId val="{00000000-A947-421E-8B40-FC620D73DEEE}"/>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Table'!$A$52:$A$57</c:f>
              <c:strCache>
                <c:ptCount val="5"/>
                <c:pt idx="0">
                  <c:v>0-1 Miles</c:v>
                </c:pt>
                <c:pt idx="1">
                  <c:v>10+ Miles</c:v>
                </c:pt>
                <c:pt idx="2">
                  <c:v>1-2 Miles</c:v>
                </c:pt>
                <c:pt idx="3">
                  <c:v>2-5 Miles</c:v>
                </c:pt>
                <c:pt idx="4">
                  <c:v>5-10 Miles</c:v>
                </c:pt>
              </c:strCache>
            </c:strRef>
          </c:cat>
          <c:val>
            <c:numRef>
              <c:f>'Pivot Table'!$C$52:$C$57</c:f>
              <c:numCache>
                <c:formatCode>General</c:formatCode>
                <c:ptCount val="5"/>
                <c:pt idx="0">
                  <c:v>9</c:v>
                </c:pt>
                <c:pt idx="1">
                  <c:v>2</c:v>
                </c:pt>
                <c:pt idx="2">
                  <c:v>3</c:v>
                </c:pt>
                <c:pt idx="3">
                  <c:v>3</c:v>
                </c:pt>
                <c:pt idx="4">
                  <c:v>2</c:v>
                </c:pt>
              </c:numCache>
            </c:numRef>
          </c:val>
          <c:smooth val="0"/>
          <c:extLst>
            <c:ext xmlns:c16="http://schemas.microsoft.com/office/drawing/2014/chart" uri="{C3380CC4-5D6E-409C-BE32-E72D297353CC}">
              <c16:uniqueId val="{00000001-A947-421E-8B40-FC620D73DEEE}"/>
            </c:ext>
          </c:extLst>
        </c:ser>
        <c:dLbls>
          <c:showLegendKey val="0"/>
          <c:showVal val="0"/>
          <c:showCatName val="0"/>
          <c:showSerName val="0"/>
          <c:showPercent val="0"/>
          <c:showBubbleSize val="0"/>
        </c:dLbls>
        <c:marker val="1"/>
        <c:smooth val="0"/>
        <c:axId val="1779401855"/>
        <c:axId val="1779404351"/>
      </c:lineChart>
      <c:catAx>
        <c:axId val="177940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404351"/>
        <c:crosses val="autoZero"/>
        <c:auto val="1"/>
        <c:lblAlgn val="ctr"/>
        <c:lblOffset val="100"/>
        <c:noMultiLvlLbl val="0"/>
      </c:catAx>
      <c:valAx>
        <c:axId val="1779404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40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742950</xdr:colOff>
      <xdr:row>21</xdr:row>
      <xdr:rowOff>137160</xdr:rowOff>
    </xdr:from>
    <xdr:to>
      <xdr:col>11</xdr:col>
      <xdr:colOff>0</xdr:colOff>
      <xdr:row>36</xdr:row>
      <xdr:rowOff>137160</xdr:rowOff>
    </xdr:to>
    <xdr:graphicFrame macro="">
      <xdr:nvGraphicFramePr>
        <xdr:cNvPr id="4" name="Chart 3">
          <a:extLst>
            <a:ext uri="{FF2B5EF4-FFF2-40B4-BE49-F238E27FC236}">
              <a16:creationId xmlns:a16="http://schemas.microsoft.com/office/drawing/2014/main" id="{54E6470D-1D0D-D996-E0EF-6423DAEE1C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792480</xdr:colOff>
      <xdr:row>44</xdr:row>
      <xdr:rowOff>7620</xdr:rowOff>
    </xdr:from>
    <xdr:to>
      <xdr:col>11</xdr:col>
      <xdr:colOff>190500</xdr:colOff>
      <xdr:row>59</xdr:row>
      <xdr:rowOff>7620</xdr:rowOff>
    </xdr:to>
    <xdr:graphicFrame macro="">
      <xdr:nvGraphicFramePr>
        <xdr:cNvPr id="2" name="Chart 1">
          <a:extLst>
            <a:ext uri="{FF2B5EF4-FFF2-40B4-BE49-F238E27FC236}">
              <a16:creationId xmlns:a16="http://schemas.microsoft.com/office/drawing/2014/main" id="{C6C98596-FACE-F04C-06AF-4516FD15D6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617220</xdr:colOff>
      <xdr:row>0</xdr:row>
      <xdr:rowOff>76200</xdr:rowOff>
    </xdr:from>
    <xdr:to>
      <xdr:col>11</xdr:col>
      <xdr:colOff>320040</xdr:colOff>
      <xdr:row>15</xdr:row>
      <xdr:rowOff>76200</xdr:rowOff>
    </xdr:to>
    <xdr:graphicFrame macro="">
      <xdr:nvGraphicFramePr>
        <xdr:cNvPr id="6" name="Chart 5">
          <a:extLst>
            <a:ext uri="{FF2B5EF4-FFF2-40B4-BE49-F238E27FC236}">
              <a16:creationId xmlns:a16="http://schemas.microsoft.com/office/drawing/2014/main" id="{21C9263B-F31D-5CBF-9BE5-5D7F0002BE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53340</xdr:colOff>
      <xdr:row>4</xdr:row>
      <xdr:rowOff>30480</xdr:rowOff>
    </xdr:from>
    <xdr:to>
      <xdr:col>19</xdr:col>
      <xdr:colOff>137160</xdr:colOff>
      <xdr:row>17</xdr:row>
      <xdr:rowOff>167640</xdr:rowOff>
    </xdr:to>
    <xdr:graphicFrame macro="">
      <xdr:nvGraphicFramePr>
        <xdr:cNvPr id="3" name="Chart 2">
          <a:extLst>
            <a:ext uri="{FF2B5EF4-FFF2-40B4-BE49-F238E27FC236}">
              <a16:creationId xmlns:a16="http://schemas.microsoft.com/office/drawing/2014/main" id="{35591898-F8D6-4CE9-AF6A-119BAD26B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457200</xdr:colOff>
      <xdr:row>3</xdr:row>
      <xdr:rowOff>22861</xdr:rowOff>
    </xdr:from>
    <xdr:to>
      <xdr:col>3</xdr:col>
      <xdr:colOff>441960</xdr:colOff>
      <xdr:row>9</xdr:row>
      <xdr:rowOff>30481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6AE60156-1A58-75CC-2AB5-F4D02177C97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57200" y="784861"/>
              <a:ext cx="181356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457200</xdr:colOff>
      <xdr:row>18</xdr:row>
      <xdr:rowOff>1</xdr:rowOff>
    </xdr:from>
    <xdr:to>
      <xdr:col>3</xdr:col>
      <xdr:colOff>487680</xdr:colOff>
      <xdr:row>27</xdr:row>
      <xdr:rowOff>137161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81BE3980-30FC-A507-7440-ABA99D5CEE1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57200" y="3505201"/>
              <a:ext cx="1859280" cy="1783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419100</xdr:colOff>
      <xdr:row>10</xdr:row>
      <xdr:rowOff>38101</xdr:rowOff>
    </xdr:from>
    <xdr:to>
      <xdr:col>3</xdr:col>
      <xdr:colOff>464820</xdr:colOff>
      <xdr:row>16</xdr:row>
      <xdr:rowOff>167641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0E6746FD-5923-62F9-32BE-8D3A1F55752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19100" y="2080261"/>
              <a:ext cx="187452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487680</xdr:colOff>
      <xdr:row>4</xdr:row>
      <xdr:rowOff>38100</xdr:rowOff>
    </xdr:from>
    <xdr:to>
      <xdr:col>11</xdr:col>
      <xdr:colOff>487680</xdr:colOff>
      <xdr:row>17</xdr:row>
      <xdr:rowOff>137160</xdr:rowOff>
    </xdr:to>
    <xdr:graphicFrame macro="">
      <xdr:nvGraphicFramePr>
        <xdr:cNvPr id="6" name="Chart 5">
          <a:extLst>
            <a:ext uri="{FF2B5EF4-FFF2-40B4-BE49-F238E27FC236}">
              <a16:creationId xmlns:a16="http://schemas.microsoft.com/office/drawing/2014/main" id="{F7CDAE8D-F96E-4CF3-9937-C0505A701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335280</xdr:colOff>
      <xdr:row>19</xdr:row>
      <xdr:rowOff>60960</xdr:rowOff>
    </xdr:from>
    <xdr:to>
      <xdr:col>17</xdr:col>
      <xdr:colOff>220980</xdr:colOff>
      <xdr:row>34</xdr:row>
      <xdr:rowOff>60960</xdr:rowOff>
    </xdr:to>
    <xdr:graphicFrame macro="">
      <xdr:nvGraphicFramePr>
        <xdr:cNvPr id="11" name="Chart 10">
          <a:extLst>
            <a:ext uri="{FF2B5EF4-FFF2-40B4-BE49-F238E27FC236}">
              <a16:creationId xmlns:a16="http://schemas.microsoft.com/office/drawing/2014/main" id="{6B311869-A608-415E-A470-4BCB51362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shu sharma" refreshedDate="44943.526788425923" createdVersion="8" refreshedVersion="8" minRefreshableVersion="3" recordCount="1000" xr:uid="{B4BF5C27-B158-4B74-8C2E-279B29E5C66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215683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348250-CA35-418B-B491-D467D1FAD50F}"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12F502-4F05-40D6-A427-2E59624861EE}"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D5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6">
        <item x="0"/>
        <item x="4"/>
        <item x="3"/>
        <item x="1"/>
        <item x="2"/>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ADE9CA-55C7-4F80-86C3-E0D5AFB24DBA}" name="PivotTable1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D3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874AF03-37C7-4147-83B9-12E8DE1EE508}" sourceName="Marital Status">
  <pivotTables>
    <pivotTable tabId="3" name="PivotTable11"/>
    <pivotTable tabId="3" name="PivotTable2"/>
    <pivotTable tabId="3" name="PivotTable3"/>
  </pivotTables>
  <data>
    <tabular pivotCacheId="212156838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1FB5D19-32F3-45C9-BB97-36D80EF1760A}" sourceName="Education">
  <pivotTables>
    <pivotTable tabId="3" name="PivotTable11"/>
    <pivotTable tabId="3" name="PivotTable2"/>
    <pivotTable tabId="3" name="PivotTable3"/>
  </pivotTables>
  <data>
    <tabular pivotCacheId="212156838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327AFB-8C98-4278-B5AA-12D32D7DAEF8}" sourceName="Region">
  <pivotTables>
    <pivotTable tabId="3" name="PivotTable11"/>
    <pivotTable tabId="3" name="PivotTable2"/>
    <pivotTable tabId="3" name="PivotTable3"/>
  </pivotTables>
  <data>
    <tabular pivotCacheId="2121568387">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2BB9E58-D094-43FC-A2C5-4A230885C0CD}" cache="Slicer_Marital_Status" caption="Marital Status" style="SlicerStyleLight6" rowHeight="234950"/>
  <slicer name="Education" xr10:uid="{C015AD82-F21D-4673-8F56-AC7E06F681DF}" cache="Slicer_Education" caption="Education" style="SlicerStyleLight6" rowHeight="234950"/>
  <slicer name="Region" xr10:uid="{7432F349-5AD5-4C1D-B0CA-45A0E18544ED}" cache="Slicer_Region" caption="Region"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E29E7-B482-4051-B456-A7321B466B7E}">
  <dimension ref="A1:N1027"/>
  <sheetViews>
    <sheetView workbookViewId="0">
      <selection activeCell="C20" sqref="C20"/>
    </sheetView>
  </sheetViews>
  <sheetFormatPr defaultColWidth="11.88671875" defaultRowHeight="14.4" x14ac:dyDescent="0.3"/>
  <cols>
    <col min="1" max="1" width="15" style="3" customWidth="1"/>
    <col min="2" max="2" width="14.5546875" style="3" bestFit="1" customWidth="1"/>
    <col min="3" max="3" width="12.6640625" style="3" customWidth="1"/>
    <col min="4" max="4" width="14.109375" style="5" customWidth="1"/>
    <col min="5" max="5" width="12.44140625" style="3" customWidth="1"/>
    <col min="6" max="6" width="16.21875" style="3" bestFit="1" customWidth="1"/>
    <col min="7" max="7" width="12.6640625" style="3" bestFit="1" customWidth="1"/>
    <col min="8" max="8" width="14" style="3" bestFit="1" customWidth="1"/>
    <col min="9" max="9" width="12.33203125" style="3" customWidth="1"/>
    <col min="10" max="10" width="18.77734375" style="3" bestFit="1" customWidth="1"/>
    <col min="11" max="11" width="12.88671875" style="3" bestFit="1" customWidth="1"/>
    <col min="12" max="13" width="13.33203125" style="3" customWidth="1"/>
    <col min="14" max="14" width="15.5546875" style="3" bestFit="1" customWidth="1"/>
    <col min="15" max="16384" width="11.88671875" style="3"/>
  </cols>
  <sheetData>
    <row r="1" spans="1:14" x14ac:dyDescent="0.3">
      <c r="A1" t="s">
        <v>0</v>
      </c>
      <c r="B1" t="s">
        <v>1</v>
      </c>
      <c r="C1" t="s">
        <v>2</v>
      </c>
      <c r="D1" s="5" t="s">
        <v>3</v>
      </c>
      <c r="E1" s="3" t="s">
        <v>4</v>
      </c>
      <c r="F1" s="3" t="s">
        <v>5</v>
      </c>
      <c r="G1" s="3" t="s">
        <v>6</v>
      </c>
      <c r="H1" s="3" t="s">
        <v>7</v>
      </c>
      <c r="I1" s="3" t="s">
        <v>8</v>
      </c>
      <c r="J1" s="3" t="s">
        <v>9</v>
      </c>
      <c r="K1" s="3" t="s">
        <v>10</v>
      </c>
      <c r="L1" s="3" t="s">
        <v>11</v>
      </c>
      <c r="M1" s="3" t="s">
        <v>40</v>
      </c>
      <c r="N1" s="3" t="s">
        <v>12</v>
      </c>
    </row>
    <row r="2" spans="1:14" x14ac:dyDescent="0.3">
      <c r="A2">
        <v>12496</v>
      </c>
      <c r="B2" t="s">
        <v>36</v>
      </c>
      <c r="C2" t="s">
        <v>39</v>
      </c>
      <c r="D2" s="5">
        <v>40000</v>
      </c>
      <c r="E2" s="3">
        <v>1</v>
      </c>
      <c r="F2" s="3" t="s">
        <v>13</v>
      </c>
      <c r="G2" s="3" t="s">
        <v>14</v>
      </c>
      <c r="H2" s="3" t="s">
        <v>15</v>
      </c>
      <c r="I2" s="3">
        <v>0</v>
      </c>
      <c r="J2" s="3" t="s">
        <v>16</v>
      </c>
      <c r="K2" s="3" t="s">
        <v>17</v>
      </c>
      <c r="L2" s="3">
        <v>42</v>
      </c>
      <c r="M2" s="3" t="str">
        <f>IF(L2&gt;=55,"Old", IF(L2&gt;=31,"Middle Age",IF(L2&lt;31,"Adolescent","Invalid Age")))</f>
        <v>Middle Age</v>
      </c>
      <c r="N2" s="3" t="s">
        <v>18</v>
      </c>
    </row>
    <row r="3" spans="1:14" x14ac:dyDescent="0.3">
      <c r="A3">
        <v>24107</v>
      </c>
      <c r="B3" t="s">
        <v>36</v>
      </c>
      <c r="C3" t="s">
        <v>38</v>
      </c>
      <c r="D3" s="5">
        <v>30000</v>
      </c>
      <c r="E3" s="3">
        <v>3</v>
      </c>
      <c r="F3" s="3" t="s">
        <v>19</v>
      </c>
      <c r="G3" s="3" t="s">
        <v>20</v>
      </c>
      <c r="H3" s="3" t="s">
        <v>15</v>
      </c>
      <c r="I3" s="3">
        <v>1</v>
      </c>
      <c r="J3" s="3" t="s">
        <v>16</v>
      </c>
      <c r="K3" s="3" t="s">
        <v>17</v>
      </c>
      <c r="L3" s="3">
        <v>43</v>
      </c>
      <c r="M3" s="3" t="str">
        <f t="shared" ref="M3:M66" si="0">IF(L3&gt;=55,"Old", IF(L3&gt;=31,"Middle Age",IF(L3&lt;31,"Adolescent","Invalid Age")))</f>
        <v>Middle Age</v>
      </c>
      <c r="N3" s="3" t="s">
        <v>18</v>
      </c>
    </row>
    <row r="4" spans="1:14" x14ac:dyDescent="0.3">
      <c r="A4">
        <v>14177</v>
      </c>
      <c r="B4" t="s">
        <v>36</v>
      </c>
      <c r="C4" t="s">
        <v>38</v>
      </c>
      <c r="D4" s="5">
        <v>80000</v>
      </c>
      <c r="E4" s="3">
        <v>5</v>
      </c>
      <c r="F4" s="3" t="s">
        <v>19</v>
      </c>
      <c r="G4" s="3" t="s">
        <v>21</v>
      </c>
      <c r="H4" s="3" t="s">
        <v>18</v>
      </c>
      <c r="I4" s="3">
        <v>2</v>
      </c>
      <c r="J4" s="3" t="s">
        <v>22</v>
      </c>
      <c r="K4" s="3" t="s">
        <v>17</v>
      </c>
      <c r="L4" s="3">
        <v>60</v>
      </c>
      <c r="M4" s="3" t="str">
        <f t="shared" si="0"/>
        <v>Old</v>
      </c>
      <c r="N4" s="3" t="s">
        <v>18</v>
      </c>
    </row>
    <row r="5" spans="1:14" x14ac:dyDescent="0.3">
      <c r="A5">
        <v>24381</v>
      </c>
      <c r="B5" t="s">
        <v>37</v>
      </c>
      <c r="C5" t="s">
        <v>38</v>
      </c>
      <c r="D5" s="5">
        <v>70000</v>
      </c>
      <c r="E5" s="3">
        <v>0</v>
      </c>
      <c r="F5" s="3" t="s">
        <v>13</v>
      </c>
      <c r="G5" s="3" t="s">
        <v>21</v>
      </c>
      <c r="H5" s="3" t="s">
        <v>15</v>
      </c>
      <c r="I5" s="3">
        <v>1</v>
      </c>
      <c r="J5" s="3" t="s">
        <v>23</v>
      </c>
      <c r="K5" s="3" t="s">
        <v>24</v>
      </c>
      <c r="L5" s="3">
        <v>41</v>
      </c>
      <c r="M5" s="3" t="str">
        <f t="shared" si="0"/>
        <v>Middle Age</v>
      </c>
      <c r="N5" s="3" t="s">
        <v>15</v>
      </c>
    </row>
    <row r="6" spans="1:14" x14ac:dyDescent="0.3">
      <c r="A6">
        <v>25597</v>
      </c>
      <c r="B6" t="s">
        <v>37</v>
      </c>
      <c r="C6" t="s">
        <v>38</v>
      </c>
      <c r="D6" s="5">
        <v>30000</v>
      </c>
      <c r="E6" s="3">
        <v>0</v>
      </c>
      <c r="F6" s="3" t="s">
        <v>13</v>
      </c>
      <c r="G6" s="3" t="s">
        <v>20</v>
      </c>
      <c r="H6" s="3" t="s">
        <v>18</v>
      </c>
      <c r="I6" s="3">
        <v>0</v>
      </c>
      <c r="J6" s="3" t="s">
        <v>16</v>
      </c>
      <c r="K6" s="3" t="s">
        <v>17</v>
      </c>
      <c r="L6" s="3">
        <v>36</v>
      </c>
      <c r="M6" s="3" t="str">
        <f t="shared" si="0"/>
        <v>Middle Age</v>
      </c>
      <c r="N6" s="3" t="s">
        <v>15</v>
      </c>
    </row>
    <row r="7" spans="1:14" x14ac:dyDescent="0.3">
      <c r="A7">
        <v>13507</v>
      </c>
      <c r="B7" t="s">
        <v>36</v>
      </c>
      <c r="C7" t="s">
        <v>39</v>
      </c>
      <c r="D7" s="5">
        <v>10000</v>
      </c>
      <c r="E7" s="3">
        <v>2</v>
      </c>
      <c r="F7" s="3" t="s">
        <v>19</v>
      </c>
      <c r="G7" s="3" t="s">
        <v>25</v>
      </c>
      <c r="H7" s="3" t="s">
        <v>15</v>
      </c>
      <c r="I7" s="3">
        <v>0</v>
      </c>
      <c r="J7" s="3" t="s">
        <v>26</v>
      </c>
      <c r="K7" s="3" t="s">
        <v>17</v>
      </c>
      <c r="L7" s="3">
        <v>50</v>
      </c>
      <c r="M7" s="3" t="str">
        <f t="shared" si="0"/>
        <v>Middle Age</v>
      </c>
      <c r="N7" s="3" t="s">
        <v>18</v>
      </c>
    </row>
    <row r="8" spans="1:14" x14ac:dyDescent="0.3">
      <c r="A8">
        <v>27974</v>
      </c>
      <c r="B8" t="s">
        <v>37</v>
      </c>
      <c r="C8" t="s">
        <v>38</v>
      </c>
      <c r="D8" s="5">
        <v>160000</v>
      </c>
      <c r="E8" s="3">
        <v>2</v>
      </c>
      <c r="F8" s="3" t="s">
        <v>27</v>
      </c>
      <c r="G8" s="3" t="s">
        <v>28</v>
      </c>
      <c r="H8" s="3" t="s">
        <v>15</v>
      </c>
      <c r="I8" s="3">
        <v>4</v>
      </c>
      <c r="J8" s="3" t="s">
        <v>16</v>
      </c>
      <c r="K8" s="3" t="s">
        <v>24</v>
      </c>
      <c r="L8" s="3">
        <v>33</v>
      </c>
      <c r="M8" s="3" t="str">
        <f t="shared" si="0"/>
        <v>Middle Age</v>
      </c>
      <c r="N8" s="3" t="s">
        <v>15</v>
      </c>
    </row>
    <row r="9" spans="1:14" x14ac:dyDescent="0.3">
      <c r="A9">
        <v>19364</v>
      </c>
      <c r="B9" t="s">
        <v>36</v>
      </c>
      <c r="C9" t="s">
        <v>38</v>
      </c>
      <c r="D9" s="5">
        <v>40000</v>
      </c>
      <c r="E9" s="3">
        <v>1</v>
      </c>
      <c r="F9" s="3" t="s">
        <v>13</v>
      </c>
      <c r="G9" s="3" t="s">
        <v>14</v>
      </c>
      <c r="H9" s="3" t="s">
        <v>15</v>
      </c>
      <c r="I9" s="3">
        <v>0</v>
      </c>
      <c r="J9" s="3" t="s">
        <v>16</v>
      </c>
      <c r="K9" s="3" t="s">
        <v>17</v>
      </c>
      <c r="L9" s="3">
        <v>43</v>
      </c>
      <c r="M9" s="3" t="str">
        <f t="shared" si="0"/>
        <v>Middle Age</v>
      </c>
      <c r="N9" s="3" t="s">
        <v>15</v>
      </c>
    </row>
    <row r="10" spans="1:14" x14ac:dyDescent="0.3">
      <c r="A10">
        <v>22155</v>
      </c>
      <c r="B10" t="s">
        <v>36</v>
      </c>
      <c r="C10" t="s">
        <v>38</v>
      </c>
      <c r="D10" s="5">
        <v>20000</v>
      </c>
      <c r="E10" s="3">
        <v>2</v>
      </c>
      <c r="F10" s="3" t="s">
        <v>29</v>
      </c>
      <c r="G10" s="3" t="s">
        <v>20</v>
      </c>
      <c r="H10" s="3" t="s">
        <v>15</v>
      </c>
      <c r="I10" s="3">
        <v>2</v>
      </c>
      <c r="J10" s="3" t="s">
        <v>23</v>
      </c>
      <c r="K10" s="3" t="s">
        <v>24</v>
      </c>
      <c r="L10" s="3">
        <v>58</v>
      </c>
      <c r="M10" s="3" t="str">
        <f t="shared" si="0"/>
        <v>Old</v>
      </c>
      <c r="N10" s="3" t="s">
        <v>18</v>
      </c>
    </row>
    <row r="11" spans="1:14" x14ac:dyDescent="0.3">
      <c r="A11">
        <v>19280</v>
      </c>
      <c r="B11" t="s">
        <v>36</v>
      </c>
      <c r="C11" t="s">
        <v>38</v>
      </c>
      <c r="D11" s="5">
        <v>120000</v>
      </c>
      <c r="E11" s="3">
        <v>2</v>
      </c>
      <c r="F11" s="3" t="s">
        <v>19</v>
      </c>
      <c r="G11" s="3" t="s">
        <v>25</v>
      </c>
      <c r="H11" s="3" t="s">
        <v>15</v>
      </c>
      <c r="I11" s="3">
        <v>1</v>
      </c>
      <c r="J11" s="3" t="s">
        <v>16</v>
      </c>
      <c r="K11" s="3" t="s">
        <v>17</v>
      </c>
      <c r="L11" s="3">
        <v>40</v>
      </c>
      <c r="M11" s="3" t="str">
        <f t="shared" si="0"/>
        <v>Middle Age</v>
      </c>
      <c r="N11" s="3" t="s">
        <v>15</v>
      </c>
    </row>
    <row r="12" spans="1:14" x14ac:dyDescent="0.3">
      <c r="A12">
        <v>22173</v>
      </c>
      <c r="B12" t="s">
        <v>36</v>
      </c>
      <c r="C12" t="s">
        <v>39</v>
      </c>
      <c r="D12" s="5">
        <v>30000</v>
      </c>
      <c r="E12" s="3">
        <v>3</v>
      </c>
      <c r="F12" s="3" t="s">
        <v>27</v>
      </c>
      <c r="G12" s="3" t="s">
        <v>14</v>
      </c>
      <c r="H12" s="3" t="s">
        <v>18</v>
      </c>
      <c r="I12" s="3">
        <v>2</v>
      </c>
      <c r="J12" s="3" t="s">
        <v>26</v>
      </c>
      <c r="K12" s="3" t="s">
        <v>24</v>
      </c>
      <c r="L12" s="3">
        <v>54</v>
      </c>
      <c r="M12" s="3" t="str">
        <f t="shared" si="0"/>
        <v>Middle Age</v>
      </c>
      <c r="N12" s="3" t="s">
        <v>15</v>
      </c>
    </row>
    <row r="13" spans="1:14" x14ac:dyDescent="0.3">
      <c r="A13">
        <v>12697</v>
      </c>
      <c r="B13" t="s">
        <v>37</v>
      </c>
      <c r="C13" t="s">
        <v>39</v>
      </c>
      <c r="D13" s="5">
        <v>90000</v>
      </c>
      <c r="E13" s="3">
        <v>0</v>
      </c>
      <c r="F13" s="3" t="s">
        <v>13</v>
      </c>
      <c r="G13" s="3" t="s">
        <v>21</v>
      </c>
      <c r="H13" s="3" t="s">
        <v>18</v>
      </c>
      <c r="I13" s="3">
        <v>4</v>
      </c>
      <c r="J13" s="3" t="s">
        <v>30</v>
      </c>
      <c r="K13" s="3" t="s">
        <v>24</v>
      </c>
      <c r="L13" s="3">
        <v>36</v>
      </c>
      <c r="M13" s="3" t="str">
        <f t="shared" si="0"/>
        <v>Middle Age</v>
      </c>
      <c r="N13" s="3" t="s">
        <v>18</v>
      </c>
    </row>
    <row r="14" spans="1:14" x14ac:dyDescent="0.3">
      <c r="A14">
        <v>11434</v>
      </c>
      <c r="B14" t="s">
        <v>36</v>
      </c>
      <c r="C14" t="s">
        <v>38</v>
      </c>
      <c r="D14" s="5">
        <v>170000</v>
      </c>
      <c r="E14" s="3">
        <v>5</v>
      </c>
      <c r="F14" s="3" t="s">
        <v>19</v>
      </c>
      <c r="G14" s="3" t="s">
        <v>21</v>
      </c>
      <c r="H14" s="3" t="s">
        <v>15</v>
      </c>
      <c r="I14" s="3">
        <v>0</v>
      </c>
      <c r="J14" s="3" t="s">
        <v>16</v>
      </c>
      <c r="K14" s="3" t="s">
        <v>17</v>
      </c>
      <c r="L14" s="3">
        <v>55</v>
      </c>
      <c r="M14" s="3" t="str">
        <f t="shared" si="0"/>
        <v>Old</v>
      </c>
      <c r="N14" s="3" t="s">
        <v>18</v>
      </c>
    </row>
    <row r="15" spans="1:14" x14ac:dyDescent="0.3">
      <c r="A15">
        <v>25323</v>
      </c>
      <c r="B15" t="s">
        <v>36</v>
      </c>
      <c r="C15" t="s">
        <v>38</v>
      </c>
      <c r="D15" s="5">
        <v>40000</v>
      </c>
      <c r="E15" s="3">
        <v>2</v>
      </c>
      <c r="F15" s="3" t="s">
        <v>19</v>
      </c>
      <c r="G15" s="3" t="s">
        <v>20</v>
      </c>
      <c r="H15" s="3" t="s">
        <v>15</v>
      </c>
      <c r="I15" s="3">
        <v>1</v>
      </c>
      <c r="J15" s="3" t="s">
        <v>26</v>
      </c>
      <c r="K15" s="3" t="s">
        <v>17</v>
      </c>
      <c r="L15" s="3">
        <v>35</v>
      </c>
      <c r="M15" s="3" t="str">
        <f t="shared" si="0"/>
        <v>Middle Age</v>
      </c>
      <c r="N15" s="3" t="s">
        <v>15</v>
      </c>
    </row>
    <row r="16" spans="1:14" x14ac:dyDescent="0.3">
      <c r="A16">
        <v>23542</v>
      </c>
      <c r="B16" t="s">
        <v>37</v>
      </c>
      <c r="C16" t="s">
        <v>38</v>
      </c>
      <c r="D16" s="5">
        <v>60000</v>
      </c>
      <c r="E16" s="3">
        <v>1</v>
      </c>
      <c r="F16" s="3" t="s">
        <v>19</v>
      </c>
      <c r="G16" s="3" t="s">
        <v>14</v>
      </c>
      <c r="H16" s="3" t="s">
        <v>18</v>
      </c>
      <c r="I16" s="3">
        <v>1</v>
      </c>
      <c r="J16" s="3" t="s">
        <v>16</v>
      </c>
      <c r="K16" s="3" t="s">
        <v>24</v>
      </c>
      <c r="L16" s="3">
        <v>45</v>
      </c>
      <c r="M16" s="3" t="str">
        <f t="shared" si="0"/>
        <v>Middle Age</v>
      </c>
      <c r="N16" s="3" t="s">
        <v>15</v>
      </c>
    </row>
    <row r="17" spans="1:14" x14ac:dyDescent="0.3">
      <c r="A17">
        <v>20870</v>
      </c>
      <c r="B17" t="s">
        <v>37</v>
      </c>
      <c r="C17" t="s">
        <v>39</v>
      </c>
      <c r="D17" s="5">
        <v>10000</v>
      </c>
      <c r="E17" s="3">
        <v>2</v>
      </c>
      <c r="F17" s="3" t="s">
        <v>27</v>
      </c>
      <c r="G17" s="3" t="s">
        <v>25</v>
      </c>
      <c r="H17" s="3" t="s">
        <v>15</v>
      </c>
      <c r="I17" s="3">
        <v>1</v>
      </c>
      <c r="J17" s="3" t="s">
        <v>16</v>
      </c>
      <c r="K17" s="3" t="s">
        <v>17</v>
      </c>
      <c r="L17" s="3">
        <v>38</v>
      </c>
      <c r="M17" s="3" t="str">
        <f t="shared" si="0"/>
        <v>Middle Age</v>
      </c>
      <c r="N17" s="3" t="s">
        <v>15</v>
      </c>
    </row>
    <row r="18" spans="1:14" x14ac:dyDescent="0.3">
      <c r="A18">
        <v>23316</v>
      </c>
      <c r="B18" t="s">
        <v>37</v>
      </c>
      <c r="C18" t="s">
        <v>38</v>
      </c>
      <c r="D18" s="5">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36</v>
      </c>
      <c r="C19" s="3" t="s">
        <v>39</v>
      </c>
      <c r="D19" s="5">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37</v>
      </c>
      <c r="C20" s="3" t="s">
        <v>38</v>
      </c>
      <c r="D20" s="5">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37</v>
      </c>
      <c r="C21" s="3" t="s">
        <v>38</v>
      </c>
      <c r="D21" s="5">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36</v>
      </c>
      <c r="C22" s="3" t="s">
        <v>39</v>
      </c>
      <c r="D22" s="5">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37</v>
      </c>
      <c r="C23" s="3" t="s">
        <v>39</v>
      </c>
      <c r="D23" s="5">
        <v>80000</v>
      </c>
      <c r="E23" s="3">
        <v>0</v>
      </c>
      <c r="F23" s="3" t="s">
        <v>13</v>
      </c>
      <c r="G23" s="3" t="s">
        <v>21</v>
      </c>
      <c r="H23" s="3" t="s">
        <v>15</v>
      </c>
      <c r="I23" s="3">
        <v>4</v>
      </c>
      <c r="J23" s="3" t="s">
        <v>30</v>
      </c>
      <c r="K23" s="3" t="s">
        <v>24</v>
      </c>
      <c r="L23" s="3">
        <v>35</v>
      </c>
      <c r="M23" s="3" t="str">
        <f t="shared" si="0"/>
        <v>Middle Age</v>
      </c>
      <c r="N23" s="3" t="s">
        <v>18</v>
      </c>
    </row>
    <row r="24" spans="1:14" x14ac:dyDescent="0.3">
      <c r="A24" s="3">
        <v>19193</v>
      </c>
      <c r="B24" s="3" t="s">
        <v>37</v>
      </c>
      <c r="C24" s="3" t="s">
        <v>38</v>
      </c>
      <c r="D24" s="5">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36</v>
      </c>
      <c r="C25" s="3" t="s">
        <v>39</v>
      </c>
      <c r="D25" s="5">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37</v>
      </c>
      <c r="C26" s="3" t="s">
        <v>38</v>
      </c>
      <c r="D26" s="5">
        <v>40000</v>
      </c>
      <c r="E26" s="3">
        <v>2</v>
      </c>
      <c r="F26" s="3" t="s">
        <v>19</v>
      </c>
      <c r="G26" s="3" t="s">
        <v>20</v>
      </c>
      <c r="H26" s="3" t="s">
        <v>18</v>
      </c>
      <c r="I26" s="3">
        <v>1</v>
      </c>
      <c r="J26" s="3" t="s">
        <v>16</v>
      </c>
      <c r="K26" s="3" t="s">
        <v>17</v>
      </c>
      <c r="L26" s="3">
        <v>34</v>
      </c>
      <c r="M26" s="3" t="str">
        <f t="shared" si="0"/>
        <v>Middle Age</v>
      </c>
      <c r="N26" s="3" t="s">
        <v>18</v>
      </c>
    </row>
    <row r="27" spans="1:14" x14ac:dyDescent="0.3">
      <c r="A27" s="3">
        <v>12590</v>
      </c>
      <c r="B27" s="3" t="s">
        <v>37</v>
      </c>
      <c r="C27" s="3" t="s">
        <v>38</v>
      </c>
      <c r="D27" s="5">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37</v>
      </c>
      <c r="C28" s="3" t="s">
        <v>38</v>
      </c>
      <c r="D28" s="5">
        <v>30000</v>
      </c>
      <c r="E28" s="3">
        <v>0</v>
      </c>
      <c r="F28" s="3" t="s">
        <v>19</v>
      </c>
      <c r="G28" s="3" t="s">
        <v>20</v>
      </c>
      <c r="H28" s="3" t="s">
        <v>18</v>
      </c>
      <c r="I28" s="3">
        <v>1</v>
      </c>
      <c r="J28" s="3" t="s">
        <v>16</v>
      </c>
      <c r="K28" s="3" t="s">
        <v>17</v>
      </c>
      <c r="L28" s="3">
        <v>29</v>
      </c>
      <c r="M28" s="3" t="str">
        <f t="shared" si="0"/>
        <v>Adolescent</v>
      </c>
      <c r="N28" s="3" t="s">
        <v>15</v>
      </c>
    </row>
    <row r="29" spans="1:14" x14ac:dyDescent="0.3">
      <c r="A29" s="3">
        <v>18283</v>
      </c>
      <c r="B29" s="3" t="s">
        <v>37</v>
      </c>
      <c r="C29" s="3" t="s">
        <v>39</v>
      </c>
      <c r="D29" s="5">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36</v>
      </c>
      <c r="C30" s="3" t="s">
        <v>38</v>
      </c>
      <c r="D30" s="5">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37</v>
      </c>
      <c r="C31" s="3" t="s">
        <v>39</v>
      </c>
      <c r="D31" s="5">
        <v>20000</v>
      </c>
      <c r="E31" s="3">
        <v>0</v>
      </c>
      <c r="F31" s="3" t="s">
        <v>29</v>
      </c>
      <c r="G31" s="3" t="s">
        <v>25</v>
      </c>
      <c r="H31" s="3" t="s">
        <v>18</v>
      </c>
      <c r="I31" s="3">
        <v>2</v>
      </c>
      <c r="J31" s="3" t="s">
        <v>16</v>
      </c>
      <c r="K31" s="3" t="s">
        <v>17</v>
      </c>
      <c r="L31" s="3">
        <v>32</v>
      </c>
      <c r="M31" s="3" t="str">
        <f t="shared" si="0"/>
        <v>Middle Age</v>
      </c>
      <c r="N31" s="3" t="s">
        <v>15</v>
      </c>
    </row>
    <row r="32" spans="1:14" x14ac:dyDescent="0.3">
      <c r="A32" s="3">
        <v>19273</v>
      </c>
      <c r="B32" s="3" t="s">
        <v>36</v>
      </c>
      <c r="C32" s="3" t="s">
        <v>39</v>
      </c>
      <c r="D32" s="5">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36</v>
      </c>
      <c r="C33" s="3" t="s">
        <v>38</v>
      </c>
      <c r="D33" s="5">
        <v>10000</v>
      </c>
      <c r="E33" s="3">
        <v>0</v>
      </c>
      <c r="F33" s="3" t="s">
        <v>19</v>
      </c>
      <c r="G33" s="3" t="s">
        <v>25</v>
      </c>
      <c r="H33" s="3" t="s">
        <v>18</v>
      </c>
      <c r="I33" s="3">
        <v>1</v>
      </c>
      <c r="J33" s="3" t="s">
        <v>16</v>
      </c>
      <c r="K33" s="3" t="s">
        <v>24</v>
      </c>
      <c r="L33" s="3">
        <v>26</v>
      </c>
      <c r="M33" s="3" t="str">
        <f t="shared" si="0"/>
        <v>Adolescent</v>
      </c>
      <c r="N33" s="3" t="s">
        <v>15</v>
      </c>
    </row>
    <row r="34" spans="1:14" x14ac:dyDescent="0.3">
      <c r="A34" s="3">
        <v>20942</v>
      </c>
      <c r="B34" s="3" t="s">
        <v>37</v>
      </c>
      <c r="C34" s="3" t="s">
        <v>39</v>
      </c>
      <c r="D34" s="5">
        <v>20000</v>
      </c>
      <c r="E34" s="3">
        <v>0</v>
      </c>
      <c r="F34" s="3" t="s">
        <v>27</v>
      </c>
      <c r="G34" s="3" t="s">
        <v>25</v>
      </c>
      <c r="H34" s="3" t="s">
        <v>18</v>
      </c>
      <c r="I34" s="3">
        <v>1</v>
      </c>
      <c r="J34" s="3" t="s">
        <v>23</v>
      </c>
      <c r="K34" s="3" t="s">
        <v>17</v>
      </c>
      <c r="L34" s="3">
        <v>31</v>
      </c>
      <c r="M34" s="3" t="str">
        <f t="shared" si="0"/>
        <v>Middle Age</v>
      </c>
      <c r="N34" s="3" t="s">
        <v>18</v>
      </c>
    </row>
    <row r="35" spans="1:14" x14ac:dyDescent="0.3">
      <c r="A35" s="3">
        <v>18484</v>
      </c>
      <c r="B35" s="3" t="s">
        <v>37</v>
      </c>
      <c r="C35" s="3" t="s">
        <v>38</v>
      </c>
      <c r="D35" s="5">
        <v>80000</v>
      </c>
      <c r="E35" s="3">
        <v>2</v>
      </c>
      <c r="F35" s="3" t="s">
        <v>27</v>
      </c>
      <c r="G35" s="3" t="s">
        <v>14</v>
      </c>
      <c r="H35" s="3" t="s">
        <v>18</v>
      </c>
      <c r="I35" s="3">
        <v>2</v>
      </c>
      <c r="J35" s="3" t="s">
        <v>26</v>
      </c>
      <c r="K35" s="3" t="s">
        <v>24</v>
      </c>
      <c r="L35" s="3">
        <v>50</v>
      </c>
      <c r="M35" s="3" t="str">
        <f t="shared" si="0"/>
        <v>Middle Age</v>
      </c>
      <c r="N35" s="3" t="s">
        <v>15</v>
      </c>
    </row>
    <row r="36" spans="1:14" x14ac:dyDescent="0.3">
      <c r="A36" s="3">
        <v>12291</v>
      </c>
      <c r="B36" s="3" t="s">
        <v>37</v>
      </c>
      <c r="C36" s="3" t="s">
        <v>38</v>
      </c>
      <c r="D36" s="5">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37</v>
      </c>
      <c r="C37" s="3" t="s">
        <v>39</v>
      </c>
      <c r="D37" s="5">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36</v>
      </c>
      <c r="C38" s="3" t="s">
        <v>39</v>
      </c>
      <c r="D38" s="5">
        <v>10000</v>
      </c>
      <c r="E38" s="3">
        <v>2</v>
      </c>
      <c r="F38" s="3" t="s">
        <v>19</v>
      </c>
      <c r="G38" s="3" t="s">
        <v>25</v>
      </c>
      <c r="H38" s="3" t="s">
        <v>15</v>
      </c>
      <c r="I38" s="3">
        <v>1</v>
      </c>
      <c r="J38" s="3" t="s">
        <v>16</v>
      </c>
      <c r="K38" s="3" t="s">
        <v>17</v>
      </c>
      <c r="L38" s="3">
        <v>50</v>
      </c>
      <c r="M38" s="3" t="str">
        <f t="shared" si="0"/>
        <v>Middle Age</v>
      </c>
      <c r="N38" s="3" t="s">
        <v>15</v>
      </c>
    </row>
    <row r="39" spans="1:14" x14ac:dyDescent="0.3">
      <c r="A39" s="3">
        <v>27832</v>
      </c>
      <c r="B39" s="3" t="s">
        <v>37</v>
      </c>
      <c r="C39" s="3" t="s">
        <v>39</v>
      </c>
      <c r="D39" s="5">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37</v>
      </c>
      <c r="C40" s="3" t="s">
        <v>38</v>
      </c>
      <c r="D40" s="5">
        <v>20000</v>
      </c>
      <c r="E40" s="3">
        <v>0</v>
      </c>
      <c r="F40" s="3" t="s">
        <v>27</v>
      </c>
      <c r="G40" s="3" t="s">
        <v>25</v>
      </c>
      <c r="H40" s="3" t="s">
        <v>18</v>
      </c>
      <c r="I40" s="3">
        <v>1</v>
      </c>
      <c r="J40" s="3" t="s">
        <v>22</v>
      </c>
      <c r="K40" s="3" t="s">
        <v>17</v>
      </c>
      <c r="L40" s="3">
        <v>28</v>
      </c>
      <c r="M40" s="3" t="str">
        <f t="shared" si="0"/>
        <v>Adolescent</v>
      </c>
      <c r="N40" s="3" t="s">
        <v>18</v>
      </c>
    </row>
    <row r="41" spans="1:14" x14ac:dyDescent="0.3">
      <c r="A41" s="3">
        <v>16259</v>
      </c>
      <c r="B41" s="3" t="s">
        <v>37</v>
      </c>
      <c r="C41" s="3" t="s">
        <v>39</v>
      </c>
      <c r="D41" s="5">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37</v>
      </c>
      <c r="C42" s="3" t="s">
        <v>39</v>
      </c>
      <c r="D42" s="5">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37</v>
      </c>
      <c r="C43" s="3" t="s">
        <v>39</v>
      </c>
      <c r="D43" s="5">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36</v>
      </c>
      <c r="C44" s="3" t="s">
        <v>39</v>
      </c>
      <c r="D44" s="5">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36</v>
      </c>
      <c r="C45" s="3" t="s">
        <v>39</v>
      </c>
      <c r="D45" s="5">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36</v>
      </c>
      <c r="C46" s="3" t="s">
        <v>39</v>
      </c>
      <c r="D46" s="5">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36</v>
      </c>
      <c r="C47" s="3" t="s">
        <v>39</v>
      </c>
      <c r="D47" s="5">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36</v>
      </c>
      <c r="C48" s="3" t="s">
        <v>39</v>
      </c>
      <c r="D48" s="5">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37</v>
      </c>
      <c r="C49" s="3" t="s">
        <v>39</v>
      </c>
      <c r="D49" s="5">
        <v>40000</v>
      </c>
      <c r="E49" s="3">
        <v>2</v>
      </c>
      <c r="F49" s="3" t="s">
        <v>19</v>
      </c>
      <c r="G49" s="3" t="s">
        <v>14</v>
      </c>
      <c r="H49" s="3" t="s">
        <v>15</v>
      </c>
      <c r="I49" s="3">
        <v>2</v>
      </c>
      <c r="J49" s="3" t="s">
        <v>23</v>
      </c>
      <c r="K49" s="3" t="s">
        <v>24</v>
      </c>
      <c r="L49" s="3">
        <v>52</v>
      </c>
      <c r="M49" s="3" t="str">
        <f t="shared" si="0"/>
        <v>Middle Age</v>
      </c>
      <c r="N49" s="3" t="s">
        <v>15</v>
      </c>
    </row>
    <row r="50" spans="1:14" x14ac:dyDescent="0.3">
      <c r="A50" s="3">
        <v>19487</v>
      </c>
      <c r="B50" s="3" t="s">
        <v>36</v>
      </c>
      <c r="C50" s="3" t="s">
        <v>38</v>
      </c>
      <c r="D50" s="5">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37</v>
      </c>
      <c r="C51" s="3" t="s">
        <v>38</v>
      </c>
      <c r="D51" s="5">
        <v>40000</v>
      </c>
      <c r="E51" s="3">
        <v>0</v>
      </c>
      <c r="F51" s="3" t="s">
        <v>13</v>
      </c>
      <c r="G51" s="3" t="s">
        <v>20</v>
      </c>
      <c r="H51" s="3" t="s">
        <v>15</v>
      </c>
      <c r="I51" s="3">
        <v>0</v>
      </c>
      <c r="J51" s="3" t="s">
        <v>16</v>
      </c>
      <c r="K51" s="3" t="s">
        <v>17</v>
      </c>
      <c r="L51" s="3">
        <v>39</v>
      </c>
      <c r="M51" s="3" t="str">
        <f t="shared" si="0"/>
        <v>Middle Age</v>
      </c>
      <c r="N51" s="3" t="s">
        <v>15</v>
      </c>
    </row>
    <row r="52" spans="1:14" x14ac:dyDescent="0.3">
      <c r="A52" s="3">
        <v>13826</v>
      </c>
      <c r="B52" s="3" t="s">
        <v>37</v>
      </c>
      <c r="C52" s="3" t="s">
        <v>39</v>
      </c>
      <c r="D52" s="5">
        <v>30000</v>
      </c>
      <c r="E52" s="3">
        <v>0</v>
      </c>
      <c r="F52" s="3" t="s">
        <v>19</v>
      </c>
      <c r="G52" s="3" t="s">
        <v>20</v>
      </c>
      <c r="H52" s="3" t="s">
        <v>18</v>
      </c>
      <c r="I52" s="3">
        <v>1</v>
      </c>
      <c r="J52" s="3" t="s">
        <v>16</v>
      </c>
      <c r="K52" s="3" t="s">
        <v>17</v>
      </c>
      <c r="L52" s="3">
        <v>28</v>
      </c>
      <c r="M52" s="3" t="str">
        <f t="shared" si="0"/>
        <v>Adolescent</v>
      </c>
      <c r="N52" s="3" t="s">
        <v>18</v>
      </c>
    </row>
    <row r="53" spans="1:14" x14ac:dyDescent="0.3">
      <c r="A53" s="3">
        <v>20619</v>
      </c>
      <c r="B53" s="3" t="s">
        <v>37</v>
      </c>
      <c r="C53" s="3" t="s">
        <v>38</v>
      </c>
      <c r="D53" s="5">
        <v>80000</v>
      </c>
      <c r="E53" s="3">
        <v>0</v>
      </c>
      <c r="F53" s="3" t="s">
        <v>13</v>
      </c>
      <c r="G53" s="3" t="s">
        <v>21</v>
      </c>
      <c r="H53" s="3" t="s">
        <v>18</v>
      </c>
      <c r="I53" s="3">
        <v>4</v>
      </c>
      <c r="J53" s="3" t="s">
        <v>30</v>
      </c>
      <c r="K53" s="3" t="s">
        <v>24</v>
      </c>
      <c r="L53" s="3">
        <v>35</v>
      </c>
      <c r="M53" s="3" t="str">
        <f t="shared" si="0"/>
        <v>Middle Age</v>
      </c>
      <c r="N53" s="3" t="s">
        <v>18</v>
      </c>
    </row>
    <row r="54" spans="1:14" x14ac:dyDescent="0.3">
      <c r="A54" s="3">
        <v>12558</v>
      </c>
      <c r="B54" s="3" t="s">
        <v>36</v>
      </c>
      <c r="C54" s="3" t="s">
        <v>39</v>
      </c>
      <c r="D54" s="5">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37</v>
      </c>
      <c r="C55" s="3" t="s">
        <v>39</v>
      </c>
      <c r="D55" s="5">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37</v>
      </c>
      <c r="C56" s="3" t="s">
        <v>39</v>
      </c>
      <c r="D56" s="5">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36</v>
      </c>
      <c r="C57" s="3" t="s">
        <v>38</v>
      </c>
      <c r="D57" s="5">
        <v>80000</v>
      </c>
      <c r="E57" s="3">
        <v>4</v>
      </c>
      <c r="F57" s="3" t="s">
        <v>27</v>
      </c>
      <c r="G57" s="3" t="s">
        <v>21</v>
      </c>
      <c r="H57" s="3" t="s">
        <v>15</v>
      </c>
      <c r="I57" s="3">
        <v>2</v>
      </c>
      <c r="J57" s="3" t="s">
        <v>30</v>
      </c>
      <c r="K57" s="3" t="s">
        <v>17</v>
      </c>
      <c r="L57" s="3">
        <v>54</v>
      </c>
      <c r="M57" s="3" t="str">
        <f t="shared" si="0"/>
        <v>Middle Age</v>
      </c>
      <c r="N57" s="3" t="s">
        <v>18</v>
      </c>
    </row>
    <row r="58" spans="1:14" x14ac:dyDescent="0.3">
      <c r="A58" s="3">
        <v>12808</v>
      </c>
      <c r="B58" s="3" t="s">
        <v>36</v>
      </c>
      <c r="C58" s="3" t="s">
        <v>38</v>
      </c>
      <c r="D58" s="5">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36</v>
      </c>
      <c r="C59" s="3" t="s">
        <v>38</v>
      </c>
      <c r="D59" s="5">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36</v>
      </c>
      <c r="C60" s="3" t="s">
        <v>39</v>
      </c>
      <c r="D60" s="5">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36</v>
      </c>
      <c r="C61" s="3" t="s">
        <v>38</v>
      </c>
      <c r="D61" s="5">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37</v>
      </c>
      <c r="C62" s="3" t="s">
        <v>39</v>
      </c>
      <c r="D62" s="5">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37</v>
      </c>
      <c r="C63" s="3" t="s">
        <v>39</v>
      </c>
      <c r="D63" s="5">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36</v>
      </c>
      <c r="C64" s="3" t="s">
        <v>38</v>
      </c>
      <c r="D64" s="5">
        <v>40000</v>
      </c>
      <c r="E64" s="3">
        <v>2</v>
      </c>
      <c r="F64" s="3" t="s">
        <v>13</v>
      </c>
      <c r="G64" s="3" t="s">
        <v>28</v>
      </c>
      <c r="H64" s="3" t="s">
        <v>15</v>
      </c>
      <c r="I64" s="3">
        <v>1</v>
      </c>
      <c r="J64" s="3" t="s">
        <v>16</v>
      </c>
      <c r="K64" s="3" t="s">
        <v>24</v>
      </c>
      <c r="L64" s="3">
        <v>52</v>
      </c>
      <c r="M64" s="3" t="str">
        <f t="shared" si="0"/>
        <v>Middle Age</v>
      </c>
      <c r="N64" s="3" t="s">
        <v>15</v>
      </c>
    </row>
    <row r="65" spans="1:14" x14ac:dyDescent="0.3">
      <c r="A65" s="3">
        <v>16185</v>
      </c>
      <c r="B65" s="3" t="s">
        <v>37</v>
      </c>
      <c r="C65" s="3" t="s">
        <v>38</v>
      </c>
      <c r="D65" s="5">
        <v>60000</v>
      </c>
      <c r="E65" s="3">
        <v>4</v>
      </c>
      <c r="F65" s="3" t="s">
        <v>13</v>
      </c>
      <c r="G65" s="3" t="s">
        <v>21</v>
      </c>
      <c r="H65" s="3" t="s">
        <v>15</v>
      </c>
      <c r="I65" s="3">
        <v>3</v>
      </c>
      <c r="J65" s="3" t="s">
        <v>30</v>
      </c>
      <c r="K65" s="3" t="s">
        <v>24</v>
      </c>
      <c r="L65" s="3">
        <v>41</v>
      </c>
      <c r="M65" s="3" t="str">
        <f t="shared" si="0"/>
        <v>Middle Age</v>
      </c>
      <c r="N65" s="3" t="s">
        <v>18</v>
      </c>
    </row>
    <row r="66" spans="1:14" x14ac:dyDescent="0.3">
      <c r="A66" s="3">
        <v>14927</v>
      </c>
      <c r="B66" s="3" t="s">
        <v>36</v>
      </c>
      <c r="C66" s="3" t="s">
        <v>39</v>
      </c>
      <c r="D66" s="5">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37</v>
      </c>
      <c r="C67" s="3" t="s">
        <v>38</v>
      </c>
      <c r="D67" s="5">
        <v>30000</v>
      </c>
      <c r="E67" s="3">
        <v>2</v>
      </c>
      <c r="F67" s="3" t="s">
        <v>19</v>
      </c>
      <c r="G67" s="3" t="s">
        <v>20</v>
      </c>
      <c r="H67" s="3" t="s">
        <v>15</v>
      </c>
      <c r="I67" s="3">
        <v>2</v>
      </c>
      <c r="J67" s="3" t="s">
        <v>23</v>
      </c>
      <c r="K67" s="3" t="s">
        <v>24</v>
      </c>
      <c r="L67" s="3">
        <v>68</v>
      </c>
      <c r="M67" s="3" t="str">
        <f t="shared" ref="M67:M130" si="1">IF(L67&gt;=55,"Old", IF(L67&gt;=31,"Middle Age",IF(L67&lt;31,"Adolescent","Invalid Age")))</f>
        <v>Old</v>
      </c>
      <c r="N67" s="3" t="s">
        <v>18</v>
      </c>
    </row>
    <row r="68" spans="1:14" x14ac:dyDescent="0.3">
      <c r="A68" s="3">
        <v>29355</v>
      </c>
      <c r="B68" s="3" t="s">
        <v>36</v>
      </c>
      <c r="C68" s="3" t="s">
        <v>39</v>
      </c>
      <c r="D68" s="5">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37</v>
      </c>
      <c r="C69" s="3" t="s">
        <v>38</v>
      </c>
      <c r="D69" s="5">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37</v>
      </c>
      <c r="C70" s="3" t="s">
        <v>39</v>
      </c>
      <c r="D70" s="5">
        <v>20000</v>
      </c>
      <c r="E70" s="3">
        <v>4</v>
      </c>
      <c r="F70" s="3" t="s">
        <v>27</v>
      </c>
      <c r="G70" s="3" t="s">
        <v>25</v>
      </c>
      <c r="H70" s="3" t="s">
        <v>15</v>
      </c>
      <c r="I70" s="3">
        <v>1</v>
      </c>
      <c r="J70" s="3" t="s">
        <v>16</v>
      </c>
      <c r="K70" s="3" t="s">
        <v>17</v>
      </c>
      <c r="L70" s="3">
        <v>43</v>
      </c>
      <c r="M70" s="3" t="str">
        <f t="shared" si="1"/>
        <v>Middle Age</v>
      </c>
      <c r="N70" s="3" t="s">
        <v>15</v>
      </c>
    </row>
    <row r="71" spans="1:14" x14ac:dyDescent="0.3">
      <c r="A71" s="3">
        <v>16438</v>
      </c>
      <c r="B71" s="3" t="s">
        <v>36</v>
      </c>
      <c r="C71" s="3" t="s">
        <v>39</v>
      </c>
      <c r="D71" s="5">
        <v>10000</v>
      </c>
      <c r="E71" s="3">
        <v>0</v>
      </c>
      <c r="F71" s="3" t="s">
        <v>29</v>
      </c>
      <c r="G71" s="3" t="s">
        <v>25</v>
      </c>
      <c r="H71" s="3" t="s">
        <v>18</v>
      </c>
      <c r="I71" s="3">
        <v>2</v>
      </c>
      <c r="J71" s="3" t="s">
        <v>16</v>
      </c>
      <c r="K71" s="3" t="s">
        <v>17</v>
      </c>
      <c r="L71" s="3">
        <v>30</v>
      </c>
      <c r="M71" s="3" t="str">
        <f t="shared" si="1"/>
        <v>Adolescent</v>
      </c>
      <c r="N71" s="3" t="s">
        <v>18</v>
      </c>
    </row>
    <row r="72" spans="1:14" x14ac:dyDescent="0.3">
      <c r="A72" s="3">
        <v>14238</v>
      </c>
      <c r="B72" s="3" t="s">
        <v>36</v>
      </c>
      <c r="C72" s="3" t="s">
        <v>38</v>
      </c>
      <c r="D72" s="5">
        <v>120000</v>
      </c>
      <c r="E72" s="3">
        <v>0</v>
      </c>
      <c r="F72" s="3" t="s">
        <v>29</v>
      </c>
      <c r="G72" s="3" t="s">
        <v>21</v>
      </c>
      <c r="H72" s="3" t="s">
        <v>15</v>
      </c>
      <c r="I72" s="3">
        <v>4</v>
      </c>
      <c r="J72" s="3" t="s">
        <v>30</v>
      </c>
      <c r="K72" s="3" t="s">
        <v>24</v>
      </c>
      <c r="L72" s="3">
        <v>36</v>
      </c>
      <c r="M72" s="3" t="str">
        <f t="shared" si="1"/>
        <v>Middle Age</v>
      </c>
      <c r="N72" s="3" t="s">
        <v>15</v>
      </c>
    </row>
    <row r="73" spans="1:14" x14ac:dyDescent="0.3">
      <c r="A73" s="3">
        <v>16200</v>
      </c>
      <c r="B73" s="3" t="s">
        <v>37</v>
      </c>
      <c r="C73" s="3" t="s">
        <v>39</v>
      </c>
      <c r="D73" s="5">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36</v>
      </c>
      <c r="C74" s="3" t="s">
        <v>39</v>
      </c>
      <c r="D74" s="5">
        <v>130000</v>
      </c>
      <c r="E74" s="3">
        <v>3</v>
      </c>
      <c r="F74" s="3" t="s">
        <v>27</v>
      </c>
      <c r="G74" s="3" t="s">
        <v>21</v>
      </c>
      <c r="H74" s="3" t="s">
        <v>15</v>
      </c>
      <c r="I74" s="3">
        <v>4</v>
      </c>
      <c r="J74" s="3" t="s">
        <v>16</v>
      </c>
      <c r="K74" s="3" t="s">
        <v>17</v>
      </c>
      <c r="L74" s="3">
        <v>52</v>
      </c>
      <c r="M74" s="3" t="str">
        <f t="shared" si="1"/>
        <v>Middle Age</v>
      </c>
      <c r="N74" s="3" t="s">
        <v>18</v>
      </c>
    </row>
    <row r="75" spans="1:14" x14ac:dyDescent="0.3">
      <c r="A75" s="3">
        <v>26956</v>
      </c>
      <c r="B75" s="3" t="s">
        <v>37</v>
      </c>
      <c r="C75" s="3" t="s">
        <v>39</v>
      </c>
      <c r="D75" s="5">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36</v>
      </c>
      <c r="C76" s="3" t="s">
        <v>39</v>
      </c>
      <c r="D76" s="5">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37</v>
      </c>
      <c r="C77" s="3" t="s">
        <v>39</v>
      </c>
      <c r="D77" s="5">
        <v>130000</v>
      </c>
      <c r="E77" s="3">
        <v>4</v>
      </c>
      <c r="F77" s="3" t="s">
        <v>27</v>
      </c>
      <c r="G77" s="3" t="s">
        <v>28</v>
      </c>
      <c r="H77" s="3" t="s">
        <v>15</v>
      </c>
      <c r="I77" s="3">
        <v>4</v>
      </c>
      <c r="J77" s="3" t="s">
        <v>16</v>
      </c>
      <c r="K77" s="3" t="s">
        <v>24</v>
      </c>
      <c r="L77" s="3">
        <v>31</v>
      </c>
      <c r="M77" s="3" t="str">
        <f t="shared" si="1"/>
        <v>Middle Age</v>
      </c>
      <c r="N77" s="3" t="s">
        <v>18</v>
      </c>
    </row>
    <row r="78" spans="1:14" x14ac:dyDescent="0.3">
      <c r="A78" s="3">
        <v>16188</v>
      </c>
      <c r="B78" s="3" t="s">
        <v>37</v>
      </c>
      <c r="C78" s="3" t="s">
        <v>39</v>
      </c>
      <c r="D78" s="5">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36</v>
      </c>
      <c r="C79" s="3" t="s">
        <v>38</v>
      </c>
      <c r="D79" s="5">
        <v>80000</v>
      </c>
      <c r="E79" s="3">
        <v>0</v>
      </c>
      <c r="F79" s="3" t="s">
        <v>13</v>
      </c>
      <c r="G79" s="3" t="s">
        <v>21</v>
      </c>
      <c r="H79" s="3" t="s">
        <v>15</v>
      </c>
      <c r="I79" s="3">
        <v>2</v>
      </c>
      <c r="J79" s="3" t="s">
        <v>30</v>
      </c>
      <c r="K79" s="3" t="s">
        <v>24</v>
      </c>
      <c r="L79" s="3">
        <v>29</v>
      </c>
      <c r="M79" s="3" t="str">
        <f t="shared" si="1"/>
        <v>Adolescent</v>
      </c>
      <c r="N79" s="3" t="s">
        <v>15</v>
      </c>
    </row>
    <row r="80" spans="1:14" x14ac:dyDescent="0.3">
      <c r="A80" s="3">
        <v>15752</v>
      </c>
      <c r="B80" s="3" t="s">
        <v>36</v>
      </c>
      <c r="C80" s="3" t="s">
        <v>38</v>
      </c>
      <c r="D80" s="5">
        <v>80000</v>
      </c>
      <c r="E80" s="3">
        <v>2</v>
      </c>
      <c r="F80" s="3" t="s">
        <v>27</v>
      </c>
      <c r="G80" s="3" t="s">
        <v>14</v>
      </c>
      <c r="H80" s="3" t="s">
        <v>18</v>
      </c>
      <c r="I80" s="3">
        <v>2</v>
      </c>
      <c r="J80" s="3" t="s">
        <v>26</v>
      </c>
      <c r="K80" s="3" t="s">
        <v>24</v>
      </c>
      <c r="L80" s="3">
        <v>50</v>
      </c>
      <c r="M80" s="3" t="str">
        <f t="shared" si="1"/>
        <v>Middle Age</v>
      </c>
      <c r="N80" s="3" t="s">
        <v>15</v>
      </c>
    </row>
    <row r="81" spans="1:14" x14ac:dyDescent="0.3">
      <c r="A81" s="3">
        <v>27745</v>
      </c>
      <c r="B81" s="3" t="s">
        <v>37</v>
      </c>
      <c r="C81" s="3" t="s">
        <v>38</v>
      </c>
      <c r="D81" s="5">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36</v>
      </c>
      <c r="C82" s="3" t="s">
        <v>39</v>
      </c>
      <c r="D82" s="5">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37</v>
      </c>
      <c r="C83" s="3" t="s">
        <v>39</v>
      </c>
      <c r="D83" s="5">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36</v>
      </c>
      <c r="C84" s="3" t="s">
        <v>38</v>
      </c>
      <c r="D84" s="5">
        <v>30000</v>
      </c>
      <c r="E84" s="3">
        <v>0</v>
      </c>
      <c r="F84" s="3" t="s">
        <v>13</v>
      </c>
      <c r="G84" s="3" t="s">
        <v>20</v>
      </c>
      <c r="H84" s="3" t="s">
        <v>15</v>
      </c>
      <c r="I84" s="3">
        <v>0</v>
      </c>
      <c r="J84" s="3" t="s">
        <v>16</v>
      </c>
      <c r="K84" s="3" t="s">
        <v>17</v>
      </c>
      <c r="L84" s="3">
        <v>47</v>
      </c>
      <c r="M84" s="3" t="str">
        <f t="shared" si="1"/>
        <v>Middle Age</v>
      </c>
      <c r="N84" s="3" t="s">
        <v>15</v>
      </c>
    </row>
    <row r="85" spans="1:14" x14ac:dyDescent="0.3">
      <c r="A85" s="3">
        <v>28412</v>
      </c>
      <c r="B85" s="3" t="s">
        <v>37</v>
      </c>
      <c r="C85" s="3" t="s">
        <v>38</v>
      </c>
      <c r="D85" s="5">
        <v>20000</v>
      </c>
      <c r="E85" s="3">
        <v>0</v>
      </c>
      <c r="F85" s="3" t="s">
        <v>27</v>
      </c>
      <c r="G85" s="3" t="s">
        <v>25</v>
      </c>
      <c r="H85" s="3" t="s">
        <v>18</v>
      </c>
      <c r="I85" s="3">
        <v>1</v>
      </c>
      <c r="J85" s="3" t="s">
        <v>22</v>
      </c>
      <c r="K85" s="3" t="s">
        <v>17</v>
      </c>
      <c r="L85" s="3">
        <v>29</v>
      </c>
      <c r="M85" s="3" t="str">
        <f t="shared" si="1"/>
        <v>Adolescent</v>
      </c>
      <c r="N85" s="3" t="s">
        <v>18</v>
      </c>
    </row>
    <row r="86" spans="1:14" x14ac:dyDescent="0.3">
      <c r="A86" s="3">
        <v>24485</v>
      </c>
      <c r="B86" s="3" t="s">
        <v>37</v>
      </c>
      <c r="C86" s="3" t="s">
        <v>38</v>
      </c>
      <c r="D86" s="5">
        <v>40000</v>
      </c>
      <c r="E86" s="3">
        <v>2</v>
      </c>
      <c r="F86" s="3" t="s">
        <v>13</v>
      </c>
      <c r="G86" s="3" t="s">
        <v>28</v>
      </c>
      <c r="H86" s="3" t="s">
        <v>18</v>
      </c>
      <c r="I86" s="3">
        <v>1</v>
      </c>
      <c r="J86" s="3" t="s">
        <v>23</v>
      </c>
      <c r="K86" s="3" t="s">
        <v>24</v>
      </c>
      <c r="L86" s="3">
        <v>52</v>
      </c>
      <c r="M86" s="3" t="str">
        <f t="shared" si="1"/>
        <v>Middle Age</v>
      </c>
      <c r="N86" s="3" t="s">
        <v>15</v>
      </c>
    </row>
    <row r="87" spans="1:14" x14ac:dyDescent="0.3">
      <c r="A87" s="3">
        <v>16514</v>
      </c>
      <c r="B87" s="3" t="s">
        <v>37</v>
      </c>
      <c r="C87" s="3" t="s">
        <v>38</v>
      </c>
      <c r="D87" s="5">
        <v>10000</v>
      </c>
      <c r="E87" s="3">
        <v>0</v>
      </c>
      <c r="F87" s="3" t="s">
        <v>19</v>
      </c>
      <c r="G87" s="3" t="s">
        <v>25</v>
      </c>
      <c r="H87" s="3" t="s">
        <v>15</v>
      </c>
      <c r="I87" s="3">
        <v>1</v>
      </c>
      <c r="J87" s="3" t="s">
        <v>26</v>
      </c>
      <c r="K87" s="3" t="s">
        <v>24</v>
      </c>
      <c r="L87" s="3">
        <v>26</v>
      </c>
      <c r="M87" s="3" t="str">
        <f t="shared" si="1"/>
        <v>Adolescent</v>
      </c>
      <c r="N87" s="3" t="s">
        <v>15</v>
      </c>
    </row>
    <row r="88" spans="1:14" x14ac:dyDescent="0.3">
      <c r="A88" s="3">
        <v>17191</v>
      </c>
      <c r="B88" s="3" t="s">
        <v>37</v>
      </c>
      <c r="C88" s="3" t="s">
        <v>38</v>
      </c>
      <c r="D88" s="5">
        <v>130000</v>
      </c>
      <c r="E88" s="3">
        <v>3</v>
      </c>
      <c r="F88" s="3" t="s">
        <v>19</v>
      </c>
      <c r="G88" s="3" t="s">
        <v>21</v>
      </c>
      <c r="H88" s="3" t="s">
        <v>18</v>
      </c>
      <c r="I88" s="3">
        <v>3</v>
      </c>
      <c r="J88" s="3" t="s">
        <v>16</v>
      </c>
      <c r="K88" s="3" t="s">
        <v>17</v>
      </c>
      <c r="L88" s="3">
        <v>51</v>
      </c>
      <c r="M88" s="3" t="str">
        <f t="shared" si="1"/>
        <v>Middle Age</v>
      </c>
      <c r="N88" s="3" t="s">
        <v>15</v>
      </c>
    </row>
    <row r="89" spans="1:14" x14ac:dyDescent="0.3">
      <c r="A89" s="3">
        <v>19608</v>
      </c>
      <c r="B89" s="3" t="s">
        <v>36</v>
      </c>
      <c r="C89" s="3" t="s">
        <v>38</v>
      </c>
      <c r="D89" s="5">
        <v>80000</v>
      </c>
      <c r="E89" s="3">
        <v>5</v>
      </c>
      <c r="F89" s="3" t="s">
        <v>13</v>
      </c>
      <c r="G89" s="3" t="s">
        <v>21</v>
      </c>
      <c r="H89" s="3" t="s">
        <v>15</v>
      </c>
      <c r="I89" s="3">
        <v>4</v>
      </c>
      <c r="J89" s="3" t="s">
        <v>26</v>
      </c>
      <c r="K89" s="3" t="s">
        <v>24</v>
      </c>
      <c r="L89" s="3">
        <v>40</v>
      </c>
      <c r="M89" s="3" t="str">
        <f t="shared" si="1"/>
        <v>Middle Age</v>
      </c>
      <c r="N89" s="3" t="s">
        <v>18</v>
      </c>
    </row>
    <row r="90" spans="1:14" x14ac:dyDescent="0.3">
      <c r="A90" s="3">
        <v>24119</v>
      </c>
      <c r="B90" s="3" t="s">
        <v>37</v>
      </c>
      <c r="C90" s="3" t="s">
        <v>38</v>
      </c>
      <c r="D90" s="5">
        <v>30000</v>
      </c>
      <c r="E90" s="3">
        <v>0</v>
      </c>
      <c r="F90" s="3" t="s">
        <v>19</v>
      </c>
      <c r="G90" s="3" t="s">
        <v>20</v>
      </c>
      <c r="H90" s="3" t="s">
        <v>18</v>
      </c>
      <c r="I90" s="3">
        <v>1</v>
      </c>
      <c r="J90" s="3" t="s">
        <v>22</v>
      </c>
      <c r="K90" s="3" t="s">
        <v>17</v>
      </c>
      <c r="L90" s="3">
        <v>29</v>
      </c>
      <c r="M90" s="3" t="str">
        <f t="shared" si="1"/>
        <v>Adolescent</v>
      </c>
      <c r="N90" s="3" t="s">
        <v>18</v>
      </c>
    </row>
    <row r="91" spans="1:14" x14ac:dyDescent="0.3">
      <c r="A91" s="3">
        <v>25458</v>
      </c>
      <c r="B91" s="3" t="s">
        <v>36</v>
      </c>
      <c r="C91" s="3" t="s">
        <v>38</v>
      </c>
      <c r="D91" s="5">
        <v>20000</v>
      </c>
      <c r="E91" s="3">
        <v>1</v>
      </c>
      <c r="F91" s="3" t="s">
        <v>27</v>
      </c>
      <c r="G91" s="3" t="s">
        <v>25</v>
      </c>
      <c r="H91" s="3" t="s">
        <v>18</v>
      </c>
      <c r="I91" s="3">
        <v>1</v>
      </c>
      <c r="J91" s="3" t="s">
        <v>26</v>
      </c>
      <c r="K91" s="3" t="s">
        <v>17</v>
      </c>
      <c r="L91" s="3">
        <v>40</v>
      </c>
      <c r="M91" s="3" t="str">
        <f t="shared" si="1"/>
        <v>Middle Age</v>
      </c>
      <c r="N91" s="3" t="s">
        <v>15</v>
      </c>
    </row>
    <row r="92" spans="1:14" x14ac:dyDescent="0.3">
      <c r="A92" s="3">
        <v>26886</v>
      </c>
      <c r="B92" s="3" t="s">
        <v>37</v>
      </c>
      <c r="C92" s="3" t="s">
        <v>39</v>
      </c>
      <c r="D92" s="5">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37</v>
      </c>
      <c r="C93" s="3" t="s">
        <v>38</v>
      </c>
      <c r="D93" s="5">
        <v>30000</v>
      </c>
      <c r="E93" s="3">
        <v>0</v>
      </c>
      <c r="F93" s="3" t="s">
        <v>19</v>
      </c>
      <c r="G93" s="3" t="s">
        <v>20</v>
      </c>
      <c r="H93" s="3" t="s">
        <v>18</v>
      </c>
      <c r="I93" s="3">
        <v>1</v>
      </c>
      <c r="J93" s="3" t="s">
        <v>16</v>
      </c>
      <c r="K93" s="3" t="s">
        <v>17</v>
      </c>
      <c r="L93" s="3">
        <v>30</v>
      </c>
      <c r="M93" s="3" t="str">
        <f t="shared" si="1"/>
        <v>Adolescent</v>
      </c>
      <c r="N93" s="3" t="s">
        <v>15</v>
      </c>
    </row>
    <row r="94" spans="1:14" x14ac:dyDescent="0.3">
      <c r="A94" s="3">
        <v>19562</v>
      </c>
      <c r="B94" s="3" t="s">
        <v>37</v>
      </c>
      <c r="C94" s="3" t="s">
        <v>39</v>
      </c>
      <c r="D94" s="5">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37</v>
      </c>
      <c r="C95" s="3" t="s">
        <v>39</v>
      </c>
      <c r="D95" s="5">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37</v>
      </c>
      <c r="C96" s="3" t="s">
        <v>39</v>
      </c>
      <c r="D96" s="5">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37</v>
      </c>
      <c r="C97" s="3" t="s">
        <v>39</v>
      </c>
      <c r="D97" s="5">
        <v>90000</v>
      </c>
      <c r="E97" s="3">
        <v>5</v>
      </c>
      <c r="F97" s="3" t="s">
        <v>19</v>
      </c>
      <c r="G97" s="3" t="s">
        <v>21</v>
      </c>
      <c r="H97" s="3" t="s">
        <v>15</v>
      </c>
      <c r="I97" s="3">
        <v>2</v>
      </c>
      <c r="J97" s="3" t="s">
        <v>30</v>
      </c>
      <c r="K97" s="3" t="s">
        <v>17</v>
      </c>
      <c r="L97" s="3">
        <v>62</v>
      </c>
      <c r="M97" s="3" t="str">
        <f t="shared" si="1"/>
        <v>Old</v>
      </c>
      <c r="N97" s="3" t="s">
        <v>18</v>
      </c>
    </row>
    <row r="98" spans="1:14" x14ac:dyDescent="0.3">
      <c r="A98" s="3">
        <v>12507</v>
      </c>
      <c r="B98" s="3" t="s">
        <v>36</v>
      </c>
      <c r="C98" s="3" t="s">
        <v>38</v>
      </c>
      <c r="D98" s="5">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36</v>
      </c>
      <c r="C99" s="3" t="s">
        <v>38</v>
      </c>
      <c r="D99" s="5">
        <v>40000</v>
      </c>
      <c r="E99" s="3">
        <v>1</v>
      </c>
      <c r="F99" s="3" t="s">
        <v>13</v>
      </c>
      <c r="G99" s="3" t="s">
        <v>14</v>
      </c>
      <c r="H99" s="3" t="s">
        <v>15</v>
      </c>
      <c r="I99" s="3">
        <v>1</v>
      </c>
      <c r="J99" s="3" t="s">
        <v>16</v>
      </c>
      <c r="K99" s="3" t="s">
        <v>17</v>
      </c>
      <c r="L99" s="3">
        <v>44</v>
      </c>
      <c r="M99" s="3" t="str">
        <f t="shared" si="1"/>
        <v>Middle Age</v>
      </c>
      <c r="N99" s="3" t="s">
        <v>15</v>
      </c>
    </row>
    <row r="100" spans="1:14" x14ac:dyDescent="0.3">
      <c r="A100" s="3">
        <v>19441</v>
      </c>
      <c r="B100" s="3" t="s">
        <v>36</v>
      </c>
      <c r="C100" s="3" t="s">
        <v>38</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3">
      <c r="A101" s="3">
        <v>26852</v>
      </c>
      <c r="B101" s="3" t="s">
        <v>36</v>
      </c>
      <c r="C101" s="3" t="s">
        <v>39</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37</v>
      </c>
      <c r="C102" s="3" t="s">
        <v>38</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37</v>
      </c>
      <c r="C103" s="3" t="s">
        <v>38</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36</v>
      </c>
      <c r="C104" s="3" t="s">
        <v>38</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37</v>
      </c>
      <c r="C105" s="3" t="s">
        <v>38</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37</v>
      </c>
      <c r="C106" s="3" t="s">
        <v>39</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3">
      <c r="A107" s="3">
        <v>22707</v>
      </c>
      <c r="B107" s="3" t="s">
        <v>37</v>
      </c>
      <c r="C107" s="3" t="s">
        <v>39</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3">
      <c r="A108" s="3">
        <v>20430</v>
      </c>
      <c r="B108" s="3" t="s">
        <v>36</v>
      </c>
      <c r="C108" s="3" t="s">
        <v>38</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3">
      <c r="A109" s="3">
        <v>27494</v>
      </c>
      <c r="B109" s="3" t="s">
        <v>37</v>
      </c>
      <c r="C109" s="3" t="s">
        <v>39</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3">
      <c r="A110" s="3">
        <v>26829</v>
      </c>
      <c r="B110" s="3" t="s">
        <v>36</v>
      </c>
      <c r="C110" s="3" t="s">
        <v>39</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37</v>
      </c>
      <c r="C111" s="3" t="s">
        <v>38</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37</v>
      </c>
      <c r="C112" s="3" t="s">
        <v>39</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37</v>
      </c>
      <c r="C113" s="3" t="s">
        <v>39</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37</v>
      </c>
      <c r="C114" s="3" t="s">
        <v>39</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37</v>
      </c>
      <c r="C115" s="3" t="s">
        <v>39</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3">
      <c r="A116" s="3">
        <v>15030</v>
      </c>
      <c r="B116" s="3" t="s">
        <v>36</v>
      </c>
      <c r="C116" s="3" t="s">
        <v>38</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37</v>
      </c>
      <c r="C117" s="3" t="s">
        <v>38</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3">
      <c r="A118" s="3">
        <v>22496</v>
      </c>
      <c r="B118" s="3" t="s">
        <v>36</v>
      </c>
      <c r="C118" s="3" t="s">
        <v>39</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37</v>
      </c>
      <c r="C119" s="3" t="s">
        <v>39</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36</v>
      </c>
      <c r="C120" s="3" t="s">
        <v>38</v>
      </c>
      <c r="D120" s="5">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37</v>
      </c>
      <c r="C121" s="3" t="s">
        <v>39</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3">
      <c r="A122" s="3">
        <v>22988</v>
      </c>
      <c r="B122" s="3" t="s">
        <v>36</v>
      </c>
      <c r="C122" s="3" t="s">
        <v>39</v>
      </c>
      <c r="D122" s="5">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36</v>
      </c>
      <c r="C123" s="3" t="s">
        <v>38</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37</v>
      </c>
      <c r="C124" s="3" t="s">
        <v>39</v>
      </c>
      <c r="D124" s="5">
        <v>80000</v>
      </c>
      <c r="E124" s="3">
        <v>0</v>
      </c>
      <c r="F124" s="3" t="s">
        <v>13</v>
      </c>
      <c r="G124" s="3" t="s">
        <v>21</v>
      </c>
      <c r="H124" s="3" t="s">
        <v>18</v>
      </c>
      <c r="I124" s="3">
        <v>3</v>
      </c>
      <c r="J124" s="3" t="s">
        <v>30</v>
      </c>
      <c r="K124" s="3" t="s">
        <v>24</v>
      </c>
      <c r="L124" s="3">
        <v>31</v>
      </c>
      <c r="M124" s="3" t="str">
        <f t="shared" si="1"/>
        <v>Middle Age</v>
      </c>
      <c r="N124" s="3" t="s">
        <v>18</v>
      </c>
    </row>
    <row r="125" spans="1:14" x14ac:dyDescent="0.3">
      <c r="A125" s="3">
        <v>23627</v>
      </c>
      <c r="B125" s="3" t="s">
        <v>37</v>
      </c>
      <c r="C125" s="3" t="s">
        <v>39</v>
      </c>
      <c r="D125" s="5">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37</v>
      </c>
      <c r="C126" s="3" t="s">
        <v>39</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36</v>
      </c>
      <c r="C127" s="3" t="s">
        <v>38</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37</v>
      </c>
      <c r="C128" s="3" t="s">
        <v>38</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36</v>
      </c>
      <c r="C129" s="3" t="s">
        <v>38</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37</v>
      </c>
      <c r="C130" s="3" t="s">
        <v>38</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3">
      <c r="A131" s="3">
        <v>26818</v>
      </c>
      <c r="B131" s="3" t="s">
        <v>37</v>
      </c>
      <c r="C131" s="3" t="s">
        <v>38</v>
      </c>
      <c r="D131" s="5">
        <v>10000</v>
      </c>
      <c r="E131" s="3">
        <v>3</v>
      </c>
      <c r="F131" s="3" t="s">
        <v>27</v>
      </c>
      <c r="G131" s="3" t="s">
        <v>25</v>
      </c>
      <c r="H131" s="3" t="s">
        <v>15</v>
      </c>
      <c r="I131" s="3">
        <v>1</v>
      </c>
      <c r="J131" s="3" t="s">
        <v>16</v>
      </c>
      <c r="K131" s="3" t="s">
        <v>17</v>
      </c>
      <c r="L131" s="3">
        <v>39</v>
      </c>
      <c r="M131" s="3" t="str">
        <f t="shared" ref="M131:M194" si="2">IF(L131&gt;=55,"Old", IF(L131&gt;=31,"Middle Age",IF(L131&lt;31,"Adolescent","Invalid Age")))</f>
        <v>Middle Age</v>
      </c>
      <c r="N131" s="3" t="s">
        <v>15</v>
      </c>
    </row>
    <row r="132" spans="1:14" x14ac:dyDescent="0.3">
      <c r="A132" s="3">
        <v>12993</v>
      </c>
      <c r="B132" s="3" t="s">
        <v>36</v>
      </c>
      <c r="C132" s="3" t="s">
        <v>38</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36</v>
      </c>
      <c r="C133" s="3" t="s">
        <v>38</v>
      </c>
      <c r="D133" s="5">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36</v>
      </c>
      <c r="C134" s="3" t="s">
        <v>38</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37</v>
      </c>
      <c r="C135" s="3" t="s">
        <v>38</v>
      </c>
      <c r="D135" s="5">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37</v>
      </c>
      <c r="C136" s="3" t="s">
        <v>39</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36</v>
      </c>
      <c r="C137" s="3" t="s">
        <v>38</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3">
      <c r="A138" s="3">
        <v>28683</v>
      </c>
      <c r="B138" s="3" t="s">
        <v>37</v>
      </c>
      <c r="C138" s="3" t="s">
        <v>39</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37</v>
      </c>
      <c r="C139" s="3" t="s">
        <v>38</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36</v>
      </c>
      <c r="C140" s="3" t="s">
        <v>39</v>
      </c>
      <c r="D140" s="5">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37</v>
      </c>
      <c r="C141" s="3" t="s">
        <v>39</v>
      </c>
      <c r="D141" s="5">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37</v>
      </c>
      <c r="C142" s="3" t="s">
        <v>38</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3">
      <c r="A143" s="3">
        <v>23993</v>
      </c>
      <c r="B143" s="3" t="s">
        <v>37</v>
      </c>
      <c r="C143" s="3" t="s">
        <v>39</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3">
      <c r="A144" s="3">
        <v>14832</v>
      </c>
      <c r="B144" s="3" t="s">
        <v>36</v>
      </c>
      <c r="C144" s="3" t="s">
        <v>38</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36</v>
      </c>
      <c r="C145" s="3" t="s">
        <v>39</v>
      </c>
      <c r="D145" s="5">
        <v>80000</v>
      </c>
      <c r="E145" s="3">
        <v>0</v>
      </c>
      <c r="F145" s="3" t="s">
        <v>13</v>
      </c>
      <c r="G145" s="3" t="s">
        <v>21</v>
      </c>
      <c r="H145" s="3" t="s">
        <v>15</v>
      </c>
      <c r="I145" s="3">
        <v>3</v>
      </c>
      <c r="J145" s="3" t="s">
        <v>30</v>
      </c>
      <c r="K145" s="3" t="s">
        <v>24</v>
      </c>
      <c r="L145" s="3">
        <v>32</v>
      </c>
      <c r="M145" s="3" t="str">
        <f t="shared" si="2"/>
        <v>Middle Age</v>
      </c>
      <c r="N145" s="3" t="s">
        <v>18</v>
      </c>
    </row>
    <row r="146" spans="1:14" x14ac:dyDescent="0.3">
      <c r="A146" s="3">
        <v>20877</v>
      </c>
      <c r="B146" s="3" t="s">
        <v>37</v>
      </c>
      <c r="C146" s="3" t="s">
        <v>38</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36</v>
      </c>
      <c r="C147" s="3" t="s">
        <v>39</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36</v>
      </c>
      <c r="C148" s="3" t="s">
        <v>38</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36</v>
      </c>
      <c r="C149" s="3" t="s">
        <v>39</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36</v>
      </c>
      <c r="C150" s="3" t="s">
        <v>38</v>
      </c>
      <c r="D150" s="5">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37</v>
      </c>
      <c r="C151" s="3" t="s">
        <v>38</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3">
      <c r="A152" s="3">
        <v>26154</v>
      </c>
      <c r="B152" s="3" t="s">
        <v>36</v>
      </c>
      <c r="C152" s="3" t="s">
        <v>38</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37</v>
      </c>
      <c r="C153" s="3" t="s">
        <v>38</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37</v>
      </c>
      <c r="C154" s="3" t="s">
        <v>39</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36</v>
      </c>
      <c r="C155" s="3" t="s">
        <v>38</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37</v>
      </c>
      <c r="C156" s="3" t="s">
        <v>38</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37</v>
      </c>
      <c r="C157" s="3" t="s">
        <v>39</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36</v>
      </c>
      <c r="C158" s="3" t="s">
        <v>39</v>
      </c>
      <c r="D158" s="5">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37</v>
      </c>
      <c r="C159" s="3" t="s">
        <v>38</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3">
      <c r="A160" s="3">
        <v>25605</v>
      </c>
      <c r="B160" s="3" t="s">
        <v>37</v>
      </c>
      <c r="C160" s="3" t="s">
        <v>39</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3">
      <c r="A161" s="3">
        <v>20797</v>
      </c>
      <c r="B161" s="3" t="s">
        <v>36</v>
      </c>
      <c r="C161" s="3" t="s">
        <v>39</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37</v>
      </c>
      <c r="C162" s="3" t="s">
        <v>39</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36</v>
      </c>
      <c r="C163" s="3" t="s">
        <v>39</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37</v>
      </c>
      <c r="C164" s="3" t="s">
        <v>39</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37</v>
      </c>
      <c r="C165" s="3" t="s">
        <v>38</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3">
      <c r="A166" s="3">
        <v>22402</v>
      </c>
      <c r="B166" s="3" t="s">
        <v>36</v>
      </c>
      <c r="C166" s="3" t="s">
        <v>38</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36</v>
      </c>
      <c r="C167" s="3" t="s">
        <v>39</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3">
      <c r="A168" s="3">
        <v>26757</v>
      </c>
      <c r="B168" s="3" t="s">
        <v>37</v>
      </c>
      <c r="C168" s="3" t="s">
        <v>38</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37</v>
      </c>
      <c r="C169" s="3" t="s">
        <v>38</v>
      </c>
      <c r="D169" s="5">
        <v>100000</v>
      </c>
      <c r="E169" s="3">
        <v>0</v>
      </c>
      <c r="F169" s="3" t="s">
        <v>27</v>
      </c>
      <c r="G169" s="3" t="s">
        <v>28</v>
      </c>
      <c r="H169" s="3" t="s">
        <v>15</v>
      </c>
      <c r="I169" s="3">
        <v>3</v>
      </c>
      <c r="J169" s="3" t="s">
        <v>30</v>
      </c>
      <c r="K169" s="3" t="s">
        <v>24</v>
      </c>
      <c r="L169" s="3">
        <v>35</v>
      </c>
      <c r="M169" s="3" t="str">
        <f t="shared" si="2"/>
        <v>Middle Age</v>
      </c>
      <c r="N169" s="3" t="s">
        <v>18</v>
      </c>
    </row>
    <row r="170" spans="1:14" x14ac:dyDescent="0.3">
      <c r="A170" s="3">
        <v>14058</v>
      </c>
      <c r="B170" s="3" t="s">
        <v>37</v>
      </c>
      <c r="C170" s="3" t="s">
        <v>38</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36</v>
      </c>
      <c r="C171" s="3" t="s">
        <v>38</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36</v>
      </c>
      <c r="C172" s="3" t="s">
        <v>39</v>
      </c>
      <c r="D172" s="5">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36</v>
      </c>
      <c r="C173" s="3" t="s">
        <v>39</v>
      </c>
      <c r="D173" s="5">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36</v>
      </c>
      <c r="C174" s="3" t="s">
        <v>38</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3">
      <c r="A175" s="3">
        <v>17907</v>
      </c>
      <c r="B175" s="3" t="s">
        <v>36</v>
      </c>
      <c r="C175" s="3" t="s">
        <v>39</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3">
      <c r="A176" s="3">
        <v>19442</v>
      </c>
      <c r="B176" s="3" t="s">
        <v>37</v>
      </c>
      <c r="C176" s="3" t="s">
        <v>38</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37</v>
      </c>
      <c r="C177" s="3" t="s">
        <v>39</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3">
      <c r="A178" s="3">
        <v>12253</v>
      </c>
      <c r="B178" s="3" t="s">
        <v>37</v>
      </c>
      <c r="C178" s="3" t="s">
        <v>39</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3">
      <c r="A179" s="3">
        <v>27304</v>
      </c>
      <c r="B179" s="3" t="s">
        <v>37</v>
      </c>
      <c r="C179" s="3" t="s">
        <v>39</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36</v>
      </c>
      <c r="C180" s="3" t="s">
        <v>38</v>
      </c>
      <c r="D180" s="5">
        <v>160000</v>
      </c>
      <c r="E180" s="3">
        <v>4</v>
      </c>
      <c r="F180" s="3" t="s">
        <v>19</v>
      </c>
      <c r="G180" s="3" t="s">
        <v>21</v>
      </c>
      <c r="H180" s="3" t="s">
        <v>18</v>
      </c>
      <c r="I180" s="3">
        <v>2</v>
      </c>
      <c r="J180" s="3" t="s">
        <v>30</v>
      </c>
      <c r="K180" s="3" t="s">
        <v>17</v>
      </c>
      <c r="L180" s="3">
        <v>55</v>
      </c>
      <c r="M180" s="3" t="str">
        <f t="shared" si="2"/>
        <v>Old</v>
      </c>
      <c r="N180" s="3" t="s">
        <v>15</v>
      </c>
    </row>
    <row r="181" spans="1:14" x14ac:dyDescent="0.3">
      <c r="A181" s="3">
        <v>12212</v>
      </c>
      <c r="B181" s="3" t="s">
        <v>36</v>
      </c>
      <c r="C181" s="3" t="s">
        <v>39</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37</v>
      </c>
      <c r="C182" s="3" t="s">
        <v>38</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36</v>
      </c>
      <c r="C183" s="3" t="s">
        <v>39</v>
      </c>
      <c r="D183" s="5">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36</v>
      </c>
      <c r="C184" s="3" t="s">
        <v>39</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37</v>
      </c>
      <c r="C185" s="3" t="s">
        <v>38</v>
      </c>
      <c r="D185" s="5">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36</v>
      </c>
      <c r="C186" s="3" t="s">
        <v>39</v>
      </c>
      <c r="D186" s="5">
        <v>130000</v>
      </c>
      <c r="E186" s="3">
        <v>4</v>
      </c>
      <c r="F186" s="3" t="s">
        <v>27</v>
      </c>
      <c r="G186" s="3" t="s">
        <v>28</v>
      </c>
      <c r="H186" s="3" t="s">
        <v>18</v>
      </c>
      <c r="I186" s="3">
        <v>4</v>
      </c>
      <c r="J186" s="3" t="s">
        <v>30</v>
      </c>
      <c r="K186" s="3" t="s">
        <v>17</v>
      </c>
      <c r="L186" s="3">
        <v>58</v>
      </c>
      <c r="M186" s="3" t="str">
        <f t="shared" si="2"/>
        <v>Old</v>
      </c>
      <c r="N186" s="3" t="s">
        <v>18</v>
      </c>
    </row>
    <row r="187" spans="1:14" x14ac:dyDescent="0.3">
      <c r="A187" s="3">
        <v>15799</v>
      </c>
      <c r="B187" s="3" t="s">
        <v>36</v>
      </c>
      <c r="C187" s="3" t="s">
        <v>39</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36</v>
      </c>
      <c r="C188" s="3" t="s">
        <v>39</v>
      </c>
      <c r="D188" s="5">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37</v>
      </c>
      <c r="C189" s="3" t="s">
        <v>38</v>
      </c>
      <c r="D189" s="5">
        <v>80000</v>
      </c>
      <c r="E189" s="3">
        <v>5</v>
      </c>
      <c r="F189" s="3" t="s">
        <v>19</v>
      </c>
      <c r="G189" s="3" t="s">
        <v>21</v>
      </c>
      <c r="H189" s="3" t="s">
        <v>18</v>
      </c>
      <c r="I189" s="3">
        <v>2</v>
      </c>
      <c r="J189" s="3" t="s">
        <v>30</v>
      </c>
      <c r="K189" s="3" t="s">
        <v>17</v>
      </c>
      <c r="L189" s="3">
        <v>59</v>
      </c>
      <c r="M189" s="3" t="str">
        <f t="shared" si="2"/>
        <v>Old</v>
      </c>
      <c r="N189" s="3" t="s">
        <v>18</v>
      </c>
    </row>
    <row r="190" spans="1:14" x14ac:dyDescent="0.3">
      <c r="A190" s="3">
        <v>20606</v>
      </c>
      <c r="B190" s="3" t="s">
        <v>36</v>
      </c>
      <c r="C190" s="3" t="s">
        <v>39</v>
      </c>
      <c r="D190" s="5">
        <v>70000</v>
      </c>
      <c r="E190" s="3">
        <v>0</v>
      </c>
      <c r="F190" s="3" t="s">
        <v>13</v>
      </c>
      <c r="G190" s="3" t="s">
        <v>21</v>
      </c>
      <c r="H190" s="3" t="s">
        <v>15</v>
      </c>
      <c r="I190" s="3">
        <v>4</v>
      </c>
      <c r="J190" s="3" t="s">
        <v>30</v>
      </c>
      <c r="K190" s="3" t="s">
        <v>24</v>
      </c>
      <c r="L190" s="3">
        <v>32</v>
      </c>
      <c r="M190" s="3" t="str">
        <f t="shared" si="2"/>
        <v>Middle Age</v>
      </c>
      <c r="N190" s="3" t="s">
        <v>15</v>
      </c>
    </row>
    <row r="191" spans="1:14" x14ac:dyDescent="0.3">
      <c r="A191" s="3">
        <v>19482</v>
      </c>
      <c r="B191" s="3" t="s">
        <v>36</v>
      </c>
      <c r="C191" s="3" t="s">
        <v>38</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36</v>
      </c>
      <c r="C192" s="3" t="s">
        <v>38</v>
      </c>
      <c r="D192" s="5">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37</v>
      </c>
      <c r="C193" s="3" t="s">
        <v>38</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37</v>
      </c>
      <c r="C194" s="3" t="s">
        <v>39</v>
      </c>
      <c r="D194" s="5">
        <v>80000</v>
      </c>
      <c r="E194" s="3">
        <v>5</v>
      </c>
      <c r="F194" s="3" t="s">
        <v>13</v>
      </c>
      <c r="G194" s="3" t="s">
        <v>28</v>
      </c>
      <c r="H194" s="3" t="s">
        <v>15</v>
      </c>
      <c r="I194" s="3">
        <v>2</v>
      </c>
      <c r="J194" s="3" t="s">
        <v>30</v>
      </c>
      <c r="K194" s="3" t="s">
        <v>17</v>
      </c>
      <c r="L194" s="3">
        <v>62</v>
      </c>
      <c r="M194" s="3" t="str">
        <f t="shared" si="2"/>
        <v>Old</v>
      </c>
      <c r="N194" s="3" t="s">
        <v>18</v>
      </c>
    </row>
    <row r="195" spans="1:14" x14ac:dyDescent="0.3">
      <c r="A195" s="3">
        <v>26032</v>
      </c>
      <c r="B195" s="3" t="s">
        <v>36</v>
      </c>
      <c r="C195" s="3" t="s">
        <v>39</v>
      </c>
      <c r="D195" s="5">
        <v>70000</v>
      </c>
      <c r="E195" s="3">
        <v>5</v>
      </c>
      <c r="F195" s="3" t="s">
        <v>13</v>
      </c>
      <c r="G195" s="3" t="s">
        <v>21</v>
      </c>
      <c r="H195" s="3" t="s">
        <v>15</v>
      </c>
      <c r="I195" s="3">
        <v>4</v>
      </c>
      <c r="J195" s="3" t="s">
        <v>30</v>
      </c>
      <c r="K195" s="3" t="s">
        <v>24</v>
      </c>
      <c r="L195" s="3">
        <v>41</v>
      </c>
      <c r="M195" s="3" t="str">
        <f t="shared" ref="M195:M258" si="3">IF(L195&gt;=55,"Old", IF(L195&gt;=31,"Middle Age",IF(L195&lt;31,"Adolescent","Invalid Age")))</f>
        <v>Middle Age</v>
      </c>
      <c r="N195" s="3" t="s">
        <v>18</v>
      </c>
    </row>
    <row r="196" spans="1:14" x14ac:dyDescent="0.3">
      <c r="A196" s="3">
        <v>17843</v>
      </c>
      <c r="B196" s="3" t="s">
        <v>37</v>
      </c>
      <c r="C196" s="3" t="s">
        <v>39</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3">
      <c r="A197" s="3">
        <v>25559</v>
      </c>
      <c r="B197" s="3" t="s">
        <v>37</v>
      </c>
      <c r="C197" s="3" t="s">
        <v>38</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3">
      <c r="A198" s="3">
        <v>16209</v>
      </c>
      <c r="B198" s="3" t="s">
        <v>37</v>
      </c>
      <c r="C198" s="3" t="s">
        <v>39</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36</v>
      </c>
      <c r="C199" s="3" t="s">
        <v>38</v>
      </c>
      <c r="D199" s="5">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37</v>
      </c>
      <c r="C200" s="3" t="s">
        <v>39</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37</v>
      </c>
      <c r="C201" s="3" t="s">
        <v>38</v>
      </c>
      <c r="D201" s="5">
        <v>80000</v>
      </c>
      <c r="E201" s="3">
        <v>0</v>
      </c>
      <c r="F201" s="3" t="s">
        <v>13</v>
      </c>
      <c r="G201" s="3" t="s">
        <v>21</v>
      </c>
      <c r="H201" s="3" t="s">
        <v>18</v>
      </c>
      <c r="I201" s="3">
        <v>3</v>
      </c>
      <c r="J201" s="3" t="s">
        <v>30</v>
      </c>
      <c r="K201" s="3" t="s">
        <v>24</v>
      </c>
      <c r="L201" s="3">
        <v>33</v>
      </c>
      <c r="M201" s="3" t="str">
        <f t="shared" si="3"/>
        <v>Middle Age</v>
      </c>
      <c r="N201" s="3" t="s">
        <v>15</v>
      </c>
    </row>
    <row r="202" spans="1:14" x14ac:dyDescent="0.3">
      <c r="A202" s="3">
        <v>24584</v>
      </c>
      <c r="B202" s="3" t="s">
        <v>37</v>
      </c>
      <c r="C202" s="3" t="s">
        <v>38</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3">
      <c r="A203" s="3">
        <v>12585</v>
      </c>
      <c r="B203" s="3" t="s">
        <v>36</v>
      </c>
      <c r="C203" s="3" t="s">
        <v>38</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3">
      <c r="A204" s="3">
        <v>18626</v>
      </c>
      <c r="B204" s="3" t="s">
        <v>37</v>
      </c>
      <c r="C204" s="3" t="s">
        <v>38</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37</v>
      </c>
      <c r="C205" s="3" t="s">
        <v>39</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37</v>
      </c>
      <c r="C206" s="3" t="s">
        <v>39</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3">
      <c r="A207" s="3">
        <v>15657</v>
      </c>
      <c r="B207" s="3" t="s">
        <v>36</v>
      </c>
      <c r="C207" s="3" t="s">
        <v>38</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37</v>
      </c>
      <c r="C208" s="3" t="s">
        <v>38</v>
      </c>
      <c r="D208" s="5">
        <v>90000</v>
      </c>
      <c r="E208" s="3">
        <v>5</v>
      </c>
      <c r="F208" s="3" t="s">
        <v>19</v>
      </c>
      <c r="G208" s="3" t="s">
        <v>21</v>
      </c>
      <c r="H208" s="3" t="s">
        <v>18</v>
      </c>
      <c r="I208" s="3">
        <v>2</v>
      </c>
      <c r="J208" s="3" t="s">
        <v>30</v>
      </c>
      <c r="K208" s="3" t="s">
        <v>17</v>
      </c>
      <c r="L208" s="3">
        <v>62</v>
      </c>
      <c r="M208" s="3" t="str">
        <f t="shared" si="3"/>
        <v>Old</v>
      </c>
      <c r="N208" s="3" t="s">
        <v>18</v>
      </c>
    </row>
    <row r="209" spans="1:14" x14ac:dyDescent="0.3">
      <c r="A209" s="3">
        <v>28729</v>
      </c>
      <c r="B209" s="3" t="s">
        <v>37</v>
      </c>
      <c r="C209" s="3" t="s">
        <v>39</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3">
      <c r="A210" s="3">
        <v>22633</v>
      </c>
      <c r="B210" s="3" t="s">
        <v>37</v>
      </c>
      <c r="C210" s="3" t="s">
        <v>39</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37</v>
      </c>
      <c r="C211" s="3" t="s">
        <v>39</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36</v>
      </c>
      <c r="C212" s="3" t="s">
        <v>39</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36</v>
      </c>
      <c r="C213" s="3" t="s">
        <v>39</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3">
      <c r="A214" s="3">
        <v>20946</v>
      </c>
      <c r="B214" s="3" t="s">
        <v>37</v>
      </c>
      <c r="C214" s="3" t="s">
        <v>39</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3">
      <c r="A215" s="3">
        <v>11451</v>
      </c>
      <c r="B215" s="3" t="s">
        <v>37</v>
      </c>
      <c r="C215" s="3" t="s">
        <v>38</v>
      </c>
      <c r="D215" s="5">
        <v>70000</v>
      </c>
      <c r="E215" s="3">
        <v>0</v>
      </c>
      <c r="F215" s="3" t="s">
        <v>13</v>
      </c>
      <c r="G215" s="3" t="s">
        <v>21</v>
      </c>
      <c r="H215" s="3" t="s">
        <v>18</v>
      </c>
      <c r="I215" s="3">
        <v>4</v>
      </c>
      <c r="J215" s="3" t="s">
        <v>30</v>
      </c>
      <c r="K215" s="3" t="s">
        <v>24</v>
      </c>
      <c r="L215" s="3">
        <v>31</v>
      </c>
      <c r="M215" s="3" t="str">
        <f t="shared" si="3"/>
        <v>Middle Age</v>
      </c>
      <c r="N215" s="3" t="s">
        <v>15</v>
      </c>
    </row>
    <row r="216" spans="1:14" x14ac:dyDescent="0.3">
      <c r="A216" s="3">
        <v>25553</v>
      </c>
      <c r="B216" s="3" t="s">
        <v>36</v>
      </c>
      <c r="C216" s="3" t="s">
        <v>38</v>
      </c>
      <c r="D216" s="5">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37</v>
      </c>
      <c r="C217" s="3" t="s">
        <v>38</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3">
      <c r="A218" s="3">
        <v>25026</v>
      </c>
      <c r="B218" s="3" t="s">
        <v>36</v>
      </c>
      <c r="C218" s="3" t="s">
        <v>38</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3">
      <c r="A219" s="3">
        <v>13673</v>
      </c>
      <c r="B219" s="3" t="s">
        <v>37</v>
      </c>
      <c r="C219" s="3" t="s">
        <v>39</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3">
      <c r="A220" s="3">
        <v>16043</v>
      </c>
      <c r="B220" s="3" t="s">
        <v>37</v>
      </c>
      <c r="C220" s="3" t="s">
        <v>38</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3">
      <c r="A221" s="3">
        <v>22399</v>
      </c>
      <c r="B221" s="3" t="s">
        <v>37</v>
      </c>
      <c r="C221" s="3" t="s">
        <v>38</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3">
      <c r="A222" s="3">
        <v>27696</v>
      </c>
      <c r="B222" s="3" t="s">
        <v>36</v>
      </c>
      <c r="C222" s="3" t="s">
        <v>38</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37</v>
      </c>
      <c r="C223" s="3" t="s">
        <v>38</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36</v>
      </c>
      <c r="C224" s="3" t="s">
        <v>39</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37</v>
      </c>
      <c r="C225" s="3" t="s">
        <v>39</v>
      </c>
      <c r="D225" s="5">
        <v>70000</v>
      </c>
      <c r="E225" s="3">
        <v>5</v>
      </c>
      <c r="F225" s="3" t="s">
        <v>13</v>
      </c>
      <c r="G225" s="3" t="s">
        <v>21</v>
      </c>
      <c r="H225" s="3" t="s">
        <v>15</v>
      </c>
      <c r="I225" s="3">
        <v>4</v>
      </c>
      <c r="J225" s="3" t="s">
        <v>30</v>
      </c>
      <c r="K225" s="3" t="s">
        <v>24</v>
      </c>
      <c r="L225" s="3">
        <v>39</v>
      </c>
      <c r="M225" s="3" t="str">
        <f t="shared" si="3"/>
        <v>Middle Age</v>
      </c>
      <c r="N225" s="3" t="s">
        <v>18</v>
      </c>
    </row>
    <row r="226" spans="1:14" x14ac:dyDescent="0.3">
      <c r="A226" s="3">
        <v>19650</v>
      </c>
      <c r="B226" s="3" t="s">
        <v>36</v>
      </c>
      <c r="C226" s="3" t="s">
        <v>39</v>
      </c>
      <c r="D226" s="5">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36</v>
      </c>
      <c r="C227" s="3" t="s">
        <v>38</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37</v>
      </c>
      <c r="C228" s="3" t="s">
        <v>39</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36</v>
      </c>
      <c r="C229" s="3" t="s">
        <v>38</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36</v>
      </c>
      <c r="C230" s="3" t="s">
        <v>39</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37</v>
      </c>
      <c r="C231" s="3" t="s">
        <v>38</v>
      </c>
      <c r="D231" s="5">
        <v>80000</v>
      </c>
      <c r="E231" s="3">
        <v>5</v>
      </c>
      <c r="F231" s="3" t="s">
        <v>27</v>
      </c>
      <c r="G231" s="3" t="s">
        <v>28</v>
      </c>
      <c r="H231" s="3" t="s">
        <v>15</v>
      </c>
      <c r="I231" s="3">
        <v>3</v>
      </c>
      <c r="J231" s="3" t="s">
        <v>30</v>
      </c>
      <c r="K231" s="3" t="s">
        <v>17</v>
      </c>
      <c r="L231" s="3">
        <v>57</v>
      </c>
      <c r="M231" s="3" t="str">
        <f t="shared" si="3"/>
        <v>Old</v>
      </c>
      <c r="N231" s="3" t="s">
        <v>18</v>
      </c>
    </row>
    <row r="232" spans="1:14" x14ac:dyDescent="0.3">
      <c r="A232" s="3">
        <v>22830</v>
      </c>
      <c r="B232" s="3" t="s">
        <v>36</v>
      </c>
      <c r="C232" s="3" t="s">
        <v>38</v>
      </c>
      <c r="D232" s="5">
        <v>120000</v>
      </c>
      <c r="E232" s="3">
        <v>4</v>
      </c>
      <c r="F232" s="3" t="s">
        <v>19</v>
      </c>
      <c r="G232" s="3" t="s">
        <v>28</v>
      </c>
      <c r="H232" s="3" t="s">
        <v>15</v>
      </c>
      <c r="I232" s="3">
        <v>3</v>
      </c>
      <c r="J232" s="3" t="s">
        <v>30</v>
      </c>
      <c r="K232" s="3" t="s">
        <v>17</v>
      </c>
      <c r="L232" s="3">
        <v>56</v>
      </c>
      <c r="M232" s="3" t="str">
        <f t="shared" si="3"/>
        <v>Old</v>
      </c>
      <c r="N232" s="3" t="s">
        <v>18</v>
      </c>
    </row>
    <row r="233" spans="1:14" x14ac:dyDescent="0.3">
      <c r="A233" s="3">
        <v>14777</v>
      </c>
      <c r="B233" s="3" t="s">
        <v>36</v>
      </c>
      <c r="C233" s="3" t="s">
        <v>39</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36</v>
      </c>
      <c r="C234" s="3" t="s">
        <v>39</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3">
      <c r="A235" s="3">
        <v>24174</v>
      </c>
      <c r="B235" s="3" t="s">
        <v>36</v>
      </c>
      <c r="C235" s="3" t="s">
        <v>38</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3">
      <c r="A236" s="3">
        <v>24611</v>
      </c>
      <c r="B236" s="3" t="s">
        <v>37</v>
      </c>
      <c r="C236" s="3" t="s">
        <v>38</v>
      </c>
      <c r="D236" s="5">
        <v>90000</v>
      </c>
      <c r="E236" s="3">
        <v>0</v>
      </c>
      <c r="F236" s="3" t="s">
        <v>13</v>
      </c>
      <c r="G236" s="3" t="s">
        <v>21</v>
      </c>
      <c r="H236" s="3" t="s">
        <v>18</v>
      </c>
      <c r="I236" s="3">
        <v>4</v>
      </c>
      <c r="J236" s="3" t="s">
        <v>30</v>
      </c>
      <c r="K236" s="3" t="s">
        <v>24</v>
      </c>
      <c r="L236" s="3">
        <v>35</v>
      </c>
      <c r="M236" s="3" t="str">
        <f t="shared" si="3"/>
        <v>Middle Age</v>
      </c>
      <c r="N236" s="3" t="s">
        <v>15</v>
      </c>
    </row>
    <row r="237" spans="1:14" x14ac:dyDescent="0.3">
      <c r="A237" s="3">
        <v>11340</v>
      </c>
      <c r="B237" s="3" t="s">
        <v>36</v>
      </c>
      <c r="C237" s="3" t="s">
        <v>39</v>
      </c>
      <c r="D237" s="5">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37</v>
      </c>
      <c r="C238" s="3" t="s">
        <v>39</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3">
      <c r="A239" s="3">
        <v>25555</v>
      </c>
      <c r="B239" s="3" t="s">
        <v>36</v>
      </c>
      <c r="C239" s="3" t="s">
        <v>39</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3">
      <c r="A240" s="3">
        <v>22006</v>
      </c>
      <c r="B240" s="3" t="s">
        <v>36</v>
      </c>
      <c r="C240" s="3" t="s">
        <v>38</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37</v>
      </c>
      <c r="C241" s="3" t="s">
        <v>39</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36</v>
      </c>
      <c r="C242" s="3" t="s">
        <v>38</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3">
      <c r="A243" s="3">
        <v>12503</v>
      </c>
      <c r="B243" s="3" t="s">
        <v>37</v>
      </c>
      <c r="C243" s="3" t="s">
        <v>39</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3">
      <c r="A244" s="3">
        <v>23908</v>
      </c>
      <c r="B244" s="3" t="s">
        <v>37</v>
      </c>
      <c r="C244" s="3" t="s">
        <v>38</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3">
      <c r="A245" s="3">
        <v>22527</v>
      </c>
      <c r="B245" s="3" t="s">
        <v>37</v>
      </c>
      <c r="C245" s="3" t="s">
        <v>39</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3">
      <c r="A246" s="3">
        <v>19057</v>
      </c>
      <c r="B246" s="3" t="s">
        <v>36</v>
      </c>
      <c r="C246" s="3" t="s">
        <v>39</v>
      </c>
      <c r="D246" s="5">
        <v>120000</v>
      </c>
      <c r="E246" s="3">
        <v>3</v>
      </c>
      <c r="F246" s="3" t="s">
        <v>13</v>
      </c>
      <c r="G246" s="3" t="s">
        <v>28</v>
      </c>
      <c r="H246" s="3" t="s">
        <v>18</v>
      </c>
      <c r="I246" s="3">
        <v>2</v>
      </c>
      <c r="J246" s="3" t="s">
        <v>30</v>
      </c>
      <c r="K246" s="3" t="s">
        <v>17</v>
      </c>
      <c r="L246" s="3">
        <v>52</v>
      </c>
      <c r="M246" s="3" t="str">
        <f t="shared" si="3"/>
        <v>Middle Age</v>
      </c>
      <c r="N246" s="3" t="s">
        <v>15</v>
      </c>
    </row>
    <row r="247" spans="1:14" x14ac:dyDescent="0.3">
      <c r="A247" s="3">
        <v>18494</v>
      </c>
      <c r="B247" s="3" t="s">
        <v>36</v>
      </c>
      <c r="C247" s="3" t="s">
        <v>38</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36</v>
      </c>
      <c r="C248" s="3" t="s">
        <v>39</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3">
      <c r="A249" s="3">
        <v>21568</v>
      </c>
      <c r="B249" s="3" t="s">
        <v>36</v>
      </c>
      <c r="C249" s="3" t="s">
        <v>39</v>
      </c>
      <c r="D249" s="5">
        <v>100000</v>
      </c>
      <c r="E249" s="3">
        <v>0</v>
      </c>
      <c r="F249" s="3" t="s">
        <v>27</v>
      </c>
      <c r="G249" s="3" t="s">
        <v>28</v>
      </c>
      <c r="H249" s="3" t="s">
        <v>15</v>
      </c>
      <c r="I249" s="3">
        <v>4</v>
      </c>
      <c r="J249" s="3" t="s">
        <v>30</v>
      </c>
      <c r="K249" s="3" t="s">
        <v>24</v>
      </c>
      <c r="L249" s="3">
        <v>34</v>
      </c>
      <c r="M249" s="3" t="str">
        <f t="shared" si="3"/>
        <v>Middle Age</v>
      </c>
      <c r="N249" s="3" t="s">
        <v>15</v>
      </c>
    </row>
    <row r="250" spans="1:14" x14ac:dyDescent="0.3">
      <c r="A250" s="3">
        <v>13981</v>
      </c>
      <c r="B250" s="3" t="s">
        <v>36</v>
      </c>
      <c r="C250" s="3" t="s">
        <v>39</v>
      </c>
      <c r="D250" s="5">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37</v>
      </c>
      <c r="C251" s="3" t="s">
        <v>38</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36</v>
      </c>
      <c r="C252" s="3" t="s">
        <v>38</v>
      </c>
      <c r="D252" s="5">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36</v>
      </c>
      <c r="C253" s="3" t="s">
        <v>38</v>
      </c>
      <c r="D253" s="5">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37</v>
      </c>
      <c r="C254" s="3" t="s">
        <v>38</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3">
      <c r="A255" s="3">
        <v>20598</v>
      </c>
      <c r="B255" s="3" t="s">
        <v>36</v>
      </c>
      <c r="C255" s="3" t="s">
        <v>38</v>
      </c>
      <c r="D255" s="5">
        <v>100000</v>
      </c>
      <c r="E255" s="3">
        <v>3</v>
      </c>
      <c r="F255" s="3" t="s">
        <v>29</v>
      </c>
      <c r="G255" s="3" t="s">
        <v>21</v>
      </c>
      <c r="H255" s="3" t="s">
        <v>15</v>
      </c>
      <c r="I255" s="3">
        <v>0</v>
      </c>
      <c r="J255" s="3" t="s">
        <v>30</v>
      </c>
      <c r="K255" s="3" t="s">
        <v>17</v>
      </c>
      <c r="L255" s="3">
        <v>59</v>
      </c>
      <c r="M255" s="3" t="str">
        <f t="shared" si="3"/>
        <v>Old</v>
      </c>
      <c r="N255" s="3" t="s">
        <v>15</v>
      </c>
    </row>
    <row r="256" spans="1:14" x14ac:dyDescent="0.3">
      <c r="A256" s="3">
        <v>21375</v>
      </c>
      <c r="B256" s="3" t="s">
        <v>37</v>
      </c>
      <c r="C256" s="3" t="s">
        <v>38</v>
      </c>
      <c r="D256" s="5">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37</v>
      </c>
      <c r="C257" s="3" t="s">
        <v>39</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36</v>
      </c>
      <c r="C258" s="3" t="s">
        <v>38</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37</v>
      </c>
      <c r="C259" s="3" t="s">
        <v>39</v>
      </c>
      <c r="D259" s="5">
        <v>50000</v>
      </c>
      <c r="E259" s="3">
        <v>0</v>
      </c>
      <c r="F259" s="3" t="s">
        <v>31</v>
      </c>
      <c r="G259" s="3" t="s">
        <v>14</v>
      </c>
      <c r="H259" s="3" t="s">
        <v>15</v>
      </c>
      <c r="I259" s="3">
        <v>0</v>
      </c>
      <c r="J259" s="3" t="s">
        <v>16</v>
      </c>
      <c r="K259" s="3" t="s">
        <v>17</v>
      </c>
      <c r="L259" s="3">
        <v>36</v>
      </c>
      <c r="M259" s="3" t="str">
        <f t="shared" ref="M259:M322" si="4">IF(L259&gt;=55,"Old", IF(L259&gt;=31,"Middle Age",IF(L259&lt;31,"Adolescent","Invalid Age")))</f>
        <v>Middle Age</v>
      </c>
      <c r="N259" s="3" t="s">
        <v>15</v>
      </c>
    </row>
    <row r="260" spans="1:14" x14ac:dyDescent="0.3">
      <c r="A260" s="3">
        <v>14193</v>
      </c>
      <c r="B260" s="3" t="s">
        <v>37</v>
      </c>
      <c r="C260" s="3" t="s">
        <v>39</v>
      </c>
      <c r="D260" s="5">
        <v>100000</v>
      </c>
      <c r="E260" s="3">
        <v>3</v>
      </c>
      <c r="F260" s="3" t="s">
        <v>19</v>
      </c>
      <c r="G260" s="3" t="s">
        <v>28</v>
      </c>
      <c r="H260" s="3" t="s">
        <v>15</v>
      </c>
      <c r="I260" s="3">
        <v>4</v>
      </c>
      <c r="J260" s="3" t="s">
        <v>30</v>
      </c>
      <c r="K260" s="3" t="s">
        <v>17</v>
      </c>
      <c r="L260" s="3">
        <v>56</v>
      </c>
      <c r="M260" s="3" t="str">
        <f t="shared" si="4"/>
        <v>Old</v>
      </c>
      <c r="N260" s="3" t="s">
        <v>18</v>
      </c>
    </row>
    <row r="261" spans="1:14" x14ac:dyDescent="0.3">
      <c r="A261" s="3">
        <v>12705</v>
      </c>
      <c r="B261" s="3" t="s">
        <v>36</v>
      </c>
      <c r="C261" s="3" t="s">
        <v>38</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37</v>
      </c>
      <c r="C262" s="3" t="s">
        <v>39</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36</v>
      </c>
      <c r="C263" s="3" t="s">
        <v>39</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36</v>
      </c>
      <c r="C264" s="3" t="s">
        <v>39</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3">
      <c r="A265" s="3">
        <v>23419</v>
      </c>
      <c r="B265" s="3" t="s">
        <v>37</v>
      </c>
      <c r="C265" s="3" t="s">
        <v>39</v>
      </c>
      <c r="D265" s="5">
        <v>70000</v>
      </c>
      <c r="E265" s="3">
        <v>5</v>
      </c>
      <c r="F265" s="3" t="s">
        <v>13</v>
      </c>
      <c r="G265" s="3" t="s">
        <v>21</v>
      </c>
      <c r="H265" s="3" t="s">
        <v>15</v>
      </c>
      <c r="I265" s="3">
        <v>3</v>
      </c>
      <c r="J265" s="3" t="s">
        <v>30</v>
      </c>
      <c r="K265" s="3" t="s">
        <v>24</v>
      </c>
      <c r="L265" s="3">
        <v>39</v>
      </c>
      <c r="M265" s="3" t="str">
        <f t="shared" si="4"/>
        <v>Middle Age</v>
      </c>
      <c r="N265" s="3" t="s">
        <v>18</v>
      </c>
    </row>
    <row r="266" spans="1:14" x14ac:dyDescent="0.3">
      <c r="A266" s="3">
        <v>17964</v>
      </c>
      <c r="B266" s="3" t="s">
        <v>36</v>
      </c>
      <c r="C266" s="3" t="s">
        <v>38</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37</v>
      </c>
      <c r="C267" s="3" t="s">
        <v>39</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3">
      <c r="A268" s="3">
        <v>20927</v>
      </c>
      <c r="B268" s="3" t="s">
        <v>37</v>
      </c>
      <c r="C268" s="3" t="s">
        <v>39</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3">
      <c r="A269" s="3">
        <v>13133</v>
      </c>
      <c r="B269" s="3" t="s">
        <v>37</v>
      </c>
      <c r="C269" s="3" t="s">
        <v>38</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36</v>
      </c>
      <c r="C270" s="3" t="s">
        <v>38</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37</v>
      </c>
      <c r="C271" s="3" t="s">
        <v>39</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37</v>
      </c>
      <c r="C272" s="3" t="s">
        <v>39</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3">
      <c r="A273" s="3">
        <v>25665</v>
      </c>
      <c r="B273" s="3" t="s">
        <v>37</v>
      </c>
      <c r="C273" s="3" t="s">
        <v>39</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3">
      <c r="A274" s="3">
        <v>24061</v>
      </c>
      <c r="B274" s="3" t="s">
        <v>36</v>
      </c>
      <c r="C274" s="3" t="s">
        <v>38</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3">
      <c r="A275" s="3">
        <v>26879</v>
      </c>
      <c r="B275" s="3" t="s">
        <v>37</v>
      </c>
      <c r="C275" s="3" t="s">
        <v>39</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3">
      <c r="A276" s="3">
        <v>12284</v>
      </c>
      <c r="B276" s="3" t="s">
        <v>36</v>
      </c>
      <c r="C276" s="3" t="s">
        <v>39</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36</v>
      </c>
      <c r="C277" s="3" t="s">
        <v>39</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36</v>
      </c>
      <c r="C278" s="3" t="s">
        <v>39</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36</v>
      </c>
      <c r="C279" s="3" t="s">
        <v>39</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36</v>
      </c>
      <c r="C280" s="3" t="s">
        <v>38</v>
      </c>
      <c r="D280" s="5">
        <v>100000</v>
      </c>
      <c r="E280" s="3">
        <v>0</v>
      </c>
      <c r="F280" s="3" t="s">
        <v>27</v>
      </c>
      <c r="G280" s="3" t="s">
        <v>28</v>
      </c>
      <c r="H280" s="3" t="s">
        <v>15</v>
      </c>
      <c r="I280" s="3">
        <v>3</v>
      </c>
      <c r="J280" s="3" t="s">
        <v>30</v>
      </c>
      <c r="K280" s="3" t="s">
        <v>24</v>
      </c>
      <c r="L280" s="3">
        <v>35</v>
      </c>
      <c r="M280" s="3" t="str">
        <f t="shared" si="4"/>
        <v>Middle Age</v>
      </c>
      <c r="N280" s="3" t="s">
        <v>15</v>
      </c>
    </row>
    <row r="281" spans="1:14" x14ac:dyDescent="0.3">
      <c r="A281" s="3">
        <v>16390</v>
      </c>
      <c r="B281" s="3" t="s">
        <v>37</v>
      </c>
      <c r="C281" s="3" t="s">
        <v>38</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37</v>
      </c>
      <c r="C282" s="3" t="s">
        <v>39</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37</v>
      </c>
      <c r="C283" s="3" t="s">
        <v>38</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37</v>
      </c>
      <c r="C284" s="3" t="s">
        <v>38</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36</v>
      </c>
      <c r="C285" s="3" t="s">
        <v>39</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37</v>
      </c>
      <c r="C286" s="3" t="s">
        <v>38</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36</v>
      </c>
      <c r="C287" s="3" t="s">
        <v>39</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37</v>
      </c>
      <c r="C288" s="3" t="s">
        <v>39</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37</v>
      </c>
      <c r="C289" s="3" t="s">
        <v>39</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36</v>
      </c>
      <c r="C290" s="3" t="s">
        <v>38</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36</v>
      </c>
      <c r="C291" s="3" t="s">
        <v>38</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3">
      <c r="A292" s="3">
        <v>28319</v>
      </c>
      <c r="B292" s="3" t="s">
        <v>37</v>
      </c>
      <c r="C292" s="3" t="s">
        <v>39</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36</v>
      </c>
      <c r="C293" s="3" t="s">
        <v>38</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36</v>
      </c>
      <c r="C294" s="3" t="s">
        <v>39</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37</v>
      </c>
      <c r="C295" s="3" t="s">
        <v>39</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37</v>
      </c>
      <c r="C296" s="3" t="s">
        <v>38</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37</v>
      </c>
      <c r="C297" s="3" t="s">
        <v>39</v>
      </c>
      <c r="D297" s="5">
        <v>110000</v>
      </c>
      <c r="E297" s="3">
        <v>0</v>
      </c>
      <c r="F297" s="3" t="s">
        <v>19</v>
      </c>
      <c r="G297" s="3" t="s">
        <v>28</v>
      </c>
      <c r="H297" s="3" t="s">
        <v>15</v>
      </c>
      <c r="I297" s="3">
        <v>3</v>
      </c>
      <c r="J297" s="3" t="s">
        <v>30</v>
      </c>
      <c r="K297" s="3" t="s">
        <v>24</v>
      </c>
      <c r="L297" s="3">
        <v>32</v>
      </c>
      <c r="M297" s="3" t="str">
        <f t="shared" si="4"/>
        <v>Middle Age</v>
      </c>
      <c r="N297" s="3" t="s">
        <v>15</v>
      </c>
    </row>
    <row r="298" spans="1:14" x14ac:dyDescent="0.3">
      <c r="A298" s="3">
        <v>26663</v>
      </c>
      <c r="B298" s="3" t="s">
        <v>37</v>
      </c>
      <c r="C298" s="3" t="s">
        <v>39</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36</v>
      </c>
      <c r="C299" s="3" t="s">
        <v>38</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36</v>
      </c>
      <c r="C300" s="3" t="s">
        <v>39</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3">
      <c r="A301" s="3">
        <v>13136</v>
      </c>
      <c r="B301" s="3" t="s">
        <v>36</v>
      </c>
      <c r="C301" s="3" t="s">
        <v>39</v>
      </c>
      <c r="D301" s="5">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37</v>
      </c>
      <c r="C302" s="3" t="s">
        <v>39</v>
      </c>
      <c r="D302" s="5">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37</v>
      </c>
      <c r="C303" s="3" t="s">
        <v>39</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3">
      <c r="A304" s="3">
        <v>26928</v>
      </c>
      <c r="B304" s="3" t="s">
        <v>37</v>
      </c>
      <c r="C304" s="3" t="s">
        <v>38</v>
      </c>
      <c r="D304" s="5">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36</v>
      </c>
      <c r="C305" s="3" t="s">
        <v>39</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36</v>
      </c>
      <c r="C306" s="3" t="s">
        <v>38</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37</v>
      </c>
      <c r="C307" s="3" t="s">
        <v>38</v>
      </c>
      <c r="D307" s="5">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36</v>
      </c>
      <c r="C308" s="3" t="s">
        <v>38</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36</v>
      </c>
      <c r="C309" s="3" t="s">
        <v>38</v>
      </c>
      <c r="D309" s="5">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36</v>
      </c>
      <c r="C310" s="3" t="s">
        <v>38</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36</v>
      </c>
      <c r="C311" s="3" t="s">
        <v>39</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36</v>
      </c>
      <c r="C312" s="3" t="s">
        <v>38</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36</v>
      </c>
      <c r="C313" s="3" t="s">
        <v>38</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36</v>
      </c>
      <c r="C314" s="3" t="s">
        <v>38</v>
      </c>
      <c r="D314" s="5">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37</v>
      </c>
      <c r="C315" s="3" t="s">
        <v>38</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3">
      <c r="A316" s="3">
        <v>18740</v>
      </c>
      <c r="B316" s="3" t="s">
        <v>36</v>
      </c>
      <c r="C316" s="3" t="s">
        <v>38</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37</v>
      </c>
      <c r="C317" s="3" t="s">
        <v>38</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36</v>
      </c>
      <c r="C318" s="3" t="s">
        <v>38</v>
      </c>
      <c r="D318" s="5">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36</v>
      </c>
      <c r="C319" s="3" t="s">
        <v>38</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36</v>
      </c>
      <c r="C320" s="3" t="s">
        <v>38</v>
      </c>
      <c r="D320" s="5">
        <v>130000</v>
      </c>
      <c r="E320" s="3">
        <v>4</v>
      </c>
      <c r="F320" s="3" t="s">
        <v>19</v>
      </c>
      <c r="G320" s="3" t="s">
        <v>21</v>
      </c>
      <c r="H320" s="3" t="s">
        <v>18</v>
      </c>
      <c r="I320" s="3">
        <v>3</v>
      </c>
      <c r="J320" s="3" t="s">
        <v>30</v>
      </c>
      <c r="K320" s="3" t="s">
        <v>17</v>
      </c>
      <c r="L320" s="3">
        <v>54</v>
      </c>
      <c r="M320" s="3" t="str">
        <f t="shared" si="4"/>
        <v>Middle Age</v>
      </c>
      <c r="N320" s="3" t="s">
        <v>18</v>
      </c>
    </row>
    <row r="321" spans="1:14" x14ac:dyDescent="0.3">
      <c r="A321" s="3">
        <v>11386</v>
      </c>
      <c r="B321" s="3" t="s">
        <v>36</v>
      </c>
      <c r="C321" s="3" t="s">
        <v>39</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36</v>
      </c>
      <c r="C322" s="3" t="s">
        <v>38</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37</v>
      </c>
      <c r="C323" s="3" t="s">
        <v>39</v>
      </c>
      <c r="D323" s="5">
        <v>160000</v>
      </c>
      <c r="E323" s="3">
        <v>0</v>
      </c>
      <c r="F323" s="3" t="s">
        <v>31</v>
      </c>
      <c r="G323" s="3" t="s">
        <v>28</v>
      </c>
      <c r="H323" s="3" t="s">
        <v>18</v>
      </c>
      <c r="I323" s="3">
        <v>3</v>
      </c>
      <c r="J323" s="3" t="s">
        <v>16</v>
      </c>
      <c r="K323" s="3" t="s">
        <v>24</v>
      </c>
      <c r="L323" s="3">
        <v>47</v>
      </c>
      <c r="M323" s="3" t="str">
        <f t="shared" ref="M323:M386" si="5">IF(L323&gt;=55,"Old", IF(L323&gt;=31,"Middle Age",IF(L323&lt;31,"Adolescent","Invalid Age")))</f>
        <v>Middle Age</v>
      </c>
      <c r="N323" s="3" t="s">
        <v>15</v>
      </c>
    </row>
    <row r="324" spans="1:14" x14ac:dyDescent="0.3">
      <c r="A324" s="3">
        <v>16410</v>
      </c>
      <c r="B324" s="3" t="s">
        <v>37</v>
      </c>
      <c r="C324" s="3" t="s">
        <v>39</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37</v>
      </c>
      <c r="C325" s="3" t="s">
        <v>39</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36</v>
      </c>
      <c r="C326" s="3" t="s">
        <v>38</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37</v>
      </c>
      <c r="C327" s="3" t="s">
        <v>38</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3">
      <c r="A328" s="3">
        <v>20994</v>
      </c>
      <c r="B328" s="3" t="s">
        <v>36</v>
      </c>
      <c r="C328" s="3" t="s">
        <v>39</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3">
      <c r="A329" s="3">
        <v>28379</v>
      </c>
      <c r="B329" s="3" t="s">
        <v>36</v>
      </c>
      <c r="C329" s="3" t="s">
        <v>38</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37</v>
      </c>
      <c r="C330" s="3" t="s">
        <v>38</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36</v>
      </c>
      <c r="C331" s="3" t="s">
        <v>39</v>
      </c>
      <c r="D331" s="5">
        <v>90000</v>
      </c>
      <c r="E331" s="3">
        <v>5</v>
      </c>
      <c r="F331" s="3" t="s">
        <v>29</v>
      </c>
      <c r="G331" s="3" t="s">
        <v>14</v>
      </c>
      <c r="H331" s="3" t="s">
        <v>15</v>
      </c>
      <c r="I331" s="3">
        <v>2</v>
      </c>
      <c r="J331" s="3" t="s">
        <v>30</v>
      </c>
      <c r="K331" s="3" t="s">
        <v>17</v>
      </c>
      <c r="L331" s="3">
        <v>59</v>
      </c>
      <c r="M331" s="3" t="str">
        <f t="shared" si="5"/>
        <v>Old</v>
      </c>
      <c r="N331" s="3" t="s">
        <v>18</v>
      </c>
    </row>
    <row r="332" spans="1:14" x14ac:dyDescent="0.3">
      <c r="A332" s="3">
        <v>24898</v>
      </c>
      <c r="B332" s="3" t="s">
        <v>37</v>
      </c>
      <c r="C332" s="3" t="s">
        <v>39</v>
      </c>
      <c r="D332" s="5">
        <v>80000</v>
      </c>
      <c r="E332" s="3">
        <v>0</v>
      </c>
      <c r="F332" s="3" t="s">
        <v>13</v>
      </c>
      <c r="G332" s="3" t="s">
        <v>21</v>
      </c>
      <c r="H332" s="3" t="s">
        <v>15</v>
      </c>
      <c r="I332" s="3">
        <v>3</v>
      </c>
      <c r="J332" s="3" t="s">
        <v>30</v>
      </c>
      <c r="K332" s="3" t="s">
        <v>24</v>
      </c>
      <c r="L332" s="3">
        <v>32</v>
      </c>
      <c r="M332" s="3" t="str">
        <f t="shared" si="5"/>
        <v>Middle Age</v>
      </c>
      <c r="N332" s="3" t="s">
        <v>18</v>
      </c>
    </row>
    <row r="333" spans="1:14" x14ac:dyDescent="0.3">
      <c r="A333" s="3">
        <v>19508</v>
      </c>
      <c r="B333" s="3" t="s">
        <v>36</v>
      </c>
      <c r="C333" s="3" t="s">
        <v>38</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3">
      <c r="A334" s="3">
        <v>11489</v>
      </c>
      <c r="B334" s="3" t="s">
        <v>37</v>
      </c>
      <c r="C334" s="3" t="s">
        <v>39</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36</v>
      </c>
      <c r="C335" s="3" t="s">
        <v>38</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3">
      <c r="A336" s="3">
        <v>25241</v>
      </c>
      <c r="B336" s="3" t="s">
        <v>36</v>
      </c>
      <c r="C336" s="3" t="s">
        <v>38</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36</v>
      </c>
      <c r="C337" s="3" t="s">
        <v>38</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37</v>
      </c>
      <c r="C338" s="3" t="s">
        <v>38</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36</v>
      </c>
      <c r="C339" s="3" t="s">
        <v>38</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37</v>
      </c>
      <c r="C340" s="3" t="s">
        <v>39</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3">
      <c r="A341" s="3">
        <v>14554</v>
      </c>
      <c r="B341" s="3" t="s">
        <v>36</v>
      </c>
      <c r="C341" s="3" t="s">
        <v>38</v>
      </c>
      <c r="D341" s="5">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37</v>
      </c>
      <c r="C342" s="3" t="s">
        <v>38</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3">
      <c r="A343" s="3">
        <v>19174</v>
      </c>
      <c r="B343" s="3" t="s">
        <v>37</v>
      </c>
      <c r="C343" s="3" t="s">
        <v>39</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37</v>
      </c>
      <c r="C344" s="3" t="s">
        <v>38</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37</v>
      </c>
      <c r="C345" s="3" t="s">
        <v>39</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37</v>
      </c>
      <c r="C346" s="3" t="s">
        <v>38</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3">
      <c r="A347" s="3">
        <v>17894</v>
      </c>
      <c r="B347" s="3" t="s">
        <v>36</v>
      </c>
      <c r="C347" s="3" t="s">
        <v>39</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3">
      <c r="A348" s="3">
        <v>25651</v>
      </c>
      <c r="B348" s="3" t="s">
        <v>36</v>
      </c>
      <c r="C348" s="3" t="s">
        <v>38</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37</v>
      </c>
      <c r="C349" s="3" t="s">
        <v>39</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36</v>
      </c>
      <c r="C350" s="3" t="s">
        <v>38</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3">
      <c r="A351" s="3">
        <v>24121</v>
      </c>
      <c r="B351" s="3" t="s">
        <v>37</v>
      </c>
      <c r="C351" s="3" t="s">
        <v>39</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37</v>
      </c>
      <c r="C352" s="3" t="s">
        <v>38</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3">
      <c r="A353" s="3">
        <v>13572</v>
      </c>
      <c r="B353" s="3" t="s">
        <v>37</v>
      </c>
      <c r="C353" s="3" t="s">
        <v>38</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36</v>
      </c>
      <c r="C354" s="3" t="s">
        <v>39</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3">
      <c r="A355" s="3">
        <v>26354</v>
      </c>
      <c r="B355" s="3" t="s">
        <v>37</v>
      </c>
      <c r="C355" s="3" t="s">
        <v>38</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37</v>
      </c>
      <c r="C356" s="3" t="s">
        <v>38</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37</v>
      </c>
      <c r="C357" s="3" t="s">
        <v>38</v>
      </c>
      <c r="D357" s="5">
        <v>80000</v>
      </c>
      <c r="E357" s="3">
        <v>0</v>
      </c>
      <c r="F357" s="3" t="s">
        <v>13</v>
      </c>
      <c r="G357" s="3" t="s">
        <v>21</v>
      </c>
      <c r="H357" s="3" t="s">
        <v>15</v>
      </c>
      <c r="I357" s="3">
        <v>3</v>
      </c>
      <c r="J357" s="3" t="s">
        <v>30</v>
      </c>
      <c r="K357" s="3" t="s">
        <v>24</v>
      </c>
      <c r="L357" s="3">
        <v>32</v>
      </c>
      <c r="M357" s="3" t="str">
        <f t="shared" si="5"/>
        <v>Middle Age</v>
      </c>
      <c r="N357" s="3" t="s">
        <v>18</v>
      </c>
    </row>
    <row r="358" spans="1:14" x14ac:dyDescent="0.3">
      <c r="A358" s="3">
        <v>23608</v>
      </c>
      <c r="B358" s="3" t="s">
        <v>36</v>
      </c>
      <c r="C358" s="3" t="s">
        <v>39</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3">
      <c r="A359" s="3">
        <v>22538</v>
      </c>
      <c r="B359" s="3" t="s">
        <v>37</v>
      </c>
      <c r="C359" s="3" t="s">
        <v>39</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3">
      <c r="A360" s="3">
        <v>12332</v>
      </c>
      <c r="B360" s="3" t="s">
        <v>36</v>
      </c>
      <c r="C360" s="3" t="s">
        <v>38</v>
      </c>
      <c r="D360" s="5">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36</v>
      </c>
      <c r="C361" s="3" t="s">
        <v>38</v>
      </c>
      <c r="D361" s="5">
        <v>80000</v>
      </c>
      <c r="E361" s="3">
        <v>0</v>
      </c>
      <c r="F361" s="3" t="s">
        <v>13</v>
      </c>
      <c r="G361" s="3" t="s">
        <v>21</v>
      </c>
      <c r="H361" s="3" t="s">
        <v>15</v>
      </c>
      <c r="I361" s="3">
        <v>3</v>
      </c>
      <c r="J361" s="3" t="s">
        <v>30</v>
      </c>
      <c r="K361" s="3" t="s">
        <v>24</v>
      </c>
      <c r="L361" s="3">
        <v>30</v>
      </c>
      <c r="M361" s="3" t="str">
        <f t="shared" si="5"/>
        <v>Adolescent</v>
      </c>
      <c r="N361" s="3" t="s">
        <v>18</v>
      </c>
    </row>
    <row r="362" spans="1:14" x14ac:dyDescent="0.3">
      <c r="A362" s="3">
        <v>13082</v>
      </c>
      <c r="B362" s="3" t="s">
        <v>37</v>
      </c>
      <c r="C362" s="3" t="s">
        <v>38</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3">
      <c r="A363" s="3">
        <v>22518</v>
      </c>
      <c r="B363" s="3" t="s">
        <v>37</v>
      </c>
      <c r="C363" s="3" t="s">
        <v>39</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3">
      <c r="A364" s="3">
        <v>13687</v>
      </c>
      <c r="B364" s="3" t="s">
        <v>36</v>
      </c>
      <c r="C364" s="3" t="s">
        <v>38</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3">
      <c r="A365" s="3">
        <v>23571</v>
      </c>
      <c r="B365" s="3" t="s">
        <v>36</v>
      </c>
      <c r="C365" s="3" t="s">
        <v>39</v>
      </c>
      <c r="D365" s="5">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37</v>
      </c>
      <c r="C366" s="3" t="s">
        <v>39</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37</v>
      </c>
      <c r="C367" s="3" t="s">
        <v>39</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36</v>
      </c>
      <c r="C368" s="3" t="s">
        <v>38</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36</v>
      </c>
      <c r="C369" s="3" t="s">
        <v>39</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3">
      <c r="A370" s="3">
        <v>25918</v>
      </c>
      <c r="B370" s="3" t="s">
        <v>37</v>
      </c>
      <c r="C370" s="3" t="s">
        <v>39</v>
      </c>
      <c r="D370" s="5">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37</v>
      </c>
      <c r="C371" s="3" t="s">
        <v>39</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3">
      <c r="A372" s="3">
        <v>17324</v>
      </c>
      <c r="B372" s="3" t="s">
        <v>36</v>
      </c>
      <c r="C372" s="3" t="s">
        <v>39</v>
      </c>
      <c r="D372" s="5">
        <v>100000</v>
      </c>
      <c r="E372" s="3">
        <v>4</v>
      </c>
      <c r="F372" s="3" t="s">
        <v>13</v>
      </c>
      <c r="G372" s="3" t="s">
        <v>21</v>
      </c>
      <c r="H372" s="3" t="s">
        <v>15</v>
      </c>
      <c r="I372" s="3">
        <v>1</v>
      </c>
      <c r="J372" s="3" t="s">
        <v>30</v>
      </c>
      <c r="K372" s="3" t="s">
        <v>24</v>
      </c>
      <c r="L372" s="3">
        <v>46</v>
      </c>
      <c r="M372" s="3" t="str">
        <f t="shared" si="5"/>
        <v>Middle Age</v>
      </c>
      <c r="N372" s="3" t="s">
        <v>18</v>
      </c>
    </row>
    <row r="373" spans="1:14" x14ac:dyDescent="0.3">
      <c r="A373" s="3">
        <v>22918</v>
      </c>
      <c r="B373" s="3" t="s">
        <v>37</v>
      </c>
      <c r="C373" s="3" t="s">
        <v>38</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3">
      <c r="A374" s="3">
        <v>12510</v>
      </c>
      <c r="B374" s="3" t="s">
        <v>36</v>
      </c>
      <c r="C374" s="3" t="s">
        <v>38</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3">
      <c r="A375" s="3">
        <v>25512</v>
      </c>
      <c r="B375" s="3" t="s">
        <v>37</v>
      </c>
      <c r="C375" s="3" t="s">
        <v>38</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3">
      <c r="A376" s="3">
        <v>16179</v>
      </c>
      <c r="B376" s="3" t="s">
        <v>37</v>
      </c>
      <c r="C376" s="3" t="s">
        <v>39</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36</v>
      </c>
      <c r="C377" s="3" t="s">
        <v>39</v>
      </c>
      <c r="D377" s="5">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36</v>
      </c>
      <c r="C378" s="3" t="s">
        <v>38</v>
      </c>
      <c r="D378" s="5">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36</v>
      </c>
      <c r="C379" s="3" t="s">
        <v>38</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3">
      <c r="A380" s="3">
        <v>20417</v>
      </c>
      <c r="B380" s="3" t="s">
        <v>36</v>
      </c>
      <c r="C380" s="3" t="s">
        <v>38</v>
      </c>
      <c r="D380" s="5">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36</v>
      </c>
      <c r="C381" s="3" t="s">
        <v>38</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3">
      <c r="A382" s="3">
        <v>13620</v>
      </c>
      <c r="B382" s="3" t="s">
        <v>37</v>
      </c>
      <c r="C382" s="3" t="s">
        <v>38</v>
      </c>
      <c r="D382" s="5">
        <v>70000</v>
      </c>
      <c r="E382" s="3">
        <v>0</v>
      </c>
      <c r="F382" s="3" t="s">
        <v>13</v>
      </c>
      <c r="G382" s="3" t="s">
        <v>21</v>
      </c>
      <c r="H382" s="3" t="s">
        <v>18</v>
      </c>
      <c r="I382" s="3">
        <v>3</v>
      </c>
      <c r="J382" s="3" t="s">
        <v>30</v>
      </c>
      <c r="K382" s="3" t="s">
        <v>24</v>
      </c>
      <c r="L382" s="3">
        <v>30</v>
      </c>
      <c r="M382" s="3" t="str">
        <f t="shared" si="5"/>
        <v>Adolescent</v>
      </c>
      <c r="N382" s="3" t="s">
        <v>15</v>
      </c>
    </row>
    <row r="383" spans="1:14" x14ac:dyDescent="0.3">
      <c r="A383" s="3">
        <v>22974</v>
      </c>
      <c r="B383" s="3" t="s">
        <v>36</v>
      </c>
      <c r="C383" s="3" t="s">
        <v>39</v>
      </c>
      <c r="D383" s="5">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36</v>
      </c>
      <c r="C384" s="3" t="s">
        <v>38</v>
      </c>
      <c r="D384" s="5">
        <v>80000</v>
      </c>
      <c r="E384" s="3">
        <v>4</v>
      </c>
      <c r="F384" s="3" t="s">
        <v>19</v>
      </c>
      <c r="G384" s="3" t="s">
        <v>21</v>
      </c>
      <c r="H384" s="3" t="s">
        <v>15</v>
      </c>
      <c r="I384" s="3">
        <v>2</v>
      </c>
      <c r="J384" s="3" t="s">
        <v>30</v>
      </c>
      <c r="K384" s="3" t="s">
        <v>17</v>
      </c>
      <c r="L384" s="3">
        <v>53</v>
      </c>
      <c r="M384" s="3" t="str">
        <f t="shared" si="5"/>
        <v>Middle Age</v>
      </c>
      <c r="N384" s="3" t="s">
        <v>18</v>
      </c>
    </row>
    <row r="385" spans="1:14" x14ac:dyDescent="0.3">
      <c r="A385" s="3">
        <v>17978</v>
      </c>
      <c r="B385" s="3" t="s">
        <v>36</v>
      </c>
      <c r="C385" s="3" t="s">
        <v>38</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3">
      <c r="A386" s="3">
        <v>12581</v>
      </c>
      <c r="B386" s="3" t="s">
        <v>37</v>
      </c>
      <c r="C386" s="3" t="s">
        <v>39</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3">
      <c r="A387" s="3">
        <v>18018</v>
      </c>
      <c r="B387" s="3" t="s">
        <v>37</v>
      </c>
      <c r="C387" s="3" t="s">
        <v>38</v>
      </c>
      <c r="D387" s="5">
        <v>30000</v>
      </c>
      <c r="E387" s="3">
        <v>3</v>
      </c>
      <c r="F387" s="3" t="s">
        <v>19</v>
      </c>
      <c r="G387" s="3" t="s">
        <v>20</v>
      </c>
      <c r="H387" s="3" t="s">
        <v>15</v>
      </c>
      <c r="I387" s="3">
        <v>0</v>
      </c>
      <c r="J387" s="3" t="s">
        <v>16</v>
      </c>
      <c r="K387" s="3" t="s">
        <v>17</v>
      </c>
      <c r="L387" s="3">
        <v>43</v>
      </c>
      <c r="M387" s="3" t="str">
        <f t="shared" ref="M387:M450" si="6">IF(L387&gt;=55,"Old", IF(L387&gt;=31,"Middle Age",IF(L387&lt;31,"Adolescent","Invalid Age")))</f>
        <v>Middle Age</v>
      </c>
      <c r="N387" s="3" t="s">
        <v>18</v>
      </c>
    </row>
    <row r="388" spans="1:14" x14ac:dyDescent="0.3">
      <c r="A388" s="3">
        <v>28957</v>
      </c>
      <c r="B388" s="3" t="s">
        <v>37</v>
      </c>
      <c r="C388" s="3" t="s">
        <v>39</v>
      </c>
      <c r="D388" s="5">
        <v>120000</v>
      </c>
      <c r="E388" s="3">
        <v>0</v>
      </c>
      <c r="F388" s="3" t="s">
        <v>29</v>
      </c>
      <c r="G388" s="3" t="s">
        <v>21</v>
      </c>
      <c r="H388" s="3" t="s">
        <v>15</v>
      </c>
      <c r="I388" s="3">
        <v>4</v>
      </c>
      <c r="J388" s="3" t="s">
        <v>30</v>
      </c>
      <c r="K388" s="3" t="s">
        <v>24</v>
      </c>
      <c r="L388" s="3">
        <v>34</v>
      </c>
      <c r="M388" s="3" t="str">
        <f t="shared" si="6"/>
        <v>Middle Age</v>
      </c>
      <c r="N388" s="3" t="s">
        <v>15</v>
      </c>
    </row>
    <row r="389" spans="1:14" x14ac:dyDescent="0.3">
      <c r="A389" s="3">
        <v>13690</v>
      </c>
      <c r="B389" s="3" t="s">
        <v>37</v>
      </c>
      <c r="C389" s="3" t="s">
        <v>39</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3">
      <c r="A390" s="3">
        <v>12568</v>
      </c>
      <c r="B390" s="3" t="s">
        <v>36</v>
      </c>
      <c r="C390" s="3" t="s">
        <v>39</v>
      </c>
      <c r="D390" s="5">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36</v>
      </c>
      <c r="C391" s="3" t="s">
        <v>39</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37</v>
      </c>
      <c r="C392" s="3" t="s">
        <v>38</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37</v>
      </c>
      <c r="C393" s="3" t="s">
        <v>39</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37</v>
      </c>
      <c r="C394" s="3" t="s">
        <v>38</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3">
      <c r="A395" s="3">
        <v>23962</v>
      </c>
      <c r="B395" s="3" t="s">
        <v>36</v>
      </c>
      <c r="C395" s="3" t="s">
        <v>39</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36</v>
      </c>
      <c r="C396" s="3" t="s">
        <v>39</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36</v>
      </c>
      <c r="C397" s="3" t="s">
        <v>38</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37</v>
      </c>
      <c r="C398" s="3" t="s">
        <v>38</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36</v>
      </c>
      <c r="C399" s="3" t="s">
        <v>39</v>
      </c>
      <c r="D399" s="5">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37</v>
      </c>
      <c r="C400" s="3" t="s">
        <v>38</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37</v>
      </c>
      <c r="C401" s="3" t="s">
        <v>39</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3">
      <c r="A402" s="3">
        <v>25792</v>
      </c>
      <c r="B402" s="3" t="s">
        <v>37</v>
      </c>
      <c r="C402" s="3" t="s">
        <v>39</v>
      </c>
      <c r="D402" s="5">
        <v>110000</v>
      </c>
      <c r="E402" s="3">
        <v>3</v>
      </c>
      <c r="F402" s="3" t="s">
        <v>13</v>
      </c>
      <c r="G402" s="3" t="s">
        <v>28</v>
      </c>
      <c r="H402" s="3" t="s">
        <v>15</v>
      </c>
      <c r="I402" s="3">
        <v>4</v>
      </c>
      <c r="J402" s="3" t="s">
        <v>30</v>
      </c>
      <c r="K402" s="3" t="s">
        <v>17</v>
      </c>
      <c r="L402" s="3">
        <v>53</v>
      </c>
      <c r="M402" s="3" t="str">
        <f t="shared" si="6"/>
        <v>Middle Age</v>
      </c>
      <c r="N402" s="3" t="s">
        <v>18</v>
      </c>
    </row>
    <row r="403" spans="1:14" x14ac:dyDescent="0.3">
      <c r="A403" s="3">
        <v>11555</v>
      </c>
      <c r="B403" s="3" t="s">
        <v>36</v>
      </c>
      <c r="C403" s="3" t="s">
        <v>39</v>
      </c>
      <c r="D403" s="5">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36</v>
      </c>
      <c r="C404" s="3" t="s">
        <v>38</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36</v>
      </c>
      <c r="C405" s="3" t="s">
        <v>38</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36</v>
      </c>
      <c r="C406" s="3" t="s">
        <v>38</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3">
      <c r="A407" s="3">
        <v>22439</v>
      </c>
      <c r="B407" s="3" t="s">
        <v>36</v>
      </c>
      <c r="C407" s="3" t="s">
        <v>39</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36</v>
      </c>
      <c r="C408" s="3" t="s">
        <v>39</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37</v>
      </c>
      <c r="C409" s="3" t="s">
        <v>39</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37</v>
      </c>
      <c r="C410" s="3" t="s">
        <v>39</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36</v>
      </c>
      <c r="C411" s="3" t="s">
        <v>39</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3">
      <c r="A412" s="3">
        <v>20171</v>
      </c>
      <c r="B412" s="3" t="s">
        <v>36</v>
      </c>
      <c r="C412" s="3" t="s">
        <v>39</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36</v>
      </c>
      <c r="C413" s="3" t="s">
        <v>38</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37</v>
      </c>
      <c r="C414" s="3" t="s">
        <v>38</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3">
      <c r="A415" s="3">
        <v>25266</v>
      </c>
      <c r="B415" s="3" t="s">
        <v>37</v>
      </c>
      <c r="C415" s="3" t="s">
        <v>39</v>
      </c>
      <c r="D415" s="5">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36</v>
      </c>
      <c r="C416" s="3" t="s">
        <v>39</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36</v>
      </c>
      <c r="C417" s="3" t="s">
        <v>39</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37</v>
      </c>
      <c r="C418" s="3" t="s">
        <v>38</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37</v>
      </c>
      <c r="C419" s="3" t="s">
        <v>39</v>
      </c>
      <c r="D419" s="5">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36</v>
      </c>
      <c r="C420" s="3" t="s">
        <v>38</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37</v>
      </c>
      <c r="C421" s="3" t="s">
        <v>38</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3">
      <c r="A422" s="3">
        <v>18153</v>
      </c>
      <c r="B422" s="3" t="s">
        <v>36</v>
      </c>
      <c r="C422" s="3" t="s">
        <v>39</v>
      </c>
      <c r="D422" s="5">
        <v>100000</v>
      </c>
      <c r="E422" s="3">
        <v>2</v>
      </c>
      <c r="F422" s="3" t="s">
        <v>13</v>
      </c>
      <c r="G422" s="3" t="s">
        <v>28</v>
      </c>
      <c r="H422" s="3" t="s">
        <v>15</v>
      </c>
      <c r="I422" s="3">
        <v>4</v>
      </c>
      <c r="J422" s="3" t="s">
        <v>30</v>
      </c>
      <c r="K422" s="3" t="s">
        <v>17</v>
      </c>
      <c r="L422" s="3">
        <v>59</v>
      </c>
      <c r="M422" s="3" t="str">
        <f t="shared" si="6"/>
        <v>Old</v>
      </c>
      <c r="N422" s="3" t="s">
        <v>18</v>
      </c>
    </row>
    <row r="423" spans="1:14" x14ac:dyDescent="0.3">
      <c r="A423" s="3">
        <v>14547</v>
      </c>
      <c r="B423" s="3" t="s">
        <v>36</v>
      </c>
      <c r="C423" s="3" t="s">
        <v>38</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3">
      <c r="A424" s="3">
        <v>24901</v>
      </c>
      <c r="B424" s="3" t="s">
        <v>37</v>
      </c>
      <c r="C424" s="3" t="s">
        <v>38</v>
      </c>
      <c r="D424" s="5">
        <v>110000</v>
      </c>
      <c r="E424" s="3">
        <v>0</v>
      </c>
      <c r="F424" s="3" t="s">
        <v>19</v>
      </c>
      <c r="G424" s="3" t="s">
        <v>28</v>
      </c>
      <c r="H424" s="3" t="s">
        <v>18</v>
      </c>
      <c r="I424" s="3">
        <v>3</v>
      </c>
      <c r="J424" s="3" t="s">
        <v>30</v>
      </c>
      <c r="K424" s="3" t="s">
        <v>24</v>
      </c>
      <c r="L424" s="3">
        <v>32</v>
      </c>
      <c r="M424" s="3" t="str">
        <f t="shared" si="6"/>
        <v>Middle Age</v>
      </c>
      <c r="N424" s="3" t="s">
        <v>15</v>
      </c>
    </row>
    <row r="425" spans="1:14" x14ac:dyDescent="0.3">
      <c r="A425" s="3">
        <v>27169</v>
      </c>
      <c r="B425" s="3" t="s">
        <v>37</v>
      </c>
      <c r="C425" s="3" t="s">
        <v>38</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37</v>
      </c>
      <c r="C426" s="3" t="s">
        <v>39</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36</v>
      </c>
      <c r="C427" s="3" t="s">
        <v>38</v>
      </c>
      <c r="D427" s="5">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37</v>
      </c>
      <c r="C428" s="3" t="s">
        <v>38</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3">
      <c r="A429" s="3">
        <v>17048</v>
      </c>
      <c r="B429" s="3" t="s">
        <v>37</v>
      </c>
      <c r="C429" s="3" t="s">
        <v>39</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36</v>
      </c>
      <c r="C430" s="3" t="s">
        <v>38</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37</v>
      </c>
      <c r="C431" s="3" t="s">
        <v>39</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3">
      <c r="A432" s="3">
        <v>15019</v>
      </c>
      <c r="B432" s="3" t="s">
        <v>37</v>
      </c>
      <c r="C432" s="3" t="s">
        <v>39</v>
      </c>
      <c r="D432" s="5">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37</v>
      </c>
      <c r="C433" s="3" t="s">
        <v>38</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3">
      <c r="A434" s="3">
        <v>21891</v>
      </c>
      <c r="B434" s="3" t="s">
        <v>36</v>
      </c>
      <c r="C434" s="3" t="s">
        <v>39</v>
      </c>
      <c r="D434" s="5">
        <v>110000</v>
      </c>
      <c r="E434" s="3">
        <v>0</v>
      </c>
      <c r="F434" s="3" t="s">
        <v>27</v>
      </c>
      <c r="G434" s="3" t="s">
        <v>28</v>
      </c>
      <c r="H434" s="3" t="s">
        <v>15</v>
      </c>
      <c r="I434" s="3">
        <v>3</v>
      </c>
      <c r="J434" s="3" t="s">
        <v>30</v>
      </c>
      <c r="K434" s="3" t="s">
        <v>24</v>
      </c>
      <c r="L434" s="3">
        <v>34</v>
      </c>
      <c r="M434" s="3" t="str">
        <f t="shared" si="6"/>
        <v>Middle Age</v>
      </c>
      <c r="N434" s="3" t="s">
        <v>15</v>
      </c>
    </row>
    <row r="435" spans="1:14" x14ac:dyDescent="0.3">
      <c r="A435" s="3">
        <v>27814</v>
      </c>
      <c r="B435" s="3" t="s">
        <v>37</v>
      </c>
      <c r="C435" s="3" t="s">
        <v>39</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3">
      <c r="A436" s="3">
        <v>22175</v>
      </c>
      <c r="B436" s="3" t="s">
        <v>36</v>
      </c>
      <c r="C436" s="3" t="s">
        <v>39</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3">
      <c r="A437" s="3">
        <v>29447</v>
      </c>
      <c r="B437" s="3" t="s">
        <v>37</v>
      </c>
      <c r="C437" s="3" t="s">
        <v>39</v>
      </c>
      <c r="D437" s="5">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36</v>
      </c>
      <c r="C438" s="3" t="s">
        <v>39</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3">
      <c r="A439" s="3">
        <v>27824</v>
      </c>
      <c r="B439" s="3" t="s">
        <v>37</v>
      </c>
      <c r="C439" s="3" t="s">
        <v>39</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3">
      <c r="A440" s="3">
        <v>24093</v>
      </c>
      <c r="B440" s="3" t="s">
        <v>37</v>
      </c>
      <c r="C440" s="3" t="s">
        <v>39</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36</v>
      </c>
      <c r="C441" s="3" t="s">
        <v>38</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37</v>
      </c>
      <c r="C442" s="3" t="s">
        <v>38</v>
      </c>
      <c r="D442" s="5">
        <v>90000</v>
      </c>
      <c r="E442" s="3">
        <v>0</v>
      </c>
      <c r="F442" s="3" t="s">
        <v>13</v>
      </c>
      <c r="G442" s="3" t="s">
        <v>21</v>
      </c>
      <c r="H442" s="3" t="s">
        <v>18</v>
      </c>
      <c r="I442" s="3">
        <v>3</v>
      </c>
      <c r="J442" s="3" t="s">
        <v>30</v>
      </c>
      <c r="K442" s="3" t="s">
        <v>24</v>
      </c>
      <c r="L442" s="3">
        <v>34</v>
      </c>
      <c r="M442" s="3" t="str">
        <f t="shared" si="6"/>
        <v>Middle Age</v>
      </c>
      <c r="N442" s="3" t="s">
        <v>15</v>
      </c>
    </row>
    <row r="443" spans="1:14" x14ac:dyDescent="0.3">
      <c r="A443" s="3">
        <v>11061</v>
      </c>
      <c r="B443" s="3" t="s">
        <v>36</v>
      </c>
      <c r="C443" s="3" t="s">
        <v>38</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3">
      <c r="A444" s="3">
        <v>26651</v>
      </c>
      <c r="B444" s="3" t="s">
        <v>37</v>
      </c>
      <c r="C444" s="3" t="s">
        <v>38</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36</v>
      </c>
      <c r="C445" s="3" t="s">
        <v>39</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37</v>
      </c>
      <c r="C446" s="3" t="s">
        <v>38</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36</v>
      </c>
      <c r="C447" s="3" t="s">
        <v>39</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36</v>
      </c>
      <c r="C448" s="3" t="s">
        <v>39</v>
      </c>
      <c r="D448" s="5">
        <v>130000</v>
      </c>
      <c r="E448" s="3">
        <v>0</v>
      </c>
      <c r="F448" s="3" t="s">
        <v>31</v>
      </c>
      <c r="G448" s="3" t="s">
        <v>28</v>
      </c>
      <c r="H448" s="3" t="s">
        <v>15</v>
      </c>
      <c r="I448" s="3">
        <v>1</v>
      </c>
      <c r="J448" s="3" t="s">
        <v>30</v>
      </c>
      <c r="K448" s="3" t="s">
        <v>24</v>
      </c>
      <c r="L448" s="3">
        <v>48</v>
      </c>
      <c r="M448" s="3" t="str">
        <f t="shared" si="6"/>
        <v>Middle Age</v>
      </c>
      <c r="N448" s="3" t="s">
        <v>18</v>
      </c>
    </row>
    <row r="449" spans="1:14" x14ac:dyDescent="0.3">
      <c r="A449" s="3">
        <v>20711</v>
      </c>
      <c r="B449" s="3" t="s">
        <v>36</v>
      </c>
      <c r="C449" s="3" t="s">
        <v>39</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36</v>
      </c>
      <c r="C450" s="3" t="s">
        <v>39</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36</v>
      </c>
      <c r="C451" s="3" t="s">
        <v>39</v>
      </c>
      <c r="D451" s="5">
        <v>40000</v>
      </c>
      <c r="E451" s="3">
        <v>1</v>
      </c>
      <c r="F451" s="3" t="s">
        <v>13</v>
      </c>
      <c r="G451" s="3" t="s">
        <v>14</v>
      </c>
      <c r="H451" s="3" t="s">
        <v>15</v>
      </c>
      <c r="I451" s="3">
        <v>0</v>
      </c>
      <c r="J451" s="3" t="s">
        <v>16</v>
      </c>
      <c r="K451" s="3" t="s">
        <v>17</v>
      </c>
      <c r="L451" s="3">
        <v>42</v>
      </c>
      <c r="M451" s="3" t="str">
        <f t="shared" ref="M451:M514" si="7">IF(L451&gt;=55,"Old", IF(L451&gt;=31,"Middle Age",IF(L451&lt;31,"Adolescent","Invalid Age")))</f>
        <v>Middle Age</v>
      </c>
      <c r="N451" s="3" t="s">
        <v>18</v>
      </c>
    </row>
    <row r="452" spans="1:14" x14ac:dyDescent="0.3">
      <c r="A452" s="3">
        <v>16559</v>
      </c>
      <c r="B452" s="3" t="s">
        <v>37</v>
      </c>
      <c r="C452" s="3" t="s">
        <v>39</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36</v>
      </c>
      <c r="C453" s="3" t="s">
        <v>39</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36</v>
      </c>
      <c r="C454" s="3" t="s">
        <v>39</v>
      </c>
      <c r="D454" s="5">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37</v>
      </c>
      <c r="C455" s="3" t="s">
        <v>39</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37</v>
      </c>
      <c r="C456" s="3" t="s">
        <v>38</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36</v>
      </c>
      <c r="C457" s="3" t="s">
        <v>39</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3">
      <c r="A458" s="3">
        <v>26385</v>
      </c>
      <c r="B458" s="3" t="s">
        <v>37</v>
      </c>
      <c r="C458" s="3" t="s">
        <v>38</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3">
      <c r="A459" s="3">
        <v>12236</v>
      </c>
      <c r="B459" s="3" t="s">
        <v>36</v>
      </c>
      <c r="C459" s="3" t="s">
        <v>39</v>
      </c>
      <c r="D459" s="5">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36</v>
      </c>
      <c r="C460" s="3" t="s">
        <v>38</v>
      </c>
      <c r="D460" s="5">
        <v>120000</v>
      </c>
      <c r="E460" s="3">
        <v>0</v>
      </c>
      <c r="F460" s="3" t="s">
        <v>29</v>
      </c>
      <c r="G460" s="3" t="s">
        <v>21</v>
      </c>
      <c r="H460" s="3" t="s">
        <v>15</v>
      </c>
      <c r="I460" s="3">
        <v>4</v>
      </c>
      <c r="J460" s="3" t="s">
        <v>30</v>
      </c>
      <c r="K460" s="3" t="s">
        <v>24</v>
      </c>
      <c r="L460" s="3">
        <v>32</v>
      </c>
      <c r="M460" s="3" t="str">
        <f t="shared" si="7"/>
        <v>Middle Age</v>
      </c>
      <c r="N460" s="3" t="s">
        <v>15</v>
      </c>
    </row>
    <row r="461" spans="1:14" x14ac:dyDescent="0.3">
      <c r="A461" s="3">
        <v>21554</v>
      </c>
      <c r="B461" s="3" t="s">
        <v>37</v>
      </c>
      <c r="C461" s="3" t="s">
        <v>39</v>
      </c>
      <c r="D461" s="5">
        <v>80000</v>
      </c>
      <c r="E461" s="3">
        <v>0</v>
      </c>
      <c r="F461" s="3" t="s">
        <v>13</v>
      </c>
      <c r="G461" s="3" t="s">
        <v>21</v>
      </c>
      <c r="H461" s="3" t="s">
        <v>18</v>
      </c>
      <c r="I461" s="3">
        <v>3</v>
      </c>
      <c r="J461" s="3" t="s">
        <v>30</v>
      </c>
      <c r="K461" s="3" t="s">
        <v>24</v>
      </c>
      <c r="L461" s="3">
        <v>33</v>
      </c>
      <c r="M461" s="3" t="str">
        <f t="shared" si="7"/>
        <v>Middle Age</v>
      </c>
      <c r="N461" s="3" t="s">
        <v>18</v>
      </c>
    </row>
    <row r="462" spans="1:14" x14ac:dyDescent="0.3">
      <c r="A462" s="3">
        <v>13662</v>
      </c>
      <c r="B462" s="3" t="s">
        <v>37</v>
      </c>
      <c r="C462" s="3" t="s">
        <v>38</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3">
      <c r="A463" s="3">
        <v>13089</v>
      </c>
      <c r="B463" s="3" t="s">
        <v>36</v>
      </c>
      <c r="C463" s="3" t="s">
        <v>39</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36</v>
      </c>
      <c r="C464" s="3" t="s">
        <v>39</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37</v>
      </c>
      <c r="C465" s="3" t="s">
        <v>38</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37</v>
      </c>
      <c r="C466" s="3" t="s">
        <v>39</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36</v>
      </c>
      <c r="C467" s="3" t="s">
        <v>38</v>
      </c>
      <c r="D467" s="5">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37</v>
      </c>
      <c r="C468" s="3" t="s">
        <v>39</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37</v>
      </c>
      <c r="C469" s="3" t="s">
        <v>38</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36</v>
      </c>
      <c r="C470" s="3" t="s">
        <v>39</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36</v>
      </c>
      <c r="C471" s="3" t="s">
        <v>39</v>
      </c>
      <c r="D471" s="5">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37</v>
      </c>
      <c r="C472" s="3" t="s">
        <v>38</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3">
      <c r="A473" s="3">
        <v>28323</v>
      </c>
      <c r="B473" s="3" t="s">
        <v>37</v>
      </c>
      <c r="C473" s="3" t="s">
        <v>38</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37</v>
      </c>
      <c r="C474" s="3" t="s">
        <v>39</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36</v>
      </c>
      <c r="C475" s="3" t="s">
        <v>39</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36</v>
      </c>
      <c r="C476" s="3" t="s">
        <v>39</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36</v>
      </c>
      <c r="C477" s="3" t="s">
        <v>38</v>
      </c>
      <c r="D477" s="5">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37</v>
      </c>
      <c r="C478" s="3" t="s">
        <v>39</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36</v>
      </c>
      <c r="C479" s="3" t="s">
        <v>38</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3">
      <c r="A480" s="3">
        <v>22610</v>
      </c>
      <c r="B480" s="3" t="s">
        <v>36</v>
      </c>
      <c r="C480" s="3" t="s">
        <v>38</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36</v>
      </c>
      <c r="C481" s="3" t="s">
        <v>38</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36</v>
      </c>
      <c r="C482" s="3" t="s">
        <v>39</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37</v>
      </c>
      <c r="C483" s="3" t="s">
        <v>39</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37</v>
      </c>
      <c r="C484" s="3" t="s">
        <v>38</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36</v>
      </c>
      <c r="C485" s="3" t="s">
        <v>38</v>
      </c>
      <c r="D485" s="5">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37</v>
      </c>
      <c r="C486" s="3" t="s">
        <v>39</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3">
      <c r="A487" s="3">
        <v>19491</v>
      </c>
      <c r="B487" s="3" t="s">
        <v>37</v>
      </c>
      <c r="C487" s="3" t="s">
        <v>38</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36</v>
      </c>
      <c r="C488" s="3" t="s">
        <v>39</v>
      </c>
      <c r="D488" s="5">
        <v>90000</v>
      </c>
      <c r="E488" s="3">
        <v>4</v>
      </c>
      <c r="F488" s="3" t="s">
        <v>29</v>
      </c>
      <c r="G488" s="3" t="s">
        <v>14</v>
      </c>
      <c r="H488" s="3" t="s">
        <v>15</v>
      </c>
      <c r="I488" s="3">
        <v>4</v>
      </c>
      <c r="J488" s="3" t="s">
        <v>30</v>
      </c>
      <c r="K488" s="3" t="s">
        <v>17</v>
      </c>
      <c r="L488" s="3">
        <v>58</v>
      </c>
      <c r="M488" s="3" t="str">
        <f t="shared" si="7"/>
        <v>Old</v>
      </c>
      <c r="N488" s="3" t="s">
        <v>18</v>
      </c>
    </row>
    <row r="489" spans="1:14" x14ac:dyDescent="0.3">
      <c r="A489" s="3">
        <v>12821</v>
      </c>
      <c r="B489" s="3" t="s">
        <v>36</v>
      </c>
      <c r="C489" s="3" t="s">
        <v>38</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37</v>
      </c>
      <c r="C490" s="3" t="s">
        <v>39</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36</v>
      </c>
      <c r="C491" s="3" t="s">
        <v>38</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36</v>
      </c>
      <c r="C492" s="3" t="s">
        <v>38</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36</v>
      </c>
      <c r="C493" s="3" t="s">
        <v>38</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37</v>
      </c>
      <c r="C494" s="3" t="s">
        <v>39</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3">
      <c r="A495" s="3">
        <v>23707</v>
      </c>
      <c r="B495" s="3" t="s">
        <v>37</v>
      </c>
      <c r="C495" s="3" t="s">
        <v>38</v>
      </c>
      <c r="D495" s="5">
        <v>70000</v>
      </c>
      <c r="E495" s="3">
        <v>5</v>
      </c>
      <c r="F495" s="3" t="s">
        <v>13</v>
      </c>
      <c r="G495" s="3" t="s">
        <v>28</v>
      </c>
      <c r="H495" s="3" t="s">
        <v>15</v>
      </c>
      <c r="I495" s="3">
        <v>3</v>
      </c>
      <c r="J495" s="3" t="s">
        <v>30</v>
      </c>
      <c r="K495" s="3" t="s">
        <v>32</v>
      </c>
      <c r="L495" s="3">
        <v>60</v>
      </c>
      <c r="M495" s="3" t="str">
        <f t="shared" si="7"/>
        <v>Old</v>
      </c>
      <c r="N495" s="3" t="s">
        <v>15</v>
      </c>
    </row>
    <row r="496" spans="1:14" x14ac:dyDescent="0.3">
      <c r="A496" s="3">
        <v>27650</v>
      </c>
      <c r="B496" s="3" t="s">
        <v>36</v>
      </c>
      <c r="C496" s="3" t="s">
        <v>38</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3">
      <c r="A497" s="3">
        <v>24981</v>
      </c>
      <c r="B497" s="3" t="s">
        <v>36</v>
      </c>
      <c r="C497" s="3" t="s">
        <v>38</v>
      </c>
      <c r="D497" s="5">
        <v>60000</v>
      </c>
      <c r="E497" s="3">
        <v>2</v>
      </c>
      <c r="F497" s="3" t="s">
        <v>19</v>
      </c>
      <c r="G497" s="3" t="s">
        <v>21</v>
      </c>
      <c r="H497" s="3" t="s">
        <v>15</v>
      </c>
      <c r="I497" s="3">
        <v>2</v>
      </c>
      <c r="J497" s="3" t="s">
        <v>30</v>
      </c>
      <c r="K497" s="3" t="s">
        <v>32</v>
      </c>
      <c r="L497" s="3">
        <v>56</v>
      </c>
      <c r="M497" s="3" t="str">
        <f t="shared" si="7"/>
        <v>Old</v>
      </c>
      <c r="N497" s="3" t="s">
        <v>18</v>
      </c>
    </row>
    <row r="498" spans="1:14" x14ac:dyDescent="0.3">
      <c r="A498" s="3">
        <v>20678</v>
      </c>
      <c r="B498" s="3" t="s">
        <v>37</v>
      </c>
      <c r="C498" s="3" t="s">
        <v>39</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37</v>
      </c>
      <c r="C499" s="3" t="s">
        <v>39</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36</v>
      </c>
      <c r="C500" s="3" t="s">
        <v>38</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37</v>
      </c>
      <c r="C501" s="3" t="s">
        <v>39</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3">
      <c r="A502" s="3">
        <v>15559</v>
      </c>
      <c r="B502" s="3" t="s">
        <v>36</v>
      </c>
      <c r="C502" s="3" t="s">
        <v>38</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36</v>
      </c>
      <c r="C503" s="3" t="s">
        <v>39</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3">
      <c r="A504" s="3">
        <v>15275</v>
      </c>
      <c r="B504" s="3" t="s">
        <v>36</v>
      </c>
      <c r="C504" s="3" t="s">
        <v>38</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3">
      <c r="A505" s="3">
        <v>20339</v>
      </c>
      <c r="B505" s="3" t="s">
        <v>36</v>
      </c>
      <c r="C505" s="3" t="s">
        <v>39</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36</v>
      </c>
      <c r="C506" s="3" t="s">
        <v>38</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36</v>
      </c>
      <c r="C507" s="3" t="s">
        <v>38</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36</v>
      </c>
      <c r="C508" s="3" t="s">
        <v>39</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36</v>
      </c>
      <c r="C509" s="3" t="s">
        <v>39</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3">
      <c r="A510" s="3">
        <v>16337</v>
      </c>
      <c r="B510" s="3" t="s">
        <v>36</v>
      </c>
      <c r="C510" s="3" t="s">
        <v>38</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3">
      <c r="A511" s="3">
        <v>24357</v>
      </c>
      <c r="B511" s="3" t="s">
        <v>36</v>
      </c>
      <c r="C511" s="3" t="s">
        <v>38</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37</v>
      </c>
      <c r="C512" s="3" t="s">
        <v>38</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37</v>
      </c>
      <c r="C513" s="3" t="s">
        <v>38</v>
      </c>
      <c r="D513" s="5">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36</v>
      </c>
      <c r="C514" s="3" t="s">
        <v>39</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37</v>
      </c>
      <c r="C515" s="3" t="s">
        <v>39</v>
      </c>
      <c r="D515" s="5">
        <v>60000</v>
      </c>
      <c r="E515" s="3">
        <v>4</v>
      </c>
      <c r="F515" s="3" t="s">
        <v>31</v>
      </c>
      <c r="G515" s="3" t="s">
        <v>28</v>
      </c>
      <c r="H515" s="3" t="s">
        <v>15</v>
      </c>
      <c r="I515" s="3">
        <v>2</v>
      </c>
      <c r="J515" s="3" t="s">
        <v>30</v>
      </c>
      <c r="K515" s="3" t="s">
        <v>32</v>
      </c>
      <c r="L515" s="3">
        <v>61</v>
      </c>
      <c r="M515" s="3" t="str">
        <f t="shared" ref="M515:M578" si="8">IF(L515&gt;=55,"Old", IF(L515&gt;=31,"Middle Age",IF(L515&lt;31,"Adolescent","Invalid Age")))</f>
        <v>Old</v>
      </c>
      <c r="N515" s="3" t="s">
        <v>15</v>
      </c>
    </row>
    <row r="516" spans="1:14" x14ac:dyDescent="0.3">
      <c r="A516" s="3">
        <v>19399</v>
      </c>
      <c r="B516" s="3" t="s">
        <v>37</v>
      </c>
      <c r="C516" s="3" t="s">
        <v>38</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36</v>
      </c>
      <c r="C517" s="3" t="s">
        <v>39</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36</v>
      </c>
      <c r="C518" s="3" t="s">
        <v>39</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37</v>
      </c>
      <c r="C519" s="3" t="s">
        <v>38</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36</v>
      </c>
      <c r="C520" s="3" t="s">
        <v>39</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3">
      <c r="A521" s="3">
        <v>15740</v>
      </c>
      <c r="B521" s="3" t="s">
        <v>36</v>
      </c>
      <c r="C521" s="3" t="s">
        <v>38</v>
      </c>
      <c r="D521" s="5">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37</v>
      </c>
      <c r="C522" s="3" t="s">
        <v>38</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37</v>
      </c>
      <c r="C523" s="3" t="s">
        <v>38</v>
      </c>
      <c r="D523" s="5">
        <v>40000</v>
      </c>
      <c r="E523" s="3">
        <v>4</v>
      </c>
      <c r="F523" s="3" t="s">
        <v>27</v>
      </c>
      <c r="G523" s="3" t="s">
        <v>21</v>
      </c>
      <c r="H523" s="3" t="s">
        <v>15</v>
      </c>
      <c r="I523" s="3">
        <v>2</v>
      </c>
      <c r="J523" s="3" t="s">
        <v>30</v>
      </c>
      <c r="K523" s="3" t="s">
        <v>32</v>
      </c>
      <c r="L523" s="3">
        <v>62</v>
      </c>
      <c r="M523" s="3" t="str">
        <f t="shared" si="8"/>
        <v>Old</v>
      </c>
      <c r="N523" s="3" t="s">
        <v>15</v>
      </c>
    </row>
    <row r="524" spans="1:14" x14ac:dyDescent="0.3">
      <c r="A524" s="3">
        <v>19413</v>
      </c>
      <c r="B524" s="3" t="s">
        <v>37</v>
      </c>
      <c r="C524" s="3" t="s">
        <v>38</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36</v>
      </c>
      <c r="C525" s="3" t="s">
        <v>38</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37</v>
      </c>
      <c r="C526" s="3" t="s">
        <v>39</v>
      </c>
      <c r="D526" s="5">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37</v>
      </c>
      <c r="C527" s="3" t="s">
        <v>38</v>
      </c>
      <c r="D527" s="5">
        <v>60000</v>
      </c>
      <c r="E527" s="3">
        <v>5</v>
      </c>
      <c r="F527" s="3" t="s">
        <v>13</v>
      </c>
      <c r="G527" s="3" t="s">
        <v>28</v>
      </c>
      <c r="H527" s="3" t="s">
        <v>15</v>
      </c>
      <c r="I527" s="3">
        <v>3</v>
      </c>
      <c r="J527" s="3" t="s">
        <v>30</v>
      </c>
      <c r="K527" s="3" t="s">
        <v>32</v>
      </c>
      <c r="L527" s="3">
        <v>59</v>
      </c>
      <c r="M527" s="3" t="str">
        <f t="shared" si="8"/>
        <v>Old</v>
      </c>
      <c r="N527" s="3" t="s">
        <v>15</v>
      </c>
    </row>
    <row r="528" spans="1:14" x14ac:dyDescent="0.3">
      <c r="A528" s="3">
        <v>15382</v>
      </c>
      <c r="B528" s="3" t="s">
        <v>36</v>
      </c>
      <c r="C528" s="3" t="s">
        <v>39</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36</v>
      </c>
      <c r="C529" s="3" t="s">
        <v>38</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3">
      <c r="A530" s="3">
        <v>11935</v>
      </c>
      <c r="B530" s="3" t="s">
        <v>37</v>
      </c>
      <c r="C530" s="3" t="s">
        <v>39</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3">
      <c r="A531" s="3">
        <v>13233</v>
      </c>
      <c r="B531" s="3" t="s">
        <v>36</v>
      </c>
      <c r="C531" s="3" t="s">
        <v>38</v>
      </c>
      <c r="D531" s="5">
        <v>60000</v>
      </c>
      <c r="E531" s="3">
        <v>2</v>
      </c>
      <c r="F531" s="3" t="s">
        <v>19</v>
      </c>
      <c r="G531" s="3" t="s">
        <v>21</v>
      </c>
      <c r="H531" s="3" t="s">
        <v>15</v>
      </c>
      <c r="I531" s="3">
        <v>1</v>
      </c>
      <c r="J531" s="3" t="s">
        <v>30</v>
      </c>
      <c r="K531" s="3" t="s">
        <v>32</v>
      </c>
      <c r="L531" s="3">
        <v>57</v>
      </c>
      <c r="M531" s="3" t="str">
        <f t="shared" si="8"/>
        <v>Old</v>
      </c>
      <c r="N531" s="3" t="s">
        <v>15</v>
      </c>
    </row>
    <row r="532" spans="1:14" x14ac:dyDescent="0.3">
      <c r="A532" s="3">
        <v>25909</v>
      </c>
      <c r="B532" s="3" t="s">
        <v>36</v>
      </c>
      <c r="C532" s="3" t="s">
        <v>38</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37</v>
      </c>
      <c r="C533" s="3" t="s">
        <v>38</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3">
      <c r="A534" s="3">
        <v>29143</v>
      </c>
      <c r="B534" s="3" t="s">
        <v>37</v>
      </c>
      <c r="C534" s="3" t="s">
        <v>39</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36</v>
      </c>
      <c r="C535" s="3" t="s">
        <v>38</v>
      </c>
      <c r="D535" s="5">
        <v>60000</v>
      </c>
      <c r="E535" s="3">
        <v>3</v>
      </c>
      <c r="F535" s="3" t="s">
        <v>13</v>
      </c>
      <c r="G535" s="3" t="s">
        <v>28</v>
      </c>
      <c r="H535" s="3" t="s">
        <v>15</v>
      </c>
      <c r="I535" s="3">
        <v>2</v>
      </c>
      <c r="J535" s="3" t="s">
        <v>30</v>
      </c>
      <c r="K535" s="3" t="s">
        <v>32</v>
      </c>
      <c r="L535" s="3">
        <v>66</v>
      </c>
      <c r="M535" s="3" t="str">
        <f t="shared" si="8"/>
        <v>Old</v>
      </c>
      <c r="N535" s="3" t="s">
        <v>18</v>
      </c>
    </row>
    <row r="536" spans="1:14" x14ac:dyDescent="0.3">
      <c r="A536" s="3">
        <v>24637</v>
      </c>
      <c r="B536" s="3" t="s">
        <v>36</v>
      </c>
      <c r="C536" s="3" t="s">
        <v>38</v>
      </c>
      <c r="D536" s="5">
        <v>40000</v>
      </c>
      <c r="E536" s="3">
        <v>4</v>
      </c>
      <c r="F536" s="3" t="s">
        <v>27</v>
      </c>
      <c r="G536" s="3" t="s">
        <v>21</v>
      </c>
      <c r="H536" s="3" t="s">
        <v>15</v>
      </c>
      <c r="I536" s="3">
        <v>2</v>
      </c>
      <c r="J536" s="3" t="s">
        <v>30</v>
      </c>
      <c r="K536" s="3" t="s">
        <v>32</v>
      </c>
      <c r="L536" s="3">
        <v>64</v>
      </c>
      <c r="M536" s="3" t="str">
        <f t="shared" si="8"/>
        <v>Old</v>
      </c>
      <c r="N536" s="3" t="s">
        <v>18</v>
      </c>
    </row>
    <row r="537" spans="1:14" x14ac:dyDescent="0.3">
      <c r="A537" s="3">
        <v>23893</v>
      </c>
      <c r="B537" s="3" t="s">
        <v>36</v>
      </c>
      <c r="C537" s="3" t="s">
        <v>38</v>
      </c>
      <c r="D537" s="5">
        <v>50000</v>
      </c>
      <c r="E537" s="3">
        <v>3</v>
      </c>
      <c r="F537" s="3" t="s">
        <v>13</v>
      </c>
      <c r="G537" s="3" t="s">
        <v>14</v>
      </c>
      <c r="H537" s="3" t="s">
        <v>15</v>
      </c>
      <c r="I537" s="3">
        <v>3</v>
      </c>
      <c r="J537" s="3" t="s">
        <v>30</v>
      </c>
      <c r="K537" s="3" t="s">
        <v>32</v>
      </c>
      <c r="L537" s="3">
        <v>41</v>
      </c>
      <c r="M537" s="3" t="str">
        <f t="shared" si="8"/>
        <v>Middle Age</v>
      </c>
      <c r="N537" s="3" t="s">
        <v>18</v>
      </c>
    </row>
    <row r="538" spans="1:14" x14ac:dyDescent="0.3">
      <c r="A538" s="3">
        <v>13907</v>
      </c>
      <c r="B538" s="3" t="s">
        <v>37</v>
      </c>
      <c r="C538" s="3" t="s">
        <v>39</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36</v>
      </c>
      <c r="C539" s="3" t="s">
        <v>39</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36</v>
      </c>
      <c r="C540" s="3" t="s">
        <v>39</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37</v>
      </c>
      <c r="C541" s="3" t="s">
        <v>39</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37</v>
      </c>
      <c r="C542" s="3" t="s">
        <v>39</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3">
      <c r="A543" s="3">
        <v>25375</v>
      </c>
      <c r="B543" s="3" t="s">
        <v>36</v>
      </c>
      <c r="C543" s="3" t="s">
        <v>38</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3">
      <c r="A544" s="3">
        <v>11143</v>
      </c>
      <c r="B544" s="3" t="s">
        <v>36</v>
      </c>
      <c r="C544" s="3" t="s">
        <v>38</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3">
      <c r="A545" s="3">
        <v>25898</v>
      </c>
      <c r="B545" s="3" t="s">
        <v>36</v>
      </c>
      <c r="C545" s="3" t="s">
        <v>39</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3">
      <c r="A546" s="3">
        <v>24397</v>
      </c>
      <c r="B546" s="3" t="s">
        <v>37</v>
      </c>
      <c r="C546" s="3" t="s">
        <v>38</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3">
      <c r="A547" s="3">
        <v>19758</v>
      </c>
      <c r="B547" s="3" t="s">
        <v>37</v>
      </c>
      <c r="C547" s="3" t="s">
        <v>38</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3">
      <c r="A548" s="3">
        <v>15529</v>
      </c>
      <c r="B548" s="3" t="s">
        <v>36</v>
      </c>
      <c r="C548" s="3" t="s">
        <v>38</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36</v>
      </c>
      <c r="C549" s="3" t="s">
        <v>38</v>
      </c>
      <c r="D549" s="5">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37</v>
      </c>
      <c r="C550" s="3" t="s">
        <v>39</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36</v>
      </c>
      <c r="C551" s="3" t="s">
        <v>39</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37</v>
      </c>
      <c r="C552" s="3" t="s">
        <v>39</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36</v>
      </c>
      <c r="C553" s="3" t="s">
        <v>39</v>
      </c>
      <c r="D553" s="5">
        <v>50000</v>
      </c>
      <c r="E553" s="3">
        <v>4</v>
      </c>
      <c r="F553" s="3" t="s">
        <v>13</v>
      </c>
      <c r="G553" s="3" t="s">
        <v>28</v>
      </c>
      <c r="H553" s="3" t="s">
        <v>15</v>
      </c>
      <c r="I553" s="3">
        <v>2</v>
      </c>
      <c r="J553" s="3" t="s">
        <v>30</v>
      </c>
      <c r="K553" s="3" t="s">
        <v>32</v>
      </c>
      <c r="L553" s="3">
        <v>63</v>
      </c>
      <c r="M553" s="3" t="str">
        <f t="shared" si="8"/>
        <v>Old</v>
      </c>
      <c r="N553" s="3" t="s">
        <v>18</v>
      </c>
    </row>
    <row r="554" spans="1:14" x14ac:dyDescent="0.3">
      <c r="A554" s="3">
        <v>14417</v>
      </c>
      <c r="B554" s="3" t="s">
        <v>37</v>
      </c>
      <c r="C554" s="3" t="s">
        <v>38</v>
      </c>
      <c r="D554" s="5">
        <v>60000</v>
      </c>
      <c r="E554" s="3">
        <v>3</v>
      </c>
      <c r="F554" s="3" t="s">
        <v>27</v>
      </c>
      <c r="G554" s="3" t="s">
        <v>21</v>
      </c>
      <c r="H554" s="3" t="s">
        <v>15</v>
      </c>
      <c r="I554" s="3">
        <v>2</v>
      </c>
      <c r="J554" s="3" t="s">
        <v>30</v>
      </c>
      <c r="K554" s="3" t="s">
        <v>32</v>
      </c>
      <c r="L554" s="3">
        <v>54</v>
      </c>
      <c r="M554" s="3" t="str">
        <f t="shared" si="8"/>
        <v>Middle Age</v>
      </c>
      <c r="N554" s="3" t="s">
        <v>15</v>
      </c>
    </row>
    <row r="555" spans="1:14" x14ac:dyDescent="0.3">
      <c r="A555" s="3">
        <v>17533</v>
      </c>
      <c r="B555" s="3" t="s">
        <v>36</v>
      </c>
      <c r="C555" s="3" t="s">
        <v>38</v>
      </c>
      <c r="D555" s="5">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36</v>
      </c>
      <c r="C556" s="3" t="s">
        <v>39</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37</v>
      </c>
      <c r="C557" s="3" t="s">
        <v>38</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36</v>
      </c>
      <c r="C558" s="3" t="s">
        <v>38</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36</v>
      </c>
      <c r="C559" s="3" t="s">
        <v>39</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3">
      <c r="A560" s="3">
        <v>23200</v>
      </c>
      <c r="B560" s="3" t="s">
        <v>36</v>
      </c>
      <c r="C560" s="3" t="s">
        <v>39</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37</v>
      </c>
      <c r="C561" s="3" t="s">
        <v>39</v>
      </c>
      <c r="D561" s="5">
        <v>60000</v>
      </c>
      <c r="E561" s="3">
        <v>2</v>
      </c>
      <c r="F561" s="3" t="s">
        <v>13</v>
      </c>
      <c r="G561" s="3" t="s">
        <v>28</v>
      </c>
      <c r="H561" s="3" t="s">
        <v>15</v>
      </c>
      <c r="I561" s="3">
        <v>0</v>
      </c>
      <c r="J561" s="3" t="s">
        <v>30</v>
      </c>
      <c r="K561" s="3" t="s">
        <v>32</v>
      </c>
      <c r="L561" s="3">
        <v>58</v>
      </c>
      <c r="M561" s="3" t="str">
        <f t="shared" si="8"/>
        <v>Old</v>
      </c>
      <c r="N561" s="3" t="s">
        <v>18</v>
      </c>
    </row>
    <row r="562" spans="1:14" x14ac:dyDescent="0.3">
      <c r="A562" s="3">
        <v>18577</v>
      </c>
      <c r="B562" s="3" t="s">
        <v>36</v>
      </c>
      <c r="C562" s="3" t="s">
        <v>39</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36</v>
      </c>
      <c r="C563" s="3" t="s">
        <v>39</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36</v>
      </c>
      <c r="C564" s="3" t="s">
        <v>39</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3">
      <c r="A565" s="3">
        <v>25006</v>
      </c>
      <c r="B565" s="3" t="s">
        <v>37</v>
      </c>
      <c r="C565" s="3" t="s">
        <v>39</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37</v>
      </c>
      <c r="C566" s="3" t="s">
        <v>38</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3">
      <c r="A567" s="3">
        <v>14495</v>
      </c>
      <c r="B567" s="3" t="s">
        <v>36</v>
      </c>
      <c r="C567" s="3" t="s">
        <v>38</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3">
      <c r="A568" s="3">
        <v>18847</v>
      </c>
      <c r="B568" s="3" t="s">
        <v>36</v>
      </c>
      <c r="C568" s="3" t="s">
        <v>39</v>
      </c>
      <c r="D568" s="5">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36</v>
      </c>
      <c r="C569" s="3" t="s">
        <v>38</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36</v>
      </c>
      <c r="C570" s="3" t="s">
        <v>38</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37</v>
      </c>
      <c r="C571" s="3" t="s">
        <v>38</v>
      </c>
      <c r="D571" s="5">
        <v>50000</v>
      </c>
      <c r="E571" s="3">
        <v>3</v>
      </c>
      <c r="F571" s="3" t="s">
        <v>31</v>
      </c>
      <c r="G571" s="3" t="s">
        <v>28</v>
      </c>
      <c r="H571" s="3" t="s">
        <v>15</v>
      </c>
      <c r="I571" s="3">
        <v>2</v>
      </c>
      <c r="J571" s="3" t="s">
        <v>30</v>
      </c>
      <c r="K571" s="3" t="s">
        <v>32</v>
      </c>
      <c r="L571" s="3">
        <v>69</v>
      </c>
      <c r="M571" s="3" t="str">
        <f t="shared" si="8"/>
        <v>Old</v>
      </c>
      <c r="N571" s="3" t="s">
        <v>18</v>
      </c>
    </row>
    <row r="572" spans="1:14" x14ac:dyDescent="0.3">
      <c r="A572" s="3">
        <v>20370</v>
      </c>
      <c r="B572" s="3" t="s">
        <v>36</v>
      </c>
      <c r="C572" s="3" t="s">
        <v>38</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3">
      <c r="A573" s="3">
        <v>20528</v>
      </c>
      <c r="B573" s="3" t="s">
        <v>36</v>
      </c>
      <c r="C573" s="3" t="s">
        <v>38</v>
      </c>
      <c r="D573" s="5">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37</v>
      </c>
      <c r="C574" s="3" t="s">
        <v>38</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3">
      <c r="A575" s="3">
        <v>21751</v>
      </c>
      <c r="B575" s="3" t="s">
        <v>36</v>
      </c>
      <c r="C575" s="3" t="s">
        <v>38</v>
      </c>
      <c r="D575" s="5">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37</v>
      </c>
      <c r="C576" s="3" t="s">
        <v>39</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3">
      <c r="A577" s="3">
        <v>13388</v>
      </c>
      <c r="B577" s="3" t="s">
        <v>37</v>
      </c>
      <c r="C577" s="3" t="s">
        <v>38</v>
      </c>
      <c r="D577" s="5">
        <v>60000</v>
      </c>
      <c r="E577" s="3">
        <v>2</v>
      </c>
      <c r="F577" s="3" t="s">
        <v>19</v>
      </c>
      <c r="G577" s="3" t="s">
        <v>21</v>
      </c>
      <c r="H577" s="3" t="s">
        <v>15</v>
      </c>
      <c r="I577" s="3">
        <v>1</v>
      </c>
      <c r="J577" s="3" t="s">
        <v>30</v>
      </c>
      <c r="K577" s="3" t="s">
        <v>32</v>
      </c>
      <c r="L577" s="3">
        <v>56</v>
      </c>
      <c r="M577" s="3" t="str">
        <f t="shared" si="8"/>
        <v>Old</v>
      </c>
      <c r="N577" s="3" t="s">
        <v>18</v>
      </c>
    </row>
    <row r="578" spans="1:14" x14ac:dyDescent="0.3">
      <c r="A578" s="3">
        <v>18752</v>
      </c>
      <c r="B578" s="3" t="s">
        <v>37</v>
      </c>
      <c r="C578" s="3" t="s">
        <v>39</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3">
      <c r="A579" s="3">
        <v>16917</v>
      </c>
      <c r="B579" s="3" t="s">
        <v>36</v>
      </c>
      <c r="C579" s="3" t="s">
        <v>38</v>
      </c>
      <c r="D579" s="5">
        <v>120000</v>
      </c>
      <c r="E579" s="3">
        <v>1</v>
      </c>
      <c r="F579" s="3" t="s">
        <v>13</v>
      </c>
      <c r="G579" s="3" t="s">
        <v>28</v>
      </c>
      <c r="H579" s="3" t="s">
        <v>15</v>
      </c>
      <c r="I579" s="3">
        <v>4</v>
      </c>
      <c r="J579" s="3" t="s">
        <v>16</v>
      </c>
      <c r="K579" s="3" t="s">
        <v>32</v>
      </c>
      <c r="L579" s="3">
        <v>38</v>
      </c>
      <c r="M579" s="3" t="str">
        <f t="shared" ref="M579:M642" si="9">IF(L579&gt;=55,"Old", IF(L579&gt;=31,"Middle Age",IF(L579&lt;31,"Adolescent","Invalid Age")))</f>
        <v>Middle Age</v>
      </c>
      <c r="N579" s="3" t="s">
        <v>18</v>
      </c>
    </row>
    <row r="580" spans="1:14" x14ac:dyDescent="0.3">
      <c r="A580" s="3">
        <v>15313</v>
      </c>
      <c r="B580" s="3" t="s">
        <v>36</v>
      </c>
      <c r="C580" s="3" t="s">
        <v>38</v>
      </c>
      <c r="D580" s="5">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37</v>
      </c>
      <c r="C581" s="3" t="s">
        <v>39</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3">
      <c r="A582" s="3">
        <v>20380</v>
      </c>
      <c r="B582" s="3" t="s">
        <v>36</v>
      </c>
      <c r="C582" s="3" t="s">
        <v>39</v>
      </c>
      <c r="D582" s="5">
        <v>60000</v>
      </c>
      <c r="E582" s="3">
        <v>3</v>
      </c>
      <c r="F582" s="3" t="s">
        <v>31</v>
      </c>
      <c r="G582" s="3" t="s">
        <v>28</v>
      </c>
      <c r="H582" s="3" t="s">
        <v>15</v>
      </c>
      <c r="I582" s="3">
        <v>2</v>
      </c>
      <c r="J582" s="3" t="s">
        <v>30</v>
      </c>
      <c r="K582" s="3" t="s">
        <v>32</v>
      </c>
      <c r="L582" s="3">
        <v>69</v>
      </c>
      <c r="M582" s="3" t="str">
        <f t="shared" si="9"/>
        <v>Old</v>
      </c>
      <c r="N582" s="3" t="s">
        <v>18</v>
      </c>
    </row>
    <row r="583" spans="1:14" x14ac:dyDescent="0.3">
      <c r="A583" s="3">
        <v>23089</v>
      </c>
      <c r="B583" s="3" t="s">
        <v>36</v>
      </c>
      <c r="C583" s="3" t="s">
        <v>38</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3">
      <c r="A584" s="3">
        <v>13749</v>
      </c>
      <c r="B584" s="3" t="s">
        <v>36</v>
      </c>
      <c r="C584" s="3" t="s">
        <v>38</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36</v>
      </c>
      <c r="C585" s="3" t="s">
        <v>38</v>
      </c>
      <c r="D585" s="5">
        <v>60000</v>
      </c>
      <c r="E585" s="3">
        <v>3</v>
      </c>
      <c r="F585" s="3" t="s">
        <v>13</v>
      </c>
      <c r="G585" s="3" t="s">
        <v>28</v>
      </c>
      <c r="H585" s="3" t="s">
        <v>15</v>
      </c>
      <c r="I585" s="3">
        <v>2</v>
      </c>
      <c r="J585" s="3" t="s">
        <v>30</v>
      </c>
      <c r="K585" s="3" t="s">
        <v>32</v>
      </c>
      <c r="L585" s="3">
        <v>66</v>
      </c>
      <c r="M585" s="3" t="str">
        <f t="shared" si="9"/>
        <v>Old</v>
      </c>
      <c r="N585" s="3" t="s">
        <v>18</v>
      </c>
    </row>
    <row r="586" spans="1:14" x14ac:dyDescent="0.3">
      <c r="A586" s="3">
        <v>28667</v>
      </c>
      <c r="B586" s="3" t="s">
        <v>37</v>
      </c>
      <c r="C586" s="3" t="s">
        <v>38</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37</v>
      </c>
      <c r="C587" s="3" t="s">
        <v>38</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36</v>
      </c>
      <c r="C588" s="3" t="s">
        <v>38</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3">
      <c r="A589" s="3">
        <v>18935</v>
      </c>
      <c r="B589" s="3" t="s">
        <v>36</v>
      </c>
      <c r="C589" s="3" t="s">
        <v>39</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36</v>
      </c>
      <c r="C590" s="3" t="s">
        <v>39</v>
      </c>
      <c r="D590" s="5">
        <v>90000</v>
      </c>
      <c r="E590" s="3">
        <v>2</v>
      </c>
      <c r="F590" s="3" t="s">
        <v>27</v>
      </c>
      <c r="G590" s="3" t="s">
        <v>21</v>
      </c>
      <c r="H590" s="3" t="s">
        <v>15</v>
      </c>
      <c r="I590" s="3">
        <v>1</v>
      </c>
      <c r="J590" s="3" t="s">
        <v>30</v>
      </c>
      <c r="K590" s="3" t="s">
        <v>32</v>
      </c>
      <c r="L590" s="3">
        <v>51</v>
      </c>
      <c r="M590" s="3" t="str">
        <f t="shared" si="9"/>
        <v>Middle Age</v>
      </c>
      <c r="N590" s="3" t="s">
        <v>15</v>
      </c>
    </row>
    <row r="591" spans="1:14" x14ac:dyDescent="0.3">
      <c r="A591" s="3">
        <v>12100</v>
      </c>
      <c r="B591" s="3" t="s">
        <v>37</v>
      </c>
      <c r="C591" s="3" t="s">
        <v>38</v>
      </c>
      <c r="D591" s="5">
        <v>60000</v>
      </c>
      <c r="E591" s="3">
        <v>2</v>
      </c>
      <c r="F591" s="3" t="s">
        <v>13</v>
      </c>
      <c r="G591" s="3" t="s">
        <v>28</v>
      </c>
      <c r="H591" s="3" t="s">
        <v>15</v>
      </c>
      <c r="I591" s="3">
        <v>0</v>
      </c>
      <c r="J591" s="3" t="s">
        <v>30</v>
      </c>
      <c r="K591" s="3" t="s">
        <v>32</v>
      </c>
      <c r="L591" s="3">
        <v>57</v>
      </c>
      <c r="M591" s="3" t="str">
        <f t="shared" si="9"/>
        <v>Old</v>
      </c>
      <c r="N591" s="3" t="s">
        <v>18</v>
      </c>
    </row>
    <row r="592" spans="1:14" x14ac:dyDescent="0.3">
      <c r="A592" s="3">
        <v>23158</v>
      </c>
      <c r="B592" s="3" t="s">
        <v>36</v>
      </c>
      <c r="C592" s="3" t="s">
        <v>39</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36</v>
      </c>
      <c r="C593" s="3" t="s">
        <v>38</v>
      </c>
      <c r="D593" s="5">
        <v>40000</v>
      </c>
      <c r="E593" s="3">
        <v>4</v>
      </c>
      <c r="F593" s="3" t="s">
        <v>27</v>
      </c>
      <c r="G593" s="3" t="s">
        <v>21</v>
      </c>
      <c r="H593" s="3" t="s">
        <v>18</v>
      </c>
      <c r="I593" s="3">
        <v>2</v>
      </c>
      <c r="J593" s="3" t="s">
        <v>30</v>
      </c>
      <c r="K593" s="3" t="s">
        <v>32</v>
      </c>
      <c r="L593" s="3">
        <v>61</v>
      </c>
      <c r="M593" s="3" t="str">
        <f t="shared" si="9"/>
        <v>Old</v>
      </c>
      <c r="N593" s="3" t="s">
        <v>15</v>
      </c>
    </row>
    <row r="594" spans="1:14" x14ac:dyDescent="0.3">
      <c r="A594" s="3">
        <v>18391</v>
      </c>
      <c r="B594" s="3" t="s">
        <v>37</v>
      </c>
      <c r="C594" s="3" t="s">
        <v>39</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37</v>
      </c>
      <c r="C595" s="3" t="s">
        <v>39</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36</v>
      </c>
      <c r="C596" s="3" t="s">
        <v>38</v>
      </c>
      <c r="D596" s="5">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37</v>
      </c>
      <c r="C597" s="3" t="s">
        <v>39</v>
      </c>
      <c r="D597" s="5">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36</v>
      </c>
      <c r="C598" s="3" t="s">
        <v>39</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37</v>
      </c>
      <c r="C599" s="3" t="s">
        <v>38</v>
      </c>
      <c r="D599" s="5">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36</v>
      </c>
      <c r="C600" s="3" t="s">
        <v>38</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36</v>
      </c>
      <c r="C601" s="3" t="s">
        <v>39</v>
      </c>
      <c r="D601" s="5">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36</v>
      </c>
      <c r="C602" s="3" t="s">
        <v>38</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37</v>
      </c>
      <c r="C603" s="3" t="s">
        <v>38</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37</v>
      </c>
      <c r="C604" s="3" t="s">
        <v>38</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3">
      <c r="A605" s="3">
        <v>20000</v>
      </c>
      <c r="B605" s="3" t="s">
        <v>36</v>
      </c>
      <c r="C605" s="3" t="s">
        <v>38</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3">
      <c r="A606" s="3">
        <v>25261</v>
      </c>
      <c r="B606" s="3" t="s">
        <v>36</v>
      </c>
      <c r="C606" s="3" t="s">
        <v>38</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3">
      <c r="A607" s="3">
        <v>17458</v>
      </c>
      <c r="B607" s="3" t="s">
        <v>37</v>
      </c>
      <c r="C607" s="3" t="s">
        <v>38</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3">
      <c r="A608" s="3">
        <v>11644</v>
      </c>
      <c r="B608" s="3" t="s">
        <v>37</v>
      </c>
      <c r="C608" s="3" t="s">
        <v>38</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37</v>
      </c>
      <c r="C609" s="3" t="s">
        <v>39</v>
      </c>
      <c r="D609" s="5">
        <v>70000</v>
      </c>
      <c r="E609" s="3">
        <v>5</v>
      </c>
      <c r="F609" s="3" t="s">
        <v>31</v>
      </c>
      <c r="G609" s="3" t="s">
        <v>21</v>
      </c>
      <c r="H609" s="3" t="s">
        <v>15</v>
      </c>
      <c r="I609" s="3">
        <v>3</v>
      </c>
      <c r="J609" s="3" t="s">
        <v>30</v>
      </c>
      <c r="K609" s="3" t="s">
        <v>32</v>
      </c>
      <c r="L609" s="3">
        <v>46</v>
      </c>
      <c r="M609" s="3" t="str">
        <f t="shared" si="9"/>
        <v>Middle Age</v>
      </c>
      <c r="N609" s="3" t="s">
        <v>15</v>
      </c>
    </row>
    <row r="610" spans="1:14" x14ac:dyDescent="0.3">
      <c r="A610" s="3">
        <v>16890</v>
      </c>
      <c r="B610" s="3" t="s">
        <v>36</v>
      </c>
      <c r="C610" s="3" t="s">
        <v>38</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3">
      <c r="A611" s="3">
        <v>25983</v>
      </c>
      <c r="B611" s="3" t="s">
        <v>36</v>
      </c>
      <c r="C611" s="3" t="s">
        <v>38</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36</v>
      </c>
      <c r="C612" s="3" t="s">
        <v>38</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36</v>
      </c>
      <c r="C613" s="3" t="s">
        <v>39</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3">
      <c r="A614" s="3">
        <v>22983</v>
      </c>
      <c r="B614" s="3" t="s">
        <v>37</v>
      </c>
      <c r="C614" s="3" t="s">
        <v>39</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3">
      <c r="A615" s="3">
        <v>25184</v>
      </c>
      <c r="B615" s="3" t="s">
        <v>37</v>
      </c>
      <c r="C615" s="3" t="s">
        <v>38</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36</v>
      </c>
      <c r="C616" s="3" t="s">
        <v>39</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37</v>
      </c>
      <c r="C617" s="3" t="s">
        <v>39</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37</v>
      </c>
      <c r="C618" s="3" t="s">
        <v>39</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36</v>
      </c>
      <c r="C619" s="3" t="s">
        <v>38</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37</v>
      </c>
      <c r="C620" s="3" t="s">
        <v>39</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3">
      <c r="A621" s="3">
        <v>15814</v>
      </c>
      <c r="B621" s="3" t="s">
        <v>37</v>
      </c>
      <c r="C621" s="3" t="s">
        <v>39</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3">
      <c r="A622" s="3">
        <v>11259</v>
      </c>
      <c r="B622" s="3" t="s">
        <v>36</v>
      </c>
      <c r="C622" s="3" t="s">
        <v>39</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36</v>
      </c>
      <c r="C623" s="3" t="s">
        <v>38</v>
      </c>
      <c r="D623" s="5">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36</v>
      </c>
      <c r="C624" s="3" t="s">
        <v>38</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36</v>
      </c>
      <c r="C625" s="3" t="s">
        <v>39</v>
      </c>
      <c r="D625" s="5">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37</v>
      </c>
      <c r="C626" s="3" t="s">
        <v>39</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3">
      <c r="A627" s="3">
        <v>22127</v>
      </c>
      <c r="B627" s="3" t="s">
        <v>36</v>
      </c>
      <c r="C627" s="3" t="s">
        <v>38</v>
      </c>
      <c r="D627" s="5">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36</v>
      </c>
      <c r="C628" s="3" t="s">
        <v>39</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3">
      <c r="A629" s="3">
        <v>23672</v>
      </c>
      <c r="B629" s="3" t="s">
        <v>36</v>
      </c>
      <c r="C629" s="3" t="s">
        <v>39</v>
      </c>
      <c r="D629" s="5">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37</v>
      </c>
      <c r="C630" s="3" t="s">
        <v>38</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3">
      <c r="A631" s="3">
        <v>28815</v>
      </c>
      <c r="B631" s="3" t="s">
        <v>36</v>
      </c>
      <c r="C631" s="3" t="s">
        <v>39</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3">
      <c r="A632" s="3">
        <v>27753</v>
      </c>
      <c r="B632" s="3" t="s">
        <v>36</v>
      </c>
      <c r="C632" s="3" t="s">
        <v>38</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3">
      <c r="A633" s="3">
        <v>27643</v>
      </c>
      <c r="B633" s="3" t="s">
        <v>37</v>
      </c>
      <c r="C633" s="3" t="s">
        <v>38</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37</v>
      </c>
      <c r="C634" s="3" t="s">
        <v>39</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36</v>
      </c>
      <c r="C635" s="3" t="s">
        <v>39</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36</v>
      </c>
      <c r="C636" s="3" t="s">
        <v>38</v>
      </c>
      <c r="D636" s="5">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37</v>
      </c>
      <c r="C637" s="3" t="s">
        <v>39</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37</v>
      </c>
      <c r="C638" s="3" t="s">
        <v>39</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3">
      <c r="A639" s="3">
        <v>15272</v>
      </c>
      <c r="B639" s="3" t="s">
        <v>37</v>
      </c>
      <c r="C639" s="3" t="s">
        <v>38</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3">
      <c r="A640" s="3">
        <v>18949</v>
      </c>
      <c r="B640" s="3" t="s">
        <v>37</v>
      </c>
      <c r="C640" s="3" t="s">
        <v>38</v>
      </c>
      <c r="D640" s="5">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36</v>
      </c>
      <c r="C641" s="3" t="s">
        <v>38</v>
      </c>
      <c r="D641" s="5">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36</v>
      </c>
      <c r="C642" s="3" t="s">
        <v>39</v>
      </c>
      <c r="D642" s="5">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36</v>
      </c>
      <c r="C643" s="3" t="s">
        <v>38</v>
      </c>
      <c r="D643" s="5">
        <v>50000</v>
      </c>
      <c r="E643" s="3">
        <v>4</v>
      </c>
      <c r="F643" s="3" t="s">
        <v>13</v>
      </c>
      <c r="G643" s="3" t="s">
        <v>28</v>
      </c>
      <c r="H643" s="3" t="s">
        <v>15</v>
      </c>
      <c r="I643" s="3">
        <v>2</v>
      </c>
      <c r="J643" s="3" t="s">
        <v>30</v>
      </c>
      <c r="K643" s="3" t="s">
        <v>32</v>
      </c>
      <c r="L643" s="3">
        <v>64</v>
      </c>
      <c r="M643" s="3" t="str">
        <f t="shared" ref="M643:M706" si="10">IF(L643&gt;=55,"Old", IF(L643&gt;=31,"Middle Age",IF(L643&lt;31,"Adolescent","Invalid Age")))</f>
        <v>Old</v>
      </c>
      <c r="N643" s="3" t="s">
        <v>18</v>
      </c>
    </row>
    <row r="644" spans="1:14" x14ac:dyDescent="0.3">
      <c r="A644" s="3">
        <v>21741</v>
      </c>
      <c r="B644" s="3" t="s">
        <v>36</v>
      </c>
      <c r="C644" s="3" t="s">
        <v>39</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3">
      <c r="A645" s="3">
        <v>14572</v>
      </c>
      <c r="B645" s="3" t="s">
        <v>36</v>
      </c>
      <c r="C645" s="3" t="s">
        <v>39</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36</v>
      </c>
      <c r="C646" s="3" t="s">
        <v>39</v>
      </c>
      <c r="D646" s="5">
        <v>60000</v>
      </c>
      <c r="E646" s="3">
        <v>5</v>
      </c>
      <c r="F646" s="3" t="s">
        <v>13</v>
      </c>
      <c r="G646" s="3" t="s">
        <v>14</v>
      </c>
      <c r="H646" s="3" t="s">
        <v>15</v>
      </c>
      <c r="I646" s="3">
        <v>3</v>
      </c>
      <c r="J646" s="3" t="s">
        <v>30</v>
      </c>
      <c r="K646" s="3" t="s">
        <v>32</v>
      </c>
      <c r="L646" s="3">
        <v>41</v>
      </c>
      <c r="M646" s="3" t="str">
        <f t="shared" si="10"/>
        <v>Middle Age</v>
      </c>
      <c r="N646" s="3" t="s">
        <v>18</v>
      </c>
    </row>
    <row r="647" spans="1:14" x14ac:dyDescent="0.3">
      <c r="A647" s="3">
        <v>16217</v>
      </c>
      <c r="B647" s="3" t="s">
        <v>37</v>
      </c>
      <c r="C647" s="3" t="s">
        <v>39</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37</v>
      </c>
      <c r="C648" s="3" t="s">
        <v>39</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37</v>
      </c>
      <c r="C649" s="3" t="s">
        <v>38</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3">
      <c r="A650" s="3">
        <v>25872</v>
      </c>
      <c r="B650" s="3" t="s">
        <v>37</v>
      </c>
      <c r="C650" s="3" t="s">
        <v>39</v>
      </c>
      <c r="D650" s="5">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37</v>
      </c>
      <c r="C651" s="3" t="s">
        <v>39</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37</v>
      </c>
      <c r="C652" s="3" t="s">
        <v>39</v>
      </c>
      <c r="D652" s="5">
        <v>70000</v>
      </c>
      <c r="E652" s="3">
        <v>5</v>
      </c>
      <c r="F652" s="3" t="s">
        <v>31</v>
      </c>
      <c r="G652" s="3" t="s">
        <v>28</v>
      </c>
      <c r="H652" s="3" t="s">
        <v>15</v>
      </c>
      <c r="I652" s="3">
        <v>2</v>
      </c>
      <c r="J652" s="3" t="s">
        <v>30</v>
      </c>
      <c r="K652" s="3" t="s">
        <v>32</v>
      </c>
      <c r="L652" s="3">
        <v>67</v>
      </c>
      <c r="M652" s="3" t="str">
        <f t="shared" si="10"/>
        <v>Old</v>
      </c>
      <c r="N652" s="3" t="s">
        <v>15</v>
      </c>
    </row>
    <row r="653" spans="1:14" x14ac:dyDescent="0.3">
      <c r="A653" s="3">
        <v>14284</v>
      </c>
      <c r="B653" s="3" t="s">
        <v>37</v>
      </c>
      <c r="C653" s="3" t="s">
        <v>38</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36</v>
      </c>
      <c r="C654" s="3" t="s">
        <v>38</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37</v>
      </c>
      <c r="C655" s="3" t="s">
        <v>38</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3">
      <c r="A656" s="3">
        <v>29106</v>
      </c>
      <c r="B656" s="3" t="s">
        <v>37</v>
      </c>
      <c r="C656" s="3" t="s">
        <v>38</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3">
      <c r="A657" s="3">
        <v>26236</v>
      </c>
      <c r="B657" s="3" t="s">
        <v>36</v>
      </c>
      <c r="C657" s="3" t="s">
        <v>39</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3">
      <c r="A658" s="3">
        <v>17531</v>
      </c>
      <c r="B658" s="3" t="s">
        <v>36</v>
      </c>
      <c r="C658" s="3" t="s">
        <v>38</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3">
      <c r="A659" s="3">
        <v>12964</v>
      </c>
      <c r="B659" s="3" t="s">
        <v>36</v>
      </c>
      <c r="C659" s="3" t="s">
        <v>38</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37</v>
      </c>
      <c r="C660" s="3" t="s">
        <v>38</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37</v>
      </c>
      <c r="C661" s="3" t="s">
        <v>39</v>
      </c>
      <c r="D661" s="5">
        <v>60000</v>
      </c>
      <c r="E661" s="3">
        <v>4</v>
      </c>
      <c r="F661" s="3" t="s">
        <v>13</v>
      </c>
      <c r="G661" s="3" t="s">
        <v>28</v>
      </c>
      <c r="H661" s="3" t="s">
        <v>15</v>
      </c>
      <c r="I661" s="3">
        <v>2</v>
      </c>
      <c r="J661" s="3" t="s">
        <v>30</v>
      </c>
      <c r="K661" s="3" t="s">
        <v>32</v>
      </c>
      <c r="L661" s="3">
        <v>63</v>
      </c>
      <c r="M661" s="3" t="str">
        <f t="shared" si="10"/>
        <v>Old</v>
      </c>
      <c r="N661" s="3" t="s">
        <v>18</v>
      </c>
    </row>
    <row r="662" spans="1:14" x14ac:dyDescent="0.3">
      <c r="A662" s="3">
        <v>21599</v>
      </c>
      <c r="B662" s="3" t="s">
        <v>36</v>
      </c>
      <c r="C662" s="3" t="s">
        <v>39</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3">
      <c r="A663" s="3">
        <v>22976</v>
      </c>
      <c r="B663" s="3" t="s">
        <v>37</v>
      </c>
      <c r="C663" s="3" t="s">
        <v>38</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3">
      <c r="A664" s="3">
        <v>27637</v>
      </c>
      <c r="B664" s="3" t="s">
        <v>37</v>
      </c>
      <c r="C664" s="3" t="s">
        <v>39</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36</v>
      </c>
      <c r="C665" s="3" t="s">
        <v>39</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36</v>
      </c>
      <c r="C666" s="3" t="s">
        <v>39</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36</v>
      </c>
      <c r="C667" s="3" t="s">
        <v>38</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36</v>
      </c>
      <c r="C668" s="3" t="s">
        <v>39</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36</v>
      </c>
      <c r="C669" s="3" t="s">
        <v>39</v>
      </c>
      <c r="D669" s="5">
        <v>40000</v>
      </c>
      <c r="E669" s="3">
        <v>5</v>
      </c>
      <c r="F669" s="3" t="s">
        <v>27</v>
      </c>
      <c r="G669" s="3" t="s">
        <v>21</v>
      </c>
      <c r="H669" s="3" t="s">
        <v>18</v>
      </c>
      <c r="I669" s="3">
        <v>2</v>
      </c>
      <c r="J669" s="3" t="s">
        <v>30</v>
      </c>
      <c r="K669" s="3" t="s">
        <v>32</v>
      </c>
      <c r="L669" s="3">
        <v>61</v>
      </c>
      <c r="M669" s="3" t="str">
        <f t="shared" si="10"/>
        <v>Old</v>
      </c>
      <c r="N669" s="3" t="s">
        <v>18</v>
      </c>
    </row>
    <row r="670" spans="1:14" x14ac:dyDescent="0.3">
      <c r="A670" s="3">
        <v>14592</v>
      </c>
      <c r="B670" s="3" t="s">
        <v>36</v>
      </c>
      <c r="C670" s="3" t="s">
        <v>39</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36</v>
      </c>
      <c r="C671" s="3" t="s">
        <v>39</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3">
      <c r="A672" s="3">
        <v>21471</v>
      </c>
      <c r="B672" s="3" t="s">
        <v>36</v>
      </c>
      <c r="C672" s="3" t="s">
        <v>38</v>
      </c>
      <c r="D672" s="5">
        <v>70000</v>
      </c>
      <c r="E672" s="3">
        <v>2</v>
      </c>
      <c r="F672" s="3" t="s">
        <v>19</v>
      </c>
      <c r="G672" s="3" t="s">
        <v>21</v>
      </c>
      <c r="H672" s="3" t="s">
        <v>15</v>
      </c>
      <c r="I672" s="3">
        <v>1</v>
      </c>
      <c r="J672" s="3" t="s">
        <v>30</v>
      </c>
      <c r="K672" s="3" t="s">
        <v>32</v>
      </c>
      <c r="L672" s="3">
        <v>59</v>
      </c>
      <c r="M672" s="3" t="str">
        <f t="shared" si="10"/>
        <v>Old</v>
      </c>
      <c r="N672" s="3" t="s">
        <v>18</v>
      </c>
    </row>
    <row r="673" spans="1:14" x14ac:dyDescent="0.3">
      <c r="A673" s="3">
        <v>22252</v>
      </c>
      <c r="B673" s="3" t="s">
        <v>37</v>
      </c>
      <c r="C673" s="3" t="s">
        <v>39</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3">
      <c r="A674" s="3">
        <v>21260</v>
      </c>
      <c r="B674" s="3" t="s">
        <v>37</v>
      </c>
      <c r="C674" s="3" t="s">
        <v>39</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3">
      <c r="A675" s="3">
        <v>11817</v>
      </c>
      <c r="B675" s="3" t="s">
        <v>37</v>
      </c>
      <c r="C675" s="3" t="s">
        <v>39</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36</v>
      </c>
      <c r="C676" s="3" t="s">
        <v>39</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36</v>
      </c>
      <c r="C677" s="3" t="s">
        <v>38</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36</v>
      </c>
      <c r="C678" s="3" t="s">
        <v>38</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36</v>
      </c>
      <c r="C679" s="3" t="s">
        <v>38</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36</v>
      </c>
      <c r="C680" s="3" t="s">
        <v>38</v>
      </c>
      <c r="D680" s="5">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36</v>
      </c>
      <c r="C681" s="3" t="s">
        <v>38</v>
      </c>
      <c r="D681" s="5">
        <v>60000</v>
      </c>
      <c r="E681" s="3">
        <v>4</v>
      </c>
      <c r="F681" s="3" t="s">
        <v>13</v>
      </c>
      <c r="G681" s="3" t="s">
        <v>28</v>
      </c>
      <c r="H681" s="3" t="s">
        <v>15</v>
      </c>
      <c r="I681" s="3">
        <v>2</v>
      </c>
      <c r="J681" s="3" t="s">
        <v>30</v>
      </c>
      <c r="K681" s="3" t="s">
        <v>32</v>
      </c>
      <c r="L681" s="3">
        <v>60</v>
      </c>
      <c r="M681" s="3" t="str">
        <f t="shared" si="10"/>
        <v>Old</v>
      </c>
      <c r="N681" s="3" t="s">
        <v>18</v>
      </c>
    </row>
    <row r="682" spans="1:14" x14ac:dyDescent="0.3">
      <c r="A682" s="3">
        <v>11165</v>
      </c>
      <c r="B682" s="3" t="s">
        <v>36</v>
      </c>
      <c r="C682" s="3" t="s">
        <v>39</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37</v>
      </c>
      <c r="C683" s="3" t="s">
        <v>39</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36</v>
      </c>
      <c r="C684" s="3" t="s">
        <v>38</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3">
      <c r="A685" s="3">
        <v>23461</v>
      </c>
      <c r="B685" s="3" t="s">
        <v>36</v>
      </c>
      <c r="C685" s="3" t="s">
        <v>39</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37</v>
      </c>
      <c r="C686" s="3" t="s">
        <v>39</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37</v>
      </c>
      <c r="C687" s="3" t="s">
        <v>39</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3">
      <c r="A688" s="3">
        <v>12774</v>
      </c>
      <c r="B688" s="3" t="s">
        <v>36</v>
      </c>
      <c r="C688" s="3" t="s">
        <v>39</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3">
      <c r="A689" s="3">
        <v>18910</v>
      </c>
      <c r="B689" s="3" t="s">
        <v>37</v>
      </c>
      <c r="C689" s="3" t="s">
        <v>38</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37</v>
      </c>
      <c r="C690" s="3" t="s">
        <v>38</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36</v>
      </c>
      <c r="C691" s="3" t="s">
        <v>38</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3">
      <c r="A692" s="3">
        <v>28269</v>
      </c>
      <c r="B692" s="3" t="s">
        <v>37</v>
      </c>
      <c r="C692" s="3" t="s">
        <v>39</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36</v>
      </c>
      <c r="C693" s="3" t="s">
        <v>38</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36</v>
      </c>
      <c r="C694" s="3" t="s">
        <v>38</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37</v>
      </c>
      <c r="C695" s="3" t="s">
        <v>39</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37</v>
      </c>
      <c r="C696" s="3" t="s">
        <v>39</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36</v>
      </c>
      <c r="C697" s="3" t="s">
        <v>38</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3">
      <c r="A698" s="3">
        <v>29112</v>
      </c>
      <c r="B698" s="3" t="s">
        <v>37</v>
      </c>
      <c r="C698" s="3" t="s">
        <v>38</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36</v>
      </c>
      <c r="C699" s="3" t="s">
        <v>39</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3">
      <c r="A700" s="3">
        <v>27040</v>
      </c>
      <c r="B700" s="3" t="s">
        <v>36</v>
      </c>
      <c r="C700" s="3" t="s">
        <v>38</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37</v>
      </c>
      <c r="C701" s="3" t="s">
        <v>38</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36</v>
      </c>
      <c r="C702" s="3" t="s">
        <v>39</v>
      </c>
      <c r="D702" s="5">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37</v>
      </c>
      <c r="C703" s="3" t="s">
        <v>38</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3">
      <c r="A704" s="3">
        <v>13314</v>
      </c>
      <c r="B704" s="3" t="s">
        <v>36</v>
      </c>
      <c r="C704" s="3" t="s">
        <v>38</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37</v>
      </c>
      <c r="C705" s="3" t="s">
        <v>39</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37</v>
      </c>
      <c r="C706" s="3" t="s">
        <v>39</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36</v>
      </c>
      <c r="C707" s="3" t="s">
        <v>39</v>
      </c>
      <c r="D707" s="5">
        <v>70000</v>
      </c>
      <c r="E707" s="3">
        <v>4</v>
      </c>
      <c r="F707" s="3" t="s">
        <v>13</v>
      </c>
      <c r="G707" s="3" t="s">
        <v>28</v>
      </c>
      <c r="H707" s="3" t="s">
        <v>15</v>
      </c>
      <c r="I707" s="3">
        <v>1</v>
      </c>
      <c r="J707" s="3" t="s">
        <v>30</v>
      </c>
      <c r="K707" s="3" t="s">
        <v>32</v>
      </c>
      <c r="L707" s="3">
        <v>59</v>
      </c>
      <c r="M707" s="3" t="str">
        <f t="shared" ref="M707:M770" si="11">IF(L707&gt;=55,"Old", IF(L707&gt;=31,"Middle Age",IF(L707&lt;31,"Adolescent","Invalid Age")))</f>
        <v>Old</v>
      </c>
      <c r="N707" s="3" t="s">
        <v>18</v>
      </c>
    </row>
    <row r="708" spans="1:14" x14ac:dyDescent="0.3">
      <c r="A708" s="3">
        <v>20296</v>
      </c>
      <c r="B708" s="3" t="s">
        <v>37</v>
      </c>
      <c r="C708" s="3" t="s">
        <v>39</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36</v>
      </c>
      <c r="C709" s="3" t="s">
        <v>39</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36</v>
      </c>
      <c r="C710" s="3" t="s">
        <v>38</v>
      </c>
      <c r="D710" s="5">
        <v>70000</v>
      </c>
      <c r="E710" s="3">
        <v>5</v>
      </c>
      <c r="F710" s="3" t="s">
        <v>13</v>
      </c>
      <c r="G710" s="3" t="s">
        <v>28</v>
      </c>
      <c r="H710" s="3" t="s">
        <v>15</v>
      </c>
      <c r="I710" s="3">
        <v>4</v>
      </c>
      <c r="J710" s="3" t="s">
        <v>30</v>
      </c>
      <c r="K710" s="3" t="s">
        <v>32</v>
      </c>
      <c r="L710" s="3">
        <v>60</v>
      </c>
      <c r="M710" s="3" t="str">
        <f t="shared" si="11"/>
        <v>Old</v>
      </c>
      <c r="N710" s="3" t="s">
        <v>18</v>
      </c>
    </row>
    <row r="711" spans="1:14" x14ac:dyDescent="0.3">
      <c r="A711" s="3">
        <v>23712</v>
      </c>
      <c r="B711" s="3" t="s">
        <v>37</v>
      </c>
      <c r="C711" s="3" t="s">
        <v>39</v>
      </c>
      <c r="D711" s="5">
        <v>70000</v>
      </c>
      <c r="E711" s="3">
        <v>2</v>
      </c>
      <c r="F711" s="3" t="s">
        <v>13</v>
      </c>
      <c r="G711" s="3" t="s">
        <v>28</v>
      </c>
      <c r="H711" s="3" t="s">
        <v>15</v>
      </c>
      <c r="I711" s="3">
        <v>1</v>
      </c>
      <c r="J711" s="3" t="s">
        <v>30</v>
      </c>
      <c r="K711" s="3" t="s">
        <v>32</v>
      </c>
      <c r="L711" s="3">
        <v>59</v>
      </c>
      <c r="M711" s="3" t="str">
        <f t="shared" si="11"/>
        <v>Old</v>
      </c>
      <c r="N711" s="3" t="s">
        <v>18</v>
      </c>
    </row>
    <row r="712" spans="1:14" x14ac:dyDescent="0.3">
      <c r="A712" s="3">
        <v>23358</v>
      </c>
      <c r="B712" s="3" t="s">
        <v>36</v>
      </c>
      <c r="C712" s="3" t="s">
        <v>38</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3">
      <c r="A713" s="3">
        <v>20518</v>
      </c>
      <c r="B713" s="3" t="s">
        <v>36</v>
      </c>
      <c r="C713" s="3" t="s">
        <v>39</v>
      </c>
      <c r="D713" s="5">
        <v>70000</v>
      </c>
      <c r="E713" s="3">
        <v>2</v>
      </c>
      <c r="F713" s="3" t="s">
        <v>19</v>
      </c>
      <c r="G713" s="3" t="s">
        <v>21</v>
      </c>
      <c r="H713" s="3" t="s">
        <v>15</v>
      </c>
      <c r="I713" s="3">
        <v>1</v>
      </c>
      <c r="J713" s="3" t="s">
        <v>30</v>
      </c>
      <c r="K713" s="3" t="s">
        <v>32</v>
      </c>
      <c r="L713" s="3">
        <v>58</v>
      </c>
      <c r="M713" s="3" t="str">
        <f t="shared" si="11"/>
        <v>Old</v>
      </c>
      <c r="N713" s="3" t="s">
        <v>18</v>
      </c>
    </row>
    <row r="714" spans="1:14" x14ac:dyDescent="0.3">
      <c r="A714" s="3">
        <v>28026</v>
      </c>
      <c r="B714" s="3" t="s">
        <v>36</v>
      </c>
      <c r="C714" s="3" t="s">
        <v>39</v>
      </c>
      <c r="D714" s="5">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37</v>
      </c>
      <c r="C715" s="3" t="s">
        <v>39</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3">
      <c r="A716" s="3">
        <v>16020</v>
      </c>
      <c r="B716" s="3" t="s">
        <v>36</v>
      </c>
      <c r="C716" s="3" t="s">
        <v>38</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3">
      <c r="A717" s="3">
        <v>27090</v>
      </c>
      <c r="B717" s="3" t="s">
        <v>36</v>
      </c>
      <c r="C717" s="3" t="s">
        <v>39</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37</v>
      </c>
      <c r="C718" s="3" t="s">
        <v>39</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37</v>
      </c>
      <c r="C719" s="3" t="s">
        <v>38</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36</v>
      </c>
      <c r="C720" s="3" t="s">
        <v>38</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36</v>
      </c>
      <c r="C721" s="3" t="s">
        <v>39</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37</v>
      </c>
      <c r="C722" s="3" t="s">
        <v>39</v>
      </c>
      <c r="D722" s="5">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37</v>
      </c>
      <c r="C723" s="3" t="s">
        <v>38</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37</v>
      </c>
      <c r="C724" s="3" t="s">
        <v>39</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3">
      <c r="A725" s="3">
        <v>26678</v>
      </c>
      <c r="B725" s="3" t="s">
        <v>37</v>
      </c>
      <c r="C725" s="3" t="s">
        <v>39</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36</v>
      </c>
      <c r="C726" s="3" t="s">
        <v>38</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36</v>
      </c>
      <c r="C727" s="3" t="s">
        <v>38</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36</v>
      </c>
      <c r="C728" s="3" t="s">
        <v>38</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3">
      <c r="A729" s="3">
        <v>16144</v>
      </c>
      <c r="B729" s="3" t="s">
        <v>36</v>
      </c>
      <c r="C729" s="3" t="s">
        <v>38</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3">
      <c r="A730" s="3">
        <v>27731</v>
      </c>
      <c r="B730" s="3" t="s">
        <v>36</v>
      </c>
      <c r="C730" s="3" t="s">
        <v>38</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3">
      <c r="A731" s="3">
        <v>11886</v>
      </c>
      <c r="B731" s="3" t="s">
        <v>36</v>
      </c>
      <c r="C731" s="3" t="s">
        <v>39</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37</v>
      </c>
      <c r="C732" s="3" t="s">
        <v>39</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36</v>
      </c>
      <c r="C733" s="3" t="s">
        <v>38</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37</v>
      </c>
      <c r="C734" s="3" t="s">
        <v>39</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37</v>
      </c>
      <c r="C735" s="3" t="s">
        <v>38</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37</v>
      </c>
      <c r="C736" s="3" t="s">
        <v>39</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3">
      <c r="A737" s="3">
        <v>14514</v>
      </c>
      <c r="B737" s="3" t="s">
        <v>37</v>
      </c>
      <c r="C737" s="3" t="s">
        <v>39</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3">
      <c r="A738" s="3">
        <v>19634</v>
      </c>
      <c r="B738" s="3" t="s">
        <v>36</v>
      </c>
      <c r="C738" s="3" t="s">
        <v>38</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3">
      <c r="A739" s="3">
        <v>18504</v>
      </c>
      <c r="B739" s="3" t="s">
        <v>36</v>
      </c>
      <c r="C739" s="3" t="s">
        <v>38</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37</v>
      </c>
      <c r="C740" s="3" t="s">
        <v>39</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36</v>
      </c>
      <c r="C741" s="3" t="s">
        <v>39</v>
      </c>
      <c r="D741" s="5">
        <v>60000</v>
      </c>
      <c r="E741" s="3">
        <v>2</v>
      </c>
      <c r="F741" s="3" t="s">
        <v>19</v>
      </c>
      <c r="G741" s="3" t="s">
        <v>21</v>
      </c>
      <c r="H741" s="3" t="s">
        <v>15</v>
      </c>
      <c r="I741" s="3">
        <v>1</v>
      </c>
      <c r="J741" s="3" t="s">
        <v>30</v>
      </c>
      <c r="K741" s="3" t="s">
        <v>32</v>
      </c>
      <c r="L741" s="3">
        <v>55</v>
      </c>
      <c r="M741" s="3" t="str">
        <f t="shared" si="11"/>
        <v>Old</v>
      </c>
      <c r="N741" s="3" t="s">
        <v>18</v>
      </c>
    </row>
    <row r="742" spans="1:14" x14ac:dyDescent="0.3">
      <c r="A742" s="3">
        <v>17657</v>
      </c>
      <c r="B742" s="3" t="s">
        <v>36</v>
      </c>
      <c r="C742" s="3" t="s">
        <v>38</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3">
      <c r="A743" s="3">
        <v>14913</v>
      </c>
      <c r="B743" s="3" t="s">
        <v>36</v>
      </c>
      <c r="C743" s="3" t="s">
        <v>39</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3">
      <c r="A744" s="3">
        <v>14077</v>
      </c>
      <c r="B744" s="3" t="s">
        <v>37</v>
      </c>
      <c r="C744" s="3" t="s">
        <v>38</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3">
      <c r="A745" s="3">
        <v>13296</v>
      </c>
      <c r="B745" s="3" t="s">
        <v>36</v>
      </c>
      <c r="C745" s="3" t="s">
        <v>38</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36</v>
      </c>
      <c r="C746" s="3" t="s">
        <v>39</v>
      </c>
      <c r="D746" s="5">
        <v>70000</v>
      </c>
      <c r="E746" s="3">
        <v>4</v>
      </c>
      <c r="F746" s="3" t="s">
        <v>19</v>
      </c>
      <c r="G746" s="3" t="s">
        <v>21</v>
      </c>
      <c r="H746" s="3" t="s">
        <v>15</v>
      </c>
      <c r="I746" s="3">
        <v>1</v>
      </c>
      <c r="J746" s="3" t="s">
        <v>30</v>
      </c>
      <c r="K746" s="3" t="s">
        <v>32</v>
      </c>
      <c r="L746" s="3">
        <v>56</v>
      </c>
      <c r="M746" s="3" t="str">
        <f t="shared" si="11"/>
        <v>Old</v>
      </c>
      <c r="N746" s="3" t="s">
        <v>18</v>
      </c>
    </row>
    <row r="747" spans="1:14" x14ac:dyDescent="0.3">
      <c r="A747" s="3">
        <v>12452</v>
      </c>
      <c r="B747" s="3" t="s">
        <v>36</v>
      </c>
      <c r="C747" s="3" t="s">
        <v>38</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36</v>
      </c>
      <c r="C748" s="3" t="s">
        <v>39</v>
      </c>
      <c r="D748" s="5">
        <v>60000</v>
      </c>
      <c r="E748" s="3">
        <v>2</v>
      </c>
      <c r="F748" s="3" t="s">
        <v>13</v>
      </c>
      <c r="G748" s="3" t="s">
        <v>28</v>
      </c>
      <c r="H748" s="3" t="s">
        <v>15</v>
      </c>
      <c r="I748" s="3">
        <v>0</v>
      </c>
      <c r="J748" s="3" t="s">
        <v>30</v>
      </c>
      <c r="K748" s="3" t="s">
        <v>32</v>
      </c>
      <c r="L748" s="3">
        <v>56</v>
      </c>
      <c r="M748" s="3" t="str">
        <f t="shared" si="11"/>
        <v>Old</v>
      </c>
      <c r="N748" s="3" t="s">
        <v>18</v>
      </c>
    </row>
    <row r="749" spans="1:14" x14ac:dyDescent="0.3">
      <c r="A749" s="3">
        <v>12957</v>
      </c>
      <c r="B749" s="3" t="s">
        <v>37</v>
      </c>
      <c r="C749" s="3" t="s">
        <v>39</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36</v>
      </c>
      <c r="C750" s="3" t="s">
        <v>38</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36</v>
      </c>
      <c r="C751" s="3" t="s">
        <v>39</v>
      </c>
      <c r="D751" s="5">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36</v>
      </c>
      <c r="C752" s="3" t="s">
        <v>38</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3">
      <c r="A753" s="3">
        <v>11801</v>
      </c>
      <c r="B753" s="3" t="s">
        <v>36</v>
      </c>
      <c r="C753" s="3" t="s">
        <v>38</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36</v>
      </c>
      <c r="C754" s="3" t="s">
        <v>38</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3">
      <c r="A755" s="3">
        <v>28087</v>
      </c>
      <c r="B755" s="3" t="s">
        <v>37</v>
      </c>
      <c r="C755" s="3" t="s">
        <v>39</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3">
      <c r="A756" s="3">
        <v>23668</v>
      </c>
      <c r="B756" s="3" t="s">
        <v>36</v>
      </c>
      <c r="C756" s="3" t="s">
        <v>39</v>
      </c>
      <c r="D756" s="5">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36</v>
      </c>
      <c r="C757" s="3" t="s">
        <v>38</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3">
      <c r="A758" s="3">
        <v>27261</v>
      </c>
      <c r="B758" s="3" t="s">
        <v>36</v>
      </c>
      <c r="C758" s="3" t="s">
        <v>38</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37</v>
      </c>
      <c r="C759" s="3" t="s">
        <v>38</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3">
      <c r="A760" s="3">
        <v>21714</v>
      </c>
      <c r="B760" s="3" t="s">
        <v>37</v>
      </c>
      <c r="C760" s="3" t="s">
        <v>39</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37</v>
      </c>
      <c r="C761" s="3" t="s">
        <v>39</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37</v>
      </c>
      <c r="C762" s="3" t="s">
        <v>38</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3">
      <c r="A763" s="3">
        <v>13216</v>
      </c>
      <c r="B763" s="3" t="s">
        <v>36</v>
      </c>
      <c r="C763" s="3" t="s">
        <v>39</v>
      </c>
      <c r="D763" s="5">
        <v>60000</v>
      </c>
      <c r="E763" s="3">
        <v>5</v>
      </c>
      <c r="F763" s="3" t="s">
        <v>13</v>
      </c>
      <c r="G763" s="3" t="s">
        <v>28</v>
      </c>
      <c r="H763" s="3" t="s">
        <v>15</v>
      </c>
      <c r="I763" s="3">
        <v>3</v>
      </c>
      <c r="J763" s="3" t="s">
        <v>30</v>
      </c>
      <c r="K763" s="3" t="s">
        <v>32</v>
      </c>
      <c r="L763" s="3">
        <v>59</v>
      </c>
      <c r="M763" s="3" t="str">
        <f t="shared" si="11"/>
        <v>Old</v>
      </c>
      <c r="N763" s="3" t="s">
        <v>18</v>
      </c>
    </row>
    <row r="764" spans="1:14" x14ac:dyDescent="0.3">
      <c r="A764" s="3">
        <v>20657</v>
      </c>
      <c r="B764" s="3" t="s">
        <v>37</v>
      </c>
      <c r="C764" s="3" t="s">
        <v>38</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36</v>
      </c>
      <c r="C765" s="3" t="s">
        <v>38</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3">
      <c r="A766" s="3">
        <v>25908</v>
      </c>
      <c r="B766" s="3" t="s">
        <v>36</v>
      </c>
      <c r="C766" s="3" t="s">
        <v>39</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3">
      <c r="A767" s="3">
        <v>16753</v>
      </c>
      <c r="B767" s="3" t="s">
        <v>37</v>
      </c>
      <c r="C767" s="3" t="s">
        <v>39</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36</v>
      </c>
      <c r="C768" s="3" t="s">
        <v>38</v>
      </c>
      <c r="D768" s="5">
        <v>50000</v>
      </c>
      <c r="E768" s="3">
        <v>4</v>
      </c>
      <c r="F768" s="3" t="s">
        <v>13</v>
      </c>
      <c r="G768" s="3" t="s">
        <v>14</v>
      </c>
      <c r="H768" s="3" t="s">
        <v>15</v>
      </c>
      <c r="I768" s="3">
        <v>3</v>
      </c>
      <c r="J768" s="3" t="s">
        <v>30</v>
      </c>
      <c r="K768" s="3" t="s">
        <v>32</v>
      </c>
      <c r="L768" s="3">
        <v>42</v>
      </c>
      <c r="M768" s="3" t="str">
        <f t="shared" si="11"/>
        <v>Middle Age</v>
      </c>
      <c r="N768" s="3" t="s">
        <v>18</v>
      </c>
    </row>
    <row r="769" spans="1:14" x14ac:dyDescent="0.3">
      <c r="A769" s="3">
        <v>24979</v>
      </c>
      <c r="B769" s="3" t="s">
        <v>36</v>
      </c>
      <c r="C769" s="3" t="s">
        <v>39</v>
      </c>
      <c r="D769" s="5">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36</v>
      </c>
      <c r="C770" s="3" t="s">
        <v>39</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36</v>
      </c>
      <c r="C771" s="3" t="s">
        <v>39</v>
      </c>
      <c r="D771" s="5">
        <v>100000</v>
      </c>
      <c r="E771" s="3">
        <v>4</v>
      </c>
      <c r="F771" s="3" t="s">
        <v>13</v>
      </c>
      <c r="G771" s="3" t="s">
        <v>28</v>
      </c>
      <c r="H771" s="3" t="s">
        <v>15</v>
      </c>
      <c r="I771" s="3">
        <v>4</v>
      </c>
      <c r="J771" s="3" t="s">
        <v>16</v>
      </c>
      <c r="K771" s="3" t="s">
        <v>32</v>
      </c>
      <c r="L771" s="3">
        <v>40</v>
      </c>
      <c r="M771" s="3" t="str">
        <f t="shared" ref="M771:M834" si="12">IF(L771&gt;=55,"Old", IF(L771&gt;=31,"Middle Age",IF(L771&lt;31,"Adolescent","Invalid Age")))</f>
        <v>Middle Age</v>
      </c>
      <c r="N771" s="3" t="s">
        <v>18</v>
      </c>
    </row>
    <row r="772" spans="1:14" x14ac:dyDescent="0.3">
      <c r="A772" s="3">
        <v>17699</v>
      </c>
      <c r="B772" s="3" t="s">
        <v>36</v>
      </c>
      <c r="C772" s="3" t="s">
        <v>38</v>
      </c>
      <c r="D772" s="5">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36</v>
      </c>
      <c r="C773" s="3" t="s">
        <v>38</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37</v>
      </c>
      <c r="C774" s="3" t="s">
        <v>38</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36</v>
      </c>
      <c r="C775" s="3" t="s">
        <v>39</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36</v>
      </c>
      <c r="C776" s="3" t="s">
        <v>39</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36</v>
      </c>
      <c r="C777" s="3" t="s">
        <v>38</v>
      </c>
      <c r="D777" s="5">
        <v>70000</v>
      </c>
      <c r="E777" s="3">
        <v>2</v>
      </c>
      <c r="F777" s="3" t="s">
        <v>29</v>
      </c>
      <c r="G777" s="3" t="s">
        <v>14</v>
      </c>
      <c r="H777" s="3" t="s">
        <v>15</v>
      </c>
      <c r="I777" s="3">
        <v>2</v>
      </c>
      <c r="J777" s="3" t="s">
        <v>30</v>
      </c>
      <c r="K777" s="3" t="s">
        <v>32</v>
      </c>
      <c r="L777" s="3">
        <v>54</v>
      </c>
      <c r="M777" s="3" t="str">
        <f t="shared" si="12"/>
        <v>Middle Age</v>
      </c>
      <c r="N777" s="3" t="s">
        <v>18</v>
      </c>
    </row>
    <row r="778" spans="1:14" x14ac:dyDescent="0.3">
      <c r="A778" s="3">
        <v>26490</v>
      </c>
      <c r="B778" s="3" t="s">
        <v>37</v>
      </c>
      <c r="C778" s="3" t="s">
        <v>38</v>
      </c>
      <c r="D778" s="5">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37</v>
      </c>
      <c r="C779" s="3" t="s">
        <v>38</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3">
      <c r="A780" s="3">
        <v>17260</v>
      </c>
      <c r="B780" s="3" t="s">
        <v>36</v>
      </c>
      <c r="C780" s="3" t="s">
        <v>38</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36</v>
      </c>
      <c r="C781" s="3" t="s">
        <v>38</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3">
      <c r="A782" s="3">
        <v>18105</v>
      </c>
      <c r="B782" s="3" t="s">
        <v>36</v>
      </c>
      <c r="C782" s="3" t="s">
        <v>39</v>
      </c>
      <c r="D782" s="5">
        <v>60000</v>
      </c>
      <c r="E782" s="3">
        <v>2</v>
      </c>
      <c r="F782" s="3" t="s">
        <v>19</v>
      </c>
      <c r="G782" s="3" t="s">
        <v>21</v>
      </c>
      <c r="H782" s="3" t="s">
        <v>15</v>
      </c>
      <c r="I782" s="3">
        <v>1</v>
      </c>
      <c r="J782" s="3" t="s">
        <v>30</v>
      </c>
      <c r="K782" s="3" t="s">
        <v>32</v>
      </c>
      <c r="L782" s="3">
        <v>55</v>
      </c>
      <c r="M782" s="3" t="str">
        <f t="shared" si="12"/>
        <v>Old</v>
      </c>
      <c r="N782" s="3" t="s">
        <v>18</v>
      </c>
    </row>
    <row r="783" spans="1:14" x14ac:dyDescent="0.3">
      <c r="A783" s="3">
        <v>19660</v>
      </c>
      <c r="B783" s="3" t="s">
        <v>36</v>
      </c>
      <c r="C783" s="3" t="s">
        <v>38</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37</v>
      </c>
      <c r="C784" s="3" t="s">
        <v>38</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36</v>
      </c>
      <c r="C785" s="3" t="s">
        <v>38</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37</v>
      </c>
      <c r="C786" s="3" t="s">
        <v>39</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3">
      <c r="A787" s="3">
        <v>24496</v>
      </c>
      <c r="B787" s="3" t="s">
        <v>37</v>
      </c>
      <c r="C787" s="3" t="s">
        <v>39</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3">
      <c r="A788" s="3">
        <v>15468</v>
      </c>
      <c r="B788" s="3" t="s">
        <v>36</v>
      </c>
      <c r="C788" s="3" t="s">
        <v>39</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37</v>
      </c>
      <c r="C789" s="3" t="s">
        <v>39</v>
      </c>
      <c r="D789" s="5">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37</v>
      </c>
      <c r="C790" s="3" t="s">
        <v>39</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36</v>
      </c>
      <c r="C791" s="3" t="s">
        <v>38</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37</v>
      </c>
      <c r="C792" s="3" t="s">
        <v>39</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3">
      <c r="A793" s="3">
        <v>18363</v>
      </c>
      <c r="B793" s="3" t="s">
        <v>36</v>
      </c>
      <c r="C793" s="3" t="s">
        <v>38</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3">
      <c r="A794" s="3">
        <v>23256</v>
      </c>
      <c r="B794" s="3" t="s">
        <v>37</v>
      </c>
      <c r="C794" s="3" t="s">
        <v>38</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3">
      <c r="A795" s="3">
        <v>12768</v>
      </c>
      <c r="B795" s="3" t="s">
        <v>36</v>
      </c>
      <c r="C795" s="3" t="s">
        <v>38</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3">
      <c r="A796" s="3">
        <v>20361</v>
      </c>
      <c r="B796" s="3" t="s">
        <v>36</v>
      </c>
      <c r="C796" s="3" t="s">
        <v>38</v>
      </c>
      <c r="D796" s="5">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37</v>
      </c>
      <c r="C797" s="3" t="s">
        <v>38</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3">
      <c r="A798" s="3">
        <v>13382</v>
      </c>
      <c r="B798" s="3" t="s">
        <v>36</v>
      </c>
      <c r="C798" s="3" t="s">
        <v>38</v>
      </c>
      <c r="D798" s="5">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37</v>
      </c>
      <c r="C799" s="3" t="s">
        <v>38</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37</v>
      </c>
      <c r="C800" s="3" t="s">
        <v>39</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3">
      <c r="A801" s="3">
        <v>15287</v>
      </c>
      <c r="B801" s="3" t="s">
        <v>37</v>
      </c>
      <c r="C801" s="3" t="s">
        <v>39</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37</v>
      </c>
      <c r="C802" s="3" t="s">
        <v>38</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36</v>
      </c>
      <c r="C803" s="3" t="s">
        <v>38</v>
      </c>
      <c r="D803" s="5">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36</v>
      </c>
      <c r="C804" s="3" t="s">
        <v>38</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36</v>
      </c>
      <c r="C805" s="3" t="s">
        <v>38</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36</v>
      </c>
      <c r="C806" s="3" t="s">
        <v>38</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3">
      <c r="A807" s="3">
        <v>26778</v>
      </c>
      <c r="B807" s="3" t="s">
        <v>37</v>
      </c>
      <c r="C807" s="3" t="s">
        <v>39</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3">
      <c r="A808" s="3">
        <v>23248</v>
      </c>
      <c r="B808" s="3" t="s">
        <v>36</v>
      </c>
      <c r="C808" s="3" t="s">
        <v>39</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3">
      <c r="A809" s="3">
        <v>21417</v>
      </c>
      <c r="B809" s="3" t="s">
        <v>37</v>
      </c>
      <c r="C809" s="3" t="s">
        <v>39</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37</v>
      </c>
      <c r="C810" s="3" t="s">
        <v>38</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3">
      <c r="A811" s="3">
        <v>27994</v>
      </c>
      <c r="B811" s="3" t="s">
        <v>36</v>
      </c>
      <c r="C811" s="3" t="s">
        <v>39</v>
      </c>
      <c r="D811" s="5">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37</v>
      </c>
      <c r="C812" s="3" t="s">
        <v>39</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3">
      <c r="A813" s="3">
        <v>25954</v>
      </c>
      <c r="B813" s="3" t="s">
        <v>36</v>
      </c>
      <c r="C813" s="3" t="s">
        <v>38</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3">
      <c r="A814" s="3">
        <v>15749</v>
      </c>
      <c r="B814" s="3" t="s">
        <v>37</v>
      </c>
      <c r="C814" s="3" t="s">
        <v>39</v>
      </c>
      <c r="D814" s="5">
        <v>70000</v>
      </c>
      <c r="E814" s="3">
        <v>4</v>
      </c>
      <c r="F814" s="3" t="s">
        <v>13</v>
      </c>
      <c r="G814" s="3" t="s">
        <v>28</v>
      </c>
      <c r="H814" s="3" t="s">
        <v>15</v>
      </c>
      <c r="I814" s="3">
        <v>2</v>
      </c>
      <c r="J814" s="3" t="s">
        <v>30</v>
      </c>
      <c r="K814" s="3" t="s">
        <v>32</v>
      </c>
      <c r="L814" s="3">
        <v>61</v>
      </c>
      <c r="M814" s="3" t="str">
        <f t="shared" si="12"/>
        <v>Old</v>
      </c>
      <c r="N814" s="3" t="s">
        <v>18</v>
      </c>
    </row>
    <row r="815" spans="1:14" x14ac:dyDescent="0.3">
      <c r="A815" s="3">
        <v>25899</v>
      </c>
      <c r="B815" s="3" t="s">
        <v>36</v>
      </c>
      <c r="C815" s="3" t="s">
        <v>39</v>
      </c>
      <c r="D815" s="5">
        <v>70000</v>
      </c>
      <c r="E815" s="3">
        <v>2</v>
      </c>
      <c r="F815" s="3" t="s">
        <v>27</v>
      </c>
      <c r="G815" s="3" t="s">
        <v>21</v>
      </c>
      <c r="H815" s="3" t="s">
        <v>15</v>
      </c>
      <c r="I815" s="3">
        <v>2</v>
      </c>
      <c r="J815" s="3" t="s">
        <v>30</v>
      </c>
      <c r="K815" s="3" t="s">
        <v>32</v>
      </c>
      <c r="L815" s="3">
        <v>53</v>
      </c>
      <c r="M815" s="3" t="str">
        <f t="shared" si="12"/>
        <v>Middle Age</v>
      </c>
      <c r="N815" s="3" t="s">
        <v>18</v>
      </c>
    </row>
    <row r="816" spans="1:14" x14ac:dyDescent="0.3">
      <c r="A816" s="3">
        <v>13351</v>
      </c>
      <c r="B816" s="3" t="s">
        <v>37</v>
      </c>
      <c r="C816" s="3" t="s">
        <v>39</v>
      </c>
      <c r="D816" s="5">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36</v>
      </c>
      <c r="C817" s="3" t="s">
        <v>38</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3">
      <c r="A818" s="3">
        <v>21660</v>
      </c>
      <c r="B818" s="3" t="s">
        <v>36</v>
      </c>
      <c r="C818" s="3" t="s">
        <v>39</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36</v>
      </c>
      <c r="C819" s="3" t="s">
        <v>39</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3">
      <c r="A820" s="3">
        <v>24514</v>
      </c>
      <c r="B820" s="3" t="s">
        <v>36</v>
      </c>
      <c r="C820" s="3" t="s">
        <v>38</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37</v>
      </c>
      <c r="C821" s="3" t="s">
        <v>39</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3">
      <c r="A822" s="3">
        <v>29243</v>
      </c>
      <c r="B822" s="3" t="s">
        <v>37</v>
      </c>
      <c r="C822" s="3" t="s">
        <v>38</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36</v>
      </c>
      <c r="C823" s="3" t="s">
        <v>38</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36</v>
      </c>
      <c r="C824" s="3" t="s">
        <v>38</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37</v>
      </c>
      <c r="C825" s="3" t="s">
        <v>39</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3">
      <c r="A826" s="3">
        <v>29048</v>
      </c>
      <c r="B826" s="3" t="s">
        <v>37</v>
      </c>
      <c r="C826" s="3" t="s">
        <v>38</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36</v>
      </c>
      <c r="C827" s="3" t="s">
        <v>38</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3">
      <c r="A828" s="3">
        <v>15501</v>
      </c>
      <c r="B828" s="3" t="s">
        <v>36</v>
      </c>
      <c r="C828" s="3" t="s">
        <v>38</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37</v>
      </c>
      <c r="C829" s="3" t="s">
        <v>39</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3">
      <c r="A830" s="3">
        <v>20421</v>
      </c>
      <c r="B830" s="3" t="s">
        <v>37</v>
      </c>
      <c r="C830" s="3" t="s">
        <v>39</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3">
      <c r="A831" s="3">
        <v>16009</v>
      </c>
      <c r="B831" s="3" t="s">
        <v>37</v>
      </c>
      <c r="C831" s="3" t="s">
        <v>38</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36</v>
      </c>
      <c r="C832" s="3" t="s">
        <v>38</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3">
      <c r="A833" s="3">
        <v>19163</v>
      </c>
      <c r="B833" s="3" t="s">
        <v>36</v>
      </c>
      <c r="C833" s="3" t="s">
        <v>39</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36</v>
      </c>
      <c r="C834" s="3" t="s">
        <v>39</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37</v>
      </c>
      <c r="C835" s="3" t="s">
        <v>39</v>
      </c>
      <c r="D835" s="5">
        <v>70000</v>
      </c>
      <c r="E835" s="3">
        <v>0</v>
      </c>
      <c r="F835" s="3" t="s">
        <v>13</v>
      </c>
      <c r="G835" s="3" t="s">
        <v>21</v>
      </c>
      <c r="H835" s="3" t="s">
        <v>18</v>
      </c>
      <c r="I835" s="3">
        <v>1</v>
      </c>
      <c r="J835" s="3" t="s">
        <v>16</v>
      </c>
      <c r="K835" s="3" t="s">
        <v>32</v>
      </c>
      <c r="L835" s="3">
        <v>37</v>
      </c>
      <c r="M835" s="3" t="str">
        <f t="shared" ref="M835:M898" si="13">IF(L835&gt;=55,"Old", IF(L835&gt;=31,"Middle Age",IF(L835&lt;31,"Adolescent","Invalid Age")))</f>
        <v>Middle Age</v>
      </c>
      <c r="N835" s="3" t="s">
        <v>15</v>
      </c>
    </row>
    <row r="836" spans="1:14" x14ac:dyDescent="0.3">
      <c r="A836" s="3">
        <v>19889</v>
      </c>
      <c r="B836" s="3" t="s">
        <v>37</v>
      </c>
      <c r="C836" s="3" t="s">
        <v>39</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3">
      <c r="A837" s="3">
        <v>12922</v>
      </c>
      <c r="B837" s="3" t="s">
        <v>37</v>
      </c>
      <c r="C837" s="3" t="s">
        <v>39</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3">
      <c r="A838" s="3">
        <v>18891</v>
      </c>
      <c r="B838" s="3" t="s">
        <v>36</v>
      </c>
      <c r="C838" s="3" t="s">
        <v>39</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3">
      <c r="A839" s="3">
        <v>16773</v>
      </c>
      <c r="B839" s="3" t="s">
        <v>36</v>
      </c>
      <c r="C839" s="3" t="s">
        <v>38</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37</v>
      </c>
      <c r="C840" s="3" t="s">
        <v>39</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37</v>
      </c>
      <c r="C841" s="3" t="s">
        <v>39</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36</v>
      </c>
      <c r="C842" s="3" t="s">
        <v>38</v>
      </c>
      <c r="D842" s="5">
        <v>70000</v>
      </c>
      <c r="E842" s="3">
        <v>4</v>
      </c>
      <c r="F842" s="3" t="s">
        <v>19</v>
      </c>
      <c r="G842" s="3" t="s">
        <v>21</v>
      </c>
      <c r="H842" s="3" t="s">
        <v>15</v>
      </c>
      <c r="I842" s="3">
        <v>2</v>
      </c>
      <c r="J842" s="3" t="s">
        <v>30</v>
      </c>
      <c r="K842" s="3" t="s">
        <v>32</v>
      </c>
      <c r="L842" s="3">
        <v>53</v>
      </c>
      <c r="M842" s="3" t="str">
        <f t="shared" si="13"/>
        <v>Middle Age</v>
      </c>
      <c r="N842" s="3" t="s">
        <v>18</v>
      </c>
    </row>
    <row r="843" spans="1:14" x14ac:dyDescent="0.3">
      <c r="A843" s="3">
        <v>12056</v>
      </c>
      <c r="B843" s="3" t="s">
        <v>36</v>
      </c>
      <c r="C843" s="3" t="s">
        <v>38</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36</v>
      </c>
      <c r="C844" s="3" t="s">
        <v>39</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37</v>
      </c>
      <c r="C845" s="3" t="s">
        <v>38</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3">
      <c r="A846" s="3">
        <v>22743</v>
      </c>
      <c r="B846" s="3" t="s">
        <v>36</v>
      </c>
      <c r="C846" s="3" t="s">
        <v>39</v>
      </c>
      <c r="D846" s="5">
        <v>40000</v>
      </c>
      <c r="E846" s="3">
        <v>5</v>
      </c>
      <c r="F846" s="3" t="s">
        <v>27</v>
      </c>
      <c r="G846" s="3" t="s">
        <v>21</v>
      </c>
      <c r="H846" s="3" t="s">
        <v>15</v>
      </c>
      <c r="I846" s="3">
        <v>2</v>
      </c>
      <c r="J846" s="3" t="s">
        <v>30</v>
      </c>
      <c r="K846" s="3" t="s">
        <v>32</v>
      </c>
      <c r="L846" s="3">
        <v>60</v>
      </c>
      <c r="M846" s="3" t="str">
        <f t="shared" si="13"/>
        <v>Old</v>
      </c>
      <c r="N846" s="3" t="s">
        <v>18</v>
      </c>
    </row>
    <row r="847" spans="1:14" x14ac:dyDescent="0.3">
      <c r="A847" s="3">
        <v>25343</v>
      </c>
      <c r="B847" s="3" t="s">
        <v>37</v>
      </c>
      <c r="C847" s="3" t="s">
        <v>39</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3">
      <c r="A848" s="3">
        <v>13390</v>
      </c>
      <c r="B848" s="3" t="s">
        <v>36</v>
      </c>
      <c r="C848" s="3" t="s">
        <v>39</v>
      </c>
      <c r="D848" s="5">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37</v>
      </c>
      <c r="C849" s="3" t="s">
        <v>39</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3">
      <c r="A850" s="3">
        <v>13176</v>
      </c>
      <c r="B850" s="3" t="s">
        <v>37</v>
      </c>
      <c r="C850" s="3" t="s">
        <v>38</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36</v>
      </c>
      <c r="C851" s="3" t="s">
        <v>39</v>
      </c>
      <c r="D851" s="5">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37</v>
      </c>
      <c r="C852" s="3" t="s">
        <v>39</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36</v>
      </c>
      <c r="C853" s="3" t="s">
        <v>38</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37</v>
      </c>
      <c r="C854" s="3" t="s">
        <v>38</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37</v>
      </c>
      <c r="C855" s="3" t="s">
        <v>38</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36</v>
      </c>
      <c r="C856" s="3" t="s">
        <v>39</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37</v>
      </c>
      <c r="C857" s="3" t="s">
        <v>39</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3">
      <c r="A858" s="3">
        <v>29052</v>
      </c>
      <c r="B858" s="3" t="s">
        <v>37</v>
      </c>
      <c r="C858" s="3" t="s">
        <v>38</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3">
      <c r="A859" s="3">
        <v>11745</v>
      </c>
      <c r="B859" s="3" t="s">
        <v>36</v>
      </c>
      <c r="C859" s="3" t="s">
        <v>39</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36</v>
      </c>
      <c r="C860" s="3" t="s">
        <v>38</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36</v>
      </c>
      <c r="C861" s="3" t="s">
        <v>38</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37</v>
      </c>
      <c r="C862" s="3" t="s">
        <v>38</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36</v>
      </c>
      <c r="C863" s="3" t="s">
        <v>39</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3">
      <c r="A864" s="3">
        <v>22330</v>
      </c>
      <c r="B864" s="3" t="s">
        <v>36</v>
      </c>
      <c r="C864" s="3" t="s">
        <v>38</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37</v>
      </c>
      <c r="C865" s="3" t="s">
        <v>38</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37</v>
      </c>
      <c r="C866" s="3" t="s">
        <v>38</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3">
      <c r="A867" s="3">
        <v>22046</v>
      </c>
      <c r="B867" s="3" t="s">
        <v>37</v>
      </c>
      <c r="C867" s="3" t="s">
        <v>39</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36</v>
      </c>
      <c r="C868" s="3" t="s">
        <v>38</v>
      </c>
      <c r="D868" s="5">
        <v>60000</v>
      </c>
      <c r="E868" s="3">
        <v>2</v>
      </c>
      <c r="F868" s="3" t="s">
        <v>27</v>
      </c>
      <c r="G868" s="3" t="s">
        <v>21</v>
      </c>
      <c r="H868" s="3" t="s">
        <v>15</v>
      </c>
      <c r="I868" s="3">
        <v>2</v>
      </c>
      <c r="J868" s="3" t="s">
        <v>30</v>
      </c>
      <c r="K868" s="3" t="s">
        <v>32</v>
      </c>
      <c r="L868" s="3">
        <v>55</v>
      </c>
      <c r="M868" s="3" t="str">
        <f t="shared" si="13"/>
        <v>Old</v>
      </c>
      <c r="N868" s="3" t="s">
        <v>18</v>
      </c>
    </row>
    <row r="869" spans="1:14" x14ac:dyDescent="0.3">
      <c r="A869" s="3">
        <v>26693</v>
      </c>
      <c r="B869" s="3" t="s">
        <v>36</v>
      </c>
      <c r="C869" s="3" t="s">
        <v>38</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37</v>
      </c>
      <c r="C870" s="3" t="s">
        <v>38</v>
      </c>
      <c r="D870" s="5">
        <v>30000</v>
      </c>
      <c r="E870" s="3">
        <v>5</v>
      </c>
      <c r="F870" s="3" t="s">
        <v>29</v>
      </c>
      <c r="G870" s="3" t="s">
        <v>14</v>
      </c>
      <c r="H870" s="3" t="s">
        <v>15</v>
      </c>
      <c r="I870" s="3">
        <v>3</v>
      </c>
      <c r="J870" s="3" t="s">
        <v>30</v>
      </c>
      <c r="K870" s="3" t="s">
        <v>32</v>
      </c>
      <c r="L870" s="3">
        <v>60</v>
      </c>
      <c r="M870" s="3" t="str">
        <f t="shared" si="13"/>
        <v>Old</v>
      </c>
      <c r="N870" s="3" t="s">
        <v>15</v>
      </c>
    </row>
    <row r="871" spans="1:14" x14ac:dyDescent="0.3">
      <c r="A871" s="3">
        <v>26065</v>
      </c>
      <c r="B871" s="3" t="s">
        <v>37</v>
      </c>
      <c r="C871" s="3" t="s">
        <v>39</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36</v>
      </c>
      <c r="C872" s="3" t="s">
        <v>38</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36</v>
      </c>
      <c r="C873" s="3" t="s">
        <v>38</v>
      </c>
      <c r="D873" s="5">
        <v>60000</v>
      </c>
      <c r="E873" s="3">
        <v>2</v>
      </c>
      <c r="F873" s="3" t="s">
        <v>27</v>
      </c>
      <c r="G873" s="3" t="s">
        <v>21</v>
      </c>
      <c r="H873" s="3" t="s">
        <v>15</v>
      </c>
      <c r="I873" s="3">
        <v>2</v>
      </c>
      <c r="J873" s="3" t="s">
        <v>30</v>
      </c>
      <c r="K873" s="3" t="s">
        <v>32</v>
      </c>
      <c r="L873" s="3">
        <v>55</v>
      </c>
      <c r="M873" s="3" t="str">
        <f t="shared" si="13"/>
        <v>Old</v>
      </c>
      <c r="N873" s="3" t="s">
        <v>18</v>
      </c>
    </row>
    <row r="874" spans="1:14" x14ac:dyDescent="0.3">
      <c r="A874" s="3">
        <v>22118</v>
      </c>
      <c r="B874" s="3" t="s">
        <v>37</v>
      </c>
      <c r="C874" s="3" t="s">
        <v>39</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3">
      <c r="A875" s="3">
        <v>23197</v>
      </c>
      <c r="B875" s="3" t="s">
        <v>36</v>
      </c>
      <c r="C875" s="3" t="s">
        <v>38</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36</v>
      </c>
      <c r="C876" s="3" t="s">
        <v>39</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3">
      <c r="A877" s="3">
        <v>27279</v>
      </c>
      <c r="B877" s="3" t="s">
        <v>37</v>
      </c>
      <c r="C877" s="3" t="s">
        <v>39</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3">
      <c r="A878" s="3">
        <v>18322</v>
      </c>
      <c r="B878" s="3" t="s">
        <v>37</v>
      </c>
      <c r="C878" s="3" t="s">
        <v>38</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3">
      <c r="A879" s="3">
        <v>15879</v>
      </c>
      <c r="B879" s="3" t="s">
        <v>36</v>
      </c>
      <c r="C879" s="3" t="s">
        <v>38</v>
      </c>
      <c r="D879" s="5">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36</v>
      </c>
      <c r="C880" s="3" t="s">
        <v>38</v>
      </c>
      <c r="D880" s="5">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36</v>
      </c>
      <c r="C881" s="3" t="s">
        <v>38</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36</v>
      </c>
      <c r="C882" s="3" t="s">
        <v>38</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36</v>
      </c>
      <c r="C883" s="3" t="s">
        <v>39</v>
      </c>
      <c r="D883" s="5">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36</v>
      </c>
      <c r="C884" s="3" t="s">
        <v>38</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36</v>
      </c>
      <c r="C885" s="3" t="s">
        <v>39</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36</v>
      </c>
      <c r="C886" s="3" t="s">
        <v>38</v>
      </c>
      <c r="D886" s="5">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36</v>
      </c>
      <c r="C887" s="3" t="s">
        <v>39</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36</v>
      </c>
      <c r="C888" s="3" t="s">
        <v>38</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36</v>
      </c>
      <c r="C889" s="3" t="s">
        <v>38</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37</v>
      </c>
      <c r="C890" s="3" t="s">
        <v>39</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36</v>
      </c>
      <c r="C891" s="3" t="s">
        <v>39</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36</v>
      </c>
      <c r="C892" s="3" t="s">
        <v>39</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37</v>
      </c>
      <c r="C893" s="3" t="s">
        <v>38</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37</v>
      </c>
      <c r="C894" s="3" t="s">
        <v>39</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36</v>
      </c>
      <c r="C895" s="3" t="s">
        <v>38</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36</v>
      </c>
      <c r="C896" s="3" t="s">
        <v>38</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36</v>
      </c>
      <c r="C897" s="3" t="s">
        <v>39</v>
      </c>
      <c r="D897" s="5">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36</v>
      </c>
      <c r="C898" s="3" t="s">
        <v>39</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3">
      <c r="A899" s="3">
        <v>12029</v>
      </c>
      <c r="B899" s="3" t="s">
        <v>36</v>
      </c>
      <c r="C899" s="3" t="s">
        <v>38</v>
      </c>
      <c r="D899" s="5">
        <v>30000</v>
      </c>
      <c r="E899" s="3">
        <v>0</v>
      </c>
      <c r="F899" s="3" t="s">
        <v>29</v>
      </c>
      <c r="G899" s="3" t="s">
        <v>20</v>
      </c>
      <c r="H899" s="3" t="s">
        <v>18</v>
      </c>
      <c r="I899" s="3">
        <v>2</v>
      </c>
      <c r="J899" s="3" t="s">
        <v>16</v>
      </c>
      <c r="K899" s="3" t="s">
        <v>32</v>
      </c>
      <c r="L899" s="3">
        <v>28</v>
      </c>
      <c r="M899" s="3" t="str">
        <f t="shared" ref="M899:M962" si="14">IF(L899&gt;=55,"Old", IF(L899&gt;=31,"Middle Age",IF(L899&lt;31,"Adolescent","Invalid Age")))</f>
        <v>Adolescent</v>
      </c>
      <c r="N899" s="3" t="s">
        <v>18</v>
      </c>
    </row>
    <row r="900" spans="1:14" x14ac:dyDescent="0.3">
      <c r="A900" s="3">
        <v>18066</v>
      </c>
      <c r="B900" s="3" t="s">
        <v>37</v>
      </c>
      <c r="C900" s="3" t="s">
        <v>38</v>
      </c>
      <c r="D900" s="5">
        <v>70000</v>
      </c>
      <c r="E900" s="3">
        <v>5</v>
      </c>
      <c r="F900" s="3" t="s">
        <v>13</v>
      </c>
      <c r="G900" s="3" t="s">
        <v>28</v>
      </c>
      <c r="H900" s="3" t="s">
        <v>15</v>
      </c>
      <c r="I900" s="3">
        <v>3</v>
      </c>
      <c r="J900" s="3" t="s">
        <v>30</v>
      </c>
      <c r="K900" s="3" t="s">
        <v>32</v>
      </c>
      <c r="L900" s="3">
        <v>60</v>
      </c>
      <c r="M900" s="3" t="str">
        <f t="shared" si="14"/>
        <v>Old</v>
      </c>
      <c r="N900" s="3" t="s">
        <v>15</v>
      </c>
    </row>
    <row r="901" spans="1:14" x14ac:dyDescent="0.3">
      <c r="A901" s="3">
        <v>28192</v>
      </c>
      <c r="B901" s="3" t="s">
        <v>36</v>
      </c>
      <c r="C901" s="3" t="s">
        <v>39</v>
      </c>
      <c r="D901" s="5">
        <v>70000</v>
      </c>
      <c r="E901" s="3">
        <v>5</v>
      </c>
      <c r="F901" s="3" t="s">
        <v>31</v>
      </c>
      <c r="G901" s="3" t="s">
        <v>21</v>
      </c>
      <c r="H901" s="3" t="s">
        <v>15</v>
      </c>
      <c r="I901" s="3">
        <v>3</v>
      </c>
      <c r="J901" s="3" t="s">
        <v>30</v>
      </c>
      <c r="K901" s="3" t="s">
        <v>32</v>
      </c>
      <c r="L901" s="3">
        <v>46</v>
      </c>
      <c r="M901" s="3" t="str">
        <f t="shared" si="14"/>
        <v>Middle Age</v>
      </c>
      <c r="N901" s="3" t="s">
        <v>18</v>
      </c>
    </row>
    <row r="902" spans="1:14" x14ac:dyDescent="0.3">
      <c r="A902" s="3">
        <v>16122</v>
      </c>
      <c r="B902" s="3" t="s">
        <v>36</v>
      </c>
      <c r="C902" s="3" t="s">
        <v>38</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37</v>
      </c>
      <c r="C903" s="3" t="s">
        <v>39</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37</v>
      </c>
      <c r="C904" s="3" t="s">
        <v>38</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37</v>
      </c>
      <c r="C905" s="3" t="s">
        <v>38</v>
      </c>
      <c r="D905" s="5">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37</v>
      </c>
      <c r="C906" s="3" t="s">
        <v>39</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37</v>
      </c>
      <c r="C907" s="3" t="s">
        <v>38</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36</v>
      </c>
      <c r="C908" s="3" t="s">
        <v>38</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3">
      <c r="A909" s="3">
        <v>19747</v>
      </c>
      <c r="B909" s="3" t="s">
        <v>36</v>
      </c>
      <c r="C909" s="3" t="s">
        <v>38</v>
      </c>
      <c r="D909" s="5">
        <v>50000</v>
      </c>
      <c r="E909" s="3">
        <v>4</v>
      </c>
      <c r="F909" s="3" t="s">
        <v>13</v>
      </c>
      <c r="G909" s="3" t="s">
        <v>28</v>
      </c>
      <c r="H909" s="3" t="s">
        <v>15</v>
      </c>
      <c r="I909" s="3">
        <v>2</v>
      </c>
      <c r="J909" s="3" t="s">
        <v>30</v>
      </c>
      <c r="K909" s="3" t="s">
        <v>32</v>
      </c>
      <c r="L909" s="3">
        <v>63</v>
      </c>
      <c r="M909" s="3" t="str">
        <f t="shared" si="14"/>
        <v>Old</v>
      </c>
      <c r="N909" s="3" t="s">
        <v>18</v>
      </c>
    </row>
    <row r="910" spans="1:14" x14ac:dyDescent="0.3">
      <c r="A910" s="3">
        <v>23195</v>
      </c>
      <c r="B910" s="3" t="s">
        <v>37</v>
      </c>
      <c r="C910" s="3" t="s">
        <v>38</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36</v>
      </c>
      <c r="C911" s="3" t="s">
        <v>38</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36</v>
      </c>
      <c r="C912" s="3" t="s">
        <v>38</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36</v>
      </c>
      <c r="C913" s="3" t="s">
        <v>39</v>
      </c>
      <c r="D913" s="5">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36</v>
      </c>
      <c r="C914" s="3" t="s">
        <v>39</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37</v>
      </c>
      <c r="C915" s="3" t="s">
        <v>38</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37</v>
      </c>
      <c r="C916" s="3" t="s">
        <v>38</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36</v>
      </c>
      <c r="C917" s="3" t="s">
        <v>38</v>
      </c>
      <c r="D917" s="5">
        <v>60000</v>
      </c>
      <c r="E917" s="3">
        <v>3</v>
      </c>
      <c r="F917" s="3" t="s">
        <v>31</v>
      </c>
      <c r="G917" s="3" t="s">
        <v>28</v>
      </c>
      <c r="H917" s="3" t="s">
        <v>15</v>
      </c>
      <c r="I917" s="3">
        <v>2</v>
      </c>
      <c r="J917" s="3" t="s">
        <v>30</v>
      </c>
      <c r="K917" s="3" t="s">
        <v>32</v>
      </c>
      <c r="L917" s="3">
        <v>64</v>
      </c>
      <c r="M917" s="3" t="str">
        <f t="shared" si="14"/>
        <v>Old</v>
      </c>
      <c r="N917" s="3" t="s">
        <v>18</v>
      </c>
    </row>
    <row r="918" spans="1:14" x14ac:dyDescent="0.3">
      <c r="A918" s="3">
        <v>27273</v>
      </c>
      <c r="B918" s="3" t="s">
        <v>37</v>
      </c>
      <c r="C918" s="3" t="s">
        <v>38</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37</v>
      </c>
      <c r="C919" s="3" t="s">
        <v>38</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36</v>
      </c>
      <c r="C920" s="3" t="s">
        <v>39</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3">
      <c r="A921" s="3">
        <v>21451</v>
      </c>
      <c r="B921" s="3" t="s">
        <v>36</v>
      </c>
      <c r="C921" s="3" t="s">
        <v>39</v>
      </c>
      <c r="D921" s="5">
        <v>40000</v>
      </c>
      <c r="E921" s="3">
        <v>4</v>
      </c>
      <c r="F921" s="3" t="s">
        <v>27</v>
      </c>
      <c r="G921" s="3" t="s">
        <v>21</v>
      </c>
      <c r="H921" s="3" t="s">
        <v>15</v>
      </c>
      <c r="I921" s="3">
        <v>2</v>
      </c>
      <c r="J921" s="3" t="s">
        <v>30</v>
      </c>
      <c r="K921" s="3" t="s">
        <v>32</v>
      </c>
      <c r="L921" s="3">
        <v>61</v>
      </c>
      <c r="M921" s="3" t="str">
        <f t="shared" si="14"/>
        <v>Old</v>
      </c>
      <c r="N921" s="3" t="s">
        <v>18</v>
      </c>
    </row>
    <row r="922" spans="1:14" x14ac:dyDescent="0.3">
      <c r="A922" s="3">
        <v>20754</v>
      </c>
      <c r="B922" s="3" t="s">
        <v>36</v>
      </c>
      <c r="C922" s="3" t="s">
        <v>38</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3">
      <c r="A923" s="3">
        <v>12153</v>
      </c>
      <c r="B923" s="3" t="s">
        <v>37</v>
      </c>
      <c r="C923" s="3" t="s">
        <v>39</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36</v>
      </c>
      <c r="C924" s="3" t="s">
        <v>39</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3">
      <c r="A925" s="3">
        <v>26728</v>
      </c>
      <c r="B925" s="3" t="s">
        <v>37</v>
      </c>
      <c r="C925" s="3" t="s">
        <v>38</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3">
      <c r="A926" s="3">
        <v>11090</v>
      </c>
      <c r="B926" s="3" t="s">
        <v>37</v>
      </c>
      <c r="C926" s="3" t="s">
        <v>38</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37</v>
      </c>
      <c r="C927" s="3" t="s">
        <v>39</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3">
      <c r="A928" s="3">
        <v>26495</v>
      </c>
      <c r="B928" s="3" t="s">
        <v>37</v>
      </c>
      <c r="C928" s="3" t="s">
        <v>39</v>
      </c>
      <c r="D928" s="5">
        <v>40000</v>
      </c>
      <c r="E928" s="3">
        <v>2</v>
      </c>
      <c r="F928" s="3" t="s">
        <v>27</v>
      </c>
      <c r="G928" s="3" t="s">
        <v>21</v>
      </c>
      <c r="H928" s="3" t="s">
        <v>15</v>
      </c>
      <c r="I928" s="3">
        <v>2</v>
      </c>
      <c r="J928" s="3" t="s">
        <v>30</v>
      </c>
      <c r="K928" s="3" t="s">
        <v>32</v>
      </c>
      <c r="L928" s="3">
        <v>57</v>
      </c>
      <c r="M928" s="3" t="str">
        <f t="shared" si="14"/>
        <v>Old</v>
      </c>
      <c r="N928" s="3" t="s">
        <v>18</v>
      </c>
    </row>
    <row r="929" spans="1:14" x14ac:dyDescent="0.3">
      <c r="A929" s="3">
        <v>11823</v>
      </c>
      <c r="B929" s="3" t="s">
        <v>36</v>
      </c>
      <c r="C929" s="3" t="s">
        <v>39</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36</v>
      </c>
      <c r="C930" s="3" t="s">
        <v>38</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36</v>
      </c>
      <c r="C931" s="3" t="s">
        <v>38</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3">
      <c r="A932" s="3">
        <v>19543</v>
      </c>
      <c r="B932" s="3" t="s">
        <v>36</v>
      </c>
      <c r="C932" s="3" t="s">
        <v>38</v>
      </c>
      <c r="D932" s="5">
        <v>70000</v>
      </c>
      <c r="E932" s="3">
        <v>5</v>
      </c>
      <c r="F932" s="3" t="s">
        <v>31</v>
      </c>
      <c r="G932" s="3" t="s">
        <v>21</v>
      </c>
      <c r="H932" s="3" t="s">
        <v>18</v>
      </c>
      <c r="I932" s="3">
        <v>3</v>
      </c>
      <c r="J932" s="3" t="s">
        <v>30</v>
      </c>
      <c r="K932" s="3" t="s">
        <v>32</v>
      </c>
      <c r="L932" s="3">
        <v>47</v>
      </c>
      <c r="M932" s="3" t="str">
        <f t="shared" si="14"/>
        <v>Middle Age</v>
      </c>
      <c r="N932" s="3" t="s">
        <v>18</v>
      </c>
    </row>
    <row r="933" spans="1:14" x14ac:dyDescent="0.3">
      <c r="A933" s="3">
        <v>14914</v>
      </c>
      <c r="B933" s="3" t="s">
        <v>36</v>
      </c>
      <c r="C933" s="3" t="s">
        <v>39</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3">
      <c r="A934" s="3">
        <v>12033</v>
      </c>
      <c r="B934" s="3" t="s">
        <v>37</v>
      </c>
      <c r="C934" s="3" t="s">
        <v>39</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37</v>
      </c>
      <c r="C935" s="3" t="s">
        <v>38</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3">
      <c r="A936" s="3">
        <v>14389</v>
      </c>
      <c r="B936" s="3" t="s">
        <v>36</v>
      </c>
      <c r="C936" s="3" t="s">
        <v>38</v>
      </c>
      <c r="D936" s="5">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36</v>
      </c>
      <c r="C937" s="3" t="s">
        <v>39</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36</v>
      </c>
      <c r="C938" s="3" t="s">
        <v>39</v>
      </c>
      <c r="D938" s="5">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36</v>
      </c>
      <c r="C939" s="3" t="s">
        <v>38</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3">
      <c r="A940" s="3">
        <v>27740</v>
      </c>
      <c r="B940" s="3" t="s">
        <v>36</v>
      </c>
      <c r="C940" s="3" t="s">
        <v>39</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3">
      <c r="A941" s="3">
        <v>23455</v>
      </c>
      <c r="B941" s="3" t="s">
        <v>37</v>
      </c>
      <c r="C941" s="3" t="s">
        <v>38</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3">
      <c r="A942" s="3">
        <v>15292</v>
      </c>
      <c r="B942" s="3" t="s">
        <v>37</v>
      </c>
      <c r="C942" s="3" t="s">
        <v>39</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36</v>
      </c>
      <c r="C943" s="3" t="s">
        <v>39</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36</v>
      </c>
      <c r="C944" s="3" t="s">
        <v>39</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3">
      <c r="A945" s="3">
        <v>24322</v>
      </c>
      <c r="B945" s="3" t="s">
        <v>36</v>
      </c>
      <c r="C945" s="3" t="s">
        <v>39</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36</v>
      </c>
      <c r="C946" s="3" t="s">
        <v>39</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37</v>
      </c>
      <c r="C947" s="3" t="s">
        <v>38</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36</v>
      </c>
      <c r="C948" s="3" t="s">
        <v>39</v>
      </c>
      <c r="D948" s="5">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37</v>
      </c>
      <c r="C949" s="3" t="s">
        <v>39</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37</v>
      </c>
      <c r="C950" s="3" t="s">
        <v>39</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36</v>
      </c>
      <c r="C951" s="3" t="s">
        <v>38</v>
      </c>
      <c r="D951" s="5">
        <v>70000</v>
      </c>
      <c r="E951" s="3">
        <v>2</v>
      </c>
      <c r="F951" s="3" t="s">
        <v>29</v>
      </c>
      <c r="G951" s="3" t="s">
        <v>14</v>
      </c>
      <c r="H951" s="3" t="s">
        <v>15</v>
      </c>
      <c r="I951" s="3">
        <v>2</v>
      </c>
      <c r="J951" s="3" t="s">
        <v>30</v>
      </c>
      <c r="K951" s="3" t="s">
        <v>32</v>
      </c>
      <c r="L951" s="3">
        <v>53</v>
      </c>
      <c r="M951" s="3" t="str">
        <f t="shared" si="14"/>
        <v>Middle Age</v>
      </c>
      <c r="N951" s="3" t="s">
        <v>18</v>
      </c>
    </row>
    <row r="952" spans="1:14" x14ac:dyDescent="0.3">
      <c r="A952" s="3">
        <v>11788</v>
      </c>
      <c r="B952" s="3" t="s">
        <v>37</v>
      </c>
      <c r="C952" s="3" t="s">
        <v>39</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36</v>
      </c>
      <c r="C953" s="3" t="s">
        <v>38</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36</v>
      </c>
      <c r="C954" s="3" t="s">
        <v>39</v>
      </c>
      <c r="D954" s="5">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37</v>
      </c>
      <c r="C955" s="3" t="s">
        <v>39</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3">
      <c r="A956" s="3">
        <v>14662</v>
      </c>
      <c r="B956" s="3" t="s">
        <v>36</v>
      </c>
      <c r="C956" s="3" t="s">
        <v>38</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36</v>
      </c>
      <c r="C957" s="3" t="s">
        <v>39</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36</v>
      </c>
      <c r="C958" s="3" t="s">
        <v>39</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3">
      <c r="A959" s="3">
        <v>13073</v>
      </c>
      <c r="B959" s="3" t="s">
        <v>36</v>
      </c>
      <c r="C959" s="3" t="s">
        <v>39</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3">
      <c r="A960" s="3">
        <v>21940</v>
      </c>
      <c r="B960" s="3" t="s">
        <v>36</v>
      </c>
      <c r="C960" s="3" t="s">
        <v>38</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36</v>
      </c>
      <c r="C961" s="3" t="s">
        <v>38</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37</v>
      </c>
      <c r="C962" s="3" t="s">
        <v>38</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36</v>
      </c>
      <c r="C963" s="3" t="s">
        <v>39</v>
      </c>
      <c r="D963" s="5">
        <v>120000</v>
      </c>
      <c r="E963" s="3">
        <v>2</v>
      </c>
      <c r="F963" s="3" t="s">
        <v>13</v>
      </c>
      <c r="G963" s="3" t="s">
        <v>28</v>
      </c>
      <c r="H963" s="3" t="s">
        <v>15</v>
      </c>
      <c r="I963" s="3">
        <v>3</v>
      </c>
      <c r="J963" s="3" t="s">
        <v>23</v>
      </c>
      <c r="K963" s="3" t="s">
        <v>32</v>
      </c>
      <c r="L963" s="3">
        <v>62</v>
      </c>
      <c r="M963" s="3" t="str">
        <f t="shared" ref="M963:M1001" si="15">IF(L963&gt;=55,"Old", IF(L963&gt;=31,"Middle Age",IF(L963&lt;31,"Adolescent","Invalid Age")))</f>
        <v>Old</v>
      </c>
      <c r="N963" s="3" t="s">
        <v>18</v>
      </c>
    </row>
    <row r="964" spans="1:14" x14ac:dyDescent="0.3">
      <c r="A964" s="3">
        <v>16813</v>
      </c>
      <c r="B964" s="3" t="s">
        <v>36</v>
      </c>
      <c r="C964" s="3" t="s">
        <v>38</v>
      </c>
      <c r="D964" s="5">
        <v>60000</v>
      </c>
      <c r="E964" s="3">
        <v>2</v>
      </c>
      <c r="F964" s="3" t="s">
        <v>19</v>
      </c>
      <c r="G964" s="3" t="s">
        <v>21</v>
      </c>
      <c r="H964" s="3" t="s">
        <v>15</v>
      </c>
      <c r="I964" s="3">
        <v>2</v>
      </c>
      <c r="J964" s="3" t="s">
        <v>30</v>
      </c>
      <c r="K964" s="3" t="s">
        <v>32</v>
      </c>
      <c r="L964" s="3">
        <v>55</v>
      </c>
      <c r="M964" s="3" t="str">
        <f t="shared" si="15"/>
        <v>Old</v>
      </c>
      <c r="N964" s="3" t="s">
        <v>18</v>
      </c>
    </row>
    <row r="965" spans="1:14" x14ac:dyDescent="0.3">
      <c r="A965" s="3">
        <v>16007</v>
      </c>
      <c r="B965" s="3" t="s">
        <v>36</v>
      </c>
      <c r="C965" s="3" t="s">
        <v>39</v>
      </c>
      <c r="D965" s="5">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37</v>
      </c>
      <c r="C966" s="3" t="s">
        <v>38</v>
      </c>
      <c r="D966" s="5">
        <v>70000</v>
      </c>
      <c r="E966" s="3">
        <v>4</v>
      </c>
      <c r="F966" s="3" t="s">
        <v>19</v>
      </c>
      <c r="G966" s="3" t="s">
        <v>21</v>
      </c>
      <c r="H966" s="3" t="s">
        <v>15</v>
      </c>
      <c r="I966" s="3">
        <v>1</v>
      </c>
      <c r="J966" s="3" t="s">
        <v>30</v>
      </c>
      <c r="K966" s="3" t="s">
        <v>32</v>
      </c>
      <c r="L966" s="3">
        <v>56</v>
      </c>
      <c r="M966" s="3" t="str">
        <f t="shared" si="15"/>
        <v>Old</v>
      </c>
      <c r="N966" s="3" t="s">
        <v>18</v>
      </c>
    </row>
    <row r="967" spans="1:14" x14ac:dyDescent="0.3">
      <c r="A967" s="3">
        <v>27756</v>
      </c>
      <c r="B967" s="3" t="s">
        <v>37</v>
      </c>
      <c r="C967" s="3" t="s">
        <v>39</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36</v>
      </c>
      <c r="C968" s="3" t="s">
        <v>39</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3">
      <c r="A969" s="3">
        <v>19012</v>
      </c>
      <c r="B969" s="3" t="s">
        <v>36</v>
      </c>
      <c r="C969" s="3" t="s">
        <v>38</v>
      </c>
      <c r="D969" s="5">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37</v>
      </c>
      <c r="C970" s="3" t="s">
        <v>38</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3">
      <c r="A971" s="3">
        <v>29037</v>
      </c>
      <c r="B971" s="3" t="s">
        <v>36</v>
      </c>
      <c r="C971" s="3" t="s">
        <v>38</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36</v>
      </c>
      <c r="C972" s="3" t="s">
        <v>39</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3">
      <c r="A973" s="3">
        <v>12192</v>
      </c>
      <c r="B973" s="3" t="s">
        <v>37</v>
      </c>
      <c r="C973" s="3" t="s">
        <v>39</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3">
      <c r="A974" s="3">
        <v>14887</v>
      </c>
      <c r="B974" s="3" t="s">
        <v>36</v>
      </c>
      <c r="C974" s="3" t="s">
        <v>39</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3">
      <c r="A975" s="3">
        <v>11734</v>
      </c>
      <c r="B975" s="3" t="s">
        <v>36</v>
      </c>
      <c r="C975" s="3" t="s">
        <v>38</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36</v>
      </c>
      <c r="C976" s="3" t="s">
        <v>38</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3">
      <c r="A977" s="3">
        <v>20659</v>
      </c>
      <c r="B977" s="3" t="s">
        <v>36</v>
      </c>
      <c r="C977" s="3" t="s">
        <v>38</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36</v>
      </c>
      <c r="C978" s="3" t="s">
        <v>39</v>
      </c>
      <c r="D978" s="5">
        <v>60000</v>
      </c>
      <c r="E978" s="3">
        <v>3</v>
      </c>
      <c r="F978" s="3" t="s">
        <v>13</v>
      </c>
      <c r="G978" s="3" t="s">
        <v>28</v>
      </c>
      <c r="H978" s="3" t="s">
        <v>15</v>
      </c>
      <c r="I978" s="3">
        <v>2</v>
      </c>
      <c r="J978" s="3" t="s">
        <v>30</v>
      </c>
      <c r="K978" s="3" t="s">
        <v>32</v>
      </c>
      <c r="L978" s="3">
        <v>66</v>
      </c>
      <c r="M978" s="3" t="str">
        <f t="shared" si="15"/>
        <v>Old</v>
      </c>
      <c r="N978" s="3" t="s">
        <v>18</v>
      </c>
    </row>
    <row r="979" spans="1:14" x14ac:dyDescent="0.3">
      <c r="A979" s="3">
        <v>19741</v>
      </c>
      <c r="B979" s="3" t="s">
        <v>37</v>
      </c>
      <c r="C979" s="3" t="s">
        <v>39</v>
      </c>
      <c r="D979" s="5">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36</v>
      </c>
      <c r="C980" s="3" t="s">
        <v>38</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37</v>
      </c>
      <c r="C981" s="3" t="s">
        <v>38</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3">
      <c r="A982" s="3">
        <v>18594</v>
      </c>
      <c r="B982" s="3" t="s">
        <v>37</v>
      </c>
      <c r="C982" s="3" t="s">
        <v>39</v>
      </c>
      <c r="D982" s="5">
        <v>80000</v>
      </c>
      <c r="E982" s="3">
        <v>3</v>
      </c>
      <c r="F982" s="3" t="s">
        <v>13</v>
      </c>
      <c r="G982" s="3" t="s">
        <v>14</v>
      </c>
      <c r="H982" s="3" t="s">
        <v>15</v>
      </c>
      <c r="I982" s="3">
        <v>3</v>
      </c>
      <c r="J982" s="3" t="s">
        <v>30</v>
      </c>
      <c r="K982" s="3" t="s">
        <v>32</v>
      </c>
      <c r="L982" s="3">
        <v>40</v>
      </c>
      <c r="M982" s="3" t="str">
        <f t="shared" si="15"/>
        <v>Middle Age</v>
      </c>
      <c r="N982" s="3" t="s">
        <v>15</v>
      </c>
    </row>
    <row r="983" spans="1:14" x14ac:dyDescent="0.3">
      <c r="A983" s="3">
        <v>15982</v>
      </c>
      <c r="B983" s="3" t="s">
        <v>36</v>
      </c>
      <c r="C983" s="3" t="s">
        <v>38</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37</v>
      </c>
      <c r="C984" s="3" t="s">
        <v>38</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36</v>
      </c>
      <c r="C985" s="3" t="s">
        <v>38</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36</v>
      </c>
      <c r="C986" s="3" t="s">
        <v>38</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37</v>
      </c>
      <c r="C987" s="3" t="s">
        <v>39</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37</v>
      </c>
      <c r="C988" s="3" t="s">
        <v>38</v>
      </c>
      <c r="D988" s="5">
        <v>40000</v>
      </c>
      <c r="E988" s="3">
        <v>5</v>
      </c>
      <c r="F988" s="3" t="s">
        <v>27</v>
      </c>
      <c r="G988" s="3" t="s">
        <v>21</v>
      </c>
      <c r="H988" s="3" t="s">
        <v>15</v>
      </c>
      <c r="I988" s="3">
        <v>4</v>
      </c>
      <c r="J988" s="3" t="s">
        <v>30</v>
      </c>
      <c r="K988" s="3" t="s">
        <v>32</v>
      </c>
      <c r="L988" s="3">
        <v>60</v>
      </c>
      <c r="M988" s="3" t="str">
        <f t="shared" si="15"/>
        <v>Old</v>
      </c>
      <c r="N988" s="3" t="s">
        <v>15</v>
      </c>
    </row>
    <row r="989" spans="1:14" x14ac:dyDescent="0.3">
      <c r="A989" s="3">
        <v>28972</v>
      </c>
      <c r="B989" s="3" t="s">
        <v>37</v>
      </c>
      <c r="C989" s="3" t="s">
        <v>39</v>
      </c>
      <c r="D989" s="5">
        <v>60000</v>
      </c>
      <c r="E989" s="3">
        <v>3</v>
      </c>
      <c r="F989" s="3" t="s">
        <v>31</v>
      </c>
      <c r="G989" s="3" t="s">
        <v>28</v>
      </c>
      <c r="H989" s="3" t="s">
        <v>15</v>
      </c>
      <c r="I989" s="3">
        <v>2</v>
      </c>
      <c r="J989" s="3" t="s">
        <v>30</v>
      </c>
      <c r="K989" s="3" t="s">
        <v>32</v>
      </c>
      <c r="L989" s="3">
        <v>66</v>
      </c>
      <c r="M989" s="3" t="str">
        <f t="shared" si="15"/>
        <v>Old</v>
      </c>
      <c r="N989" s="3" t="s">
        <v>18</v>
      </c>
    </row>
    <row r="990" spans="1:14" x14ac:dyDescent="0.3">
      <c r="A990" s="3">
        <v>22730</v>
      </c>
      <c r="B990" s="3" t="s">
        <v>36</v>
      </c>
      <c r="C990" s="3" t="s">
        <v>38</v>
      </c>
      <c r="D990" s="5">
        <v>70000</v>
      </c>
      <c r="E990" s="3">
        <v>5</v>
      </c>
      <c r="F990" s="3" t="s">
        <v>13</v>
      </c>
      <c r="G990" s="3" t="s">
        <v>28</v>
      </c>
      <c r="H990" s="3" t="s">
        <v>15</v>
      </c>
      <c r="I990" s="3">
        <v>2</v>
      </c>
      <c r="J990" s="3" t="s">
        <v>30</v>
      </c>
      <c r="K990" s="3" t="s">
        <v>32</v>
      </c>
      <c r="L990" s="3">
        <v>63</v>
      </c>
      <c r="M990" s="3" t="str">
        <f t="shared" si="15"/>
        <v>Old</v>
      </c>
      <c r="N990" s="3" t="s">
        <v>18</v>
      </c>
    </row>
    <row r="991" spans="1:14" x14ac:dyDescent="0.3">
      <c r="A991" s="3">
        <v>29134</v>
      </c>
      <c r="B991" s="3" t="s">
        <v>36</v>
      </c>
      <c r="C991" s="3" t="s">
        <v>38</v>
      </c>
      <c r="D991" s="5">
        <v>60000</v>
      </c>
      <c r="E991" s="3">
        <v>4</v>
      </c>
      <c r="F991" s="3" t="s">
        <v>13</v>
      </c>
      <c r="G991" s="3" t="s">
        <v>14</v>
      </c>
      <c r="H991" s="3" t="s">
        <v>18</v>
      </c>
      <c r="I991" s="3">
        <v>3</v>
      </c>
      <c r="J991" s="3" t="s">
        <v>30</v>
      </c>
      <c r="K991" s="3" t="s">
        <v>32</v>
      </c>
      <c r="L991" s="3">
        <v>42</v>
      </c>
      <c r="M991" s="3" t="str">
        <f t="shared" si="15"/>
        <v>Middle Age</v>
      </c>
      <c r="N991" s="3" t="s">
        <v>18</v>
      </c>
    </row>
    <row r="992" spans="1:14" x14ac:dyDescent="0.3">
      <c r="A992" s="3">
        <v>14332</v>
      </c>
      <c r="B992" s="3" t="s">
        <v>37</v>
      </c>
      <c r="C992" s="3" t="s">
        <v>39</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3">
      <c r="A993" s="3">
        <v>19117</v>
      </c>
      <c r="B993" s="3" t="s">
        <v>37</v>
      </c>
      <c r="C993" s="3" t="s">
        <v>39</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36</v>
      </c>
      <c r="C994" s="3" t="s">
        <v>38</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37</v>
      </c>
      <c r="C995" s="3" t="s">
        <v>38</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36</v>
      </c>
      <c r="C996" s="3" t="s">
        <v>38</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36</v>
      </c>
      <c r="C997" s="3" t="s">
        <v>38</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3">
      <c r="A998" s="3">
        <v>28672</v>
      </c>
      <c r="B998" s="3" t="s">
        <v>37</v>
      </c>
      <c r="C998" s="3" t="s">
        <v>38</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36</v>
      </c>
      <c r="C999" s="3" t="s">
        <v>38</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37</v>
      </c>
      <c r="C1000" s="3" t="s">
        <v>38</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37</v>
      </c>
      <c r="C1001" s="3" t="s">
        <v>38</v>
      </c>
      <c r="D1001" s="5">
        <v>60000</v>
      </c>
      <c r="E1001" s="3">
        <v>3</v>
      </c>
      <c r="F1001" s="3" t="s">
        <v>27</v>
      </c>
      <c r="G1001" s="3" t="s">
        <v>21</v>
      </c>
      <c r="H1001" s="3" t="s">
        <v>15</v>
      </c>
      <c r="I1001" s="3">
        <v>2</v>
      </c>
      <c r="J1001" s="3" t="s">
        <v>30</v>
      </c>
      <c r="K1001" s="3" t="s">
        <v>32</v>
      </c>
      <c r="L1001" s="3">
        <v>53</v>
      </c>
      <c r="M1001" s="3" t="str">
        <f t="shared" si="15"/>
        <v>Middle Age</v>
      </c>
      <c r="N1001" s="3" t="s">
        <v>15</v>
      </c>
    </row>
    <row r="1002" spans="1:14" x14ac:dyDescent="0.3">
      <c r="A1002"/>
      <c r="B1002"/>
      <c r="C1002"/>
      <c r="D1002" s="6"/>
      <c r="E1002"/>
      <c r="F1002"/>
      <c r="G1002"/>
      <c r="H1002"/>
      <c r="I1002"/>
      <c r="J1002"/>
      <c r="K1002"/>
      <c r="L1002"/>
      <c r="M1002"/>
      <c r="N1002"/>
    </row>
    <row r="1003" spans="1:14" x14ac:dyDescent="0.3">
      <c r="A1003"/>
      <c r="B1003"/>
      <c r="C1003"/>
      <c r="D1003" s="6"/>
      <c r="E1003"/>
      <c r="F1003"/>
      <c r="G1003"/>
      <c r="H1003"/>
      <c r="I1003"/>
      <c r="J1003"/>
      <c r="K1003"/>
      <c r="L1003"/>
      <c r="M1003"/>
      <c r="N1003"/>
    </row>
    <row r="1004" spans="1:14" x14ac:dyDescent="0.3">
      <c r="A1004"/>
      <c r="B1004"/>
      <c r="C1004"/>
      <c r="D1004" s="6"/>
      <c r="E1004"/>
      <c r="F1004"/>
      <c r="G1004"/>
      <c r="H1004"/>
      <c r="I1004"/>
      <c r="J1004"/>
      <c r="K1004"/>
      <c r="L1004"/>
      <c r="M1004"/>
      <c r="N1004"/>
    </row>
    <row r="1005" spans="1:14" x14ac:dyDescent="0.3">
      <c r="A1005"/>
      <c r="B1005"/>
      <c r="C1005"/>
      <c r="D1005" s="6"/>
      <c r="E1005"/>
      <c r="F1005"/>
      <c r="G1005"/>
      <c r="H1005"/>
      <c r="I1005"/>
      <c r="J1005"/>
      <c r="K1005"/>
      <c r="L1005"/>
      <c r="M1005"/>
      <c r="N1005"/>
    </row>
    <row r="1006" spans="1:14" x14ac:dyDescent="0.3">
      <c r="A1006"/>
      <c r="B1006"/>
      <c r="C1006"/>
      <c r="D1006" s="6"/>
      <c r="E1006"/>
      <c r="F1006"/>
      <c r="G1006"/>
      <c r="H1006"/>
      <c r="I1006"/>
      <c r="J1006"/>
      <c r="K1006"/>
      <c r="L1006"/>
      <c r="M1006"/>
      <c r="N1006"/>
    </row>
    <row r="1007" spans="1:14" x14ac:dyDescent="0.3">
      <c r="A1007"/>
      <c r="B1007"/>
      <c r="C1007"/>
      <c r="D1007" s="6"/>
      <c r="E1007"/>
      <c r="F1007"/>
      <c r="G1007"/>
      <c r="H1007"/>
      <c r="I1007"/>
      <c r="J1007"/>
      <c r="K1007"/>
      <c r="L1007"/>
      <c r="M1007"/>
      <c r="N1007"/>
    </row>
    <row r="1008" spans="1:14" x14ac:dyDescent="0.3">
      <c r="A1008"/>
      <c r="B1008"/>
      <c r="C1008"/>
      <c r="D1008" s="6"/>
      <c r="E1008"/>
      <c r="F1008"/>
      <c r="G1008"/>
      <c r="H1008"/>
      <c r="I1008"/>
      <c r="J1008"/>
      <c r="K1008"/>
      <c r="L1008"/>
      <c r="M1008"/>
      <c r="N1008"/>
    </row>
    <row r="1009" spans="1:14" x14ac:dyDescent="0.3">
      <c r="A1009"/>
      <c r="B1009"/>
      <c r="C1009"/>
      <c r="D1009" s="6"/>
      <c r="E1009"/>
      <c r="F1009"/>
      <c r="G1009"/>
      <c r="H1009"/>
      <c r="I1009"/>
      <c r="J1009"/>
      <c r="K1009"/>
      <c r="L1009"/>
      <c r="M1009"/>
      <c r="N1009"/>
    </row>
    <row r="1010" spans="1:14" x14ac:dyDescent="0.3">
      <c r="A1010"/>
      <c r="B1010"/>
      <c r="C1010"/>
      <c r="D1010" s="6"/>
      <c r="E1010"/>
      <c r="F1010"/>
      <c r="G1010"/>
      <c r="H1010"/>
      <c r="I1010"/>
      <c r="J1010"/>
      <c r="K1010"/>
      <c r="L1010"/>
      <c r="M1010"/>
      <c r="N1010"/>
    </row>
    <row r="1011" spans="1:14" x14ac:dyDescent="0.3">
      <c r="A1011"/>
      <c r="B1011"/>
      <c r="C1011"/>
      <c r="D1011" s="6"/>
      <c r="E1011"/>
      <c r="F1011"/>
      <c r="G1011"/>
      <c r="H1011"/>
      <c r="I1011"/>
      <c r="J1011"/>
      <c r="K1011"/>
      <c r="L1011"/>
      <c r="M1011"/>
      <c r="N1011"/>
    </row>
    <row r="1012" spans="1:14" x14ac:dyDescent="0.3">
      <c r="A1012"/>
      <c r="B1012"/>
      <c r="C1012"/>
      <c r="D1012" s="6"/>
      <c r="E1012"/>
      <c r="F1012"/>
      <c r="G1012"/>
      <c r="H1012"/>
      <c r="I1012"/>
      <c r="J1012"/>
      <c r="K1012"/>
      <c r="L1012"/>
      <c r="M1012"/>
      <c r="N1012"/>
    </row>
    <row r="1013" spans="1:14" x14ac:dyDescent="0.3">
      <c r="A1013"/>
      <c r="B1013"/>
      <c r="C1013"/>
      <c r="D1013" s="6"/>
      <c r="E1013"/>
      <c r="F1013"/>
      <c r="G1013"/>
      <c r="H1013"/>
      <c r="I1013"/>
      <c r="J1013"/>
      <c r="K1013"/>
      <c r="L1013"/>
      <c r="M1013"/>
      <c r="N1013"/>
    </row>
    <row r="1014" spans="1:14" x14ac:dyDescent="0.3">
      <c r="A1014"/>
      <c r="B1014"/>
      <c r="C1014"/>
      <c r="D1014" s="6"/>
      <c r="E1014"/>
      <c r="F1014"/>
      <c r="G1014"/>
      <c r="H1014"/>
      <c r="I1014"/>
      <c r="J1014"/>
      <c r="K1014"/>
      <c r="L1014"/>
      <c r="M1014"/>
      <c r="N1014"/>
    </row>
    <row r="1015" spans="1:14" x14ac:dyDescent="0.3">
      <c r="A1015"/>
      <c r="B1015"/>
      <c r="C1015"/>
      <c r="D1015" s="6"/>
      <c r="E1015"/>
      <c r="F1015"/>
      <c r="G1015"/>
      <c r="H1015"/>
      <c r="I1015"/>
      <c r="J1015"/>
      <c r="K1015"/>
      <c r="L1015"/>
      <c r="M1015"/>
      <c r="N1015"/>
    </row>
    <row r="1016" spans="1:14" x14ac:dyDescent="0.3">
      <c r="A1016"/>
      <c r="B1016"/>
      <c r="C1016"/>
      <c r="D1016" s="6"/>
      <c r="E1016"/>
      <c r="F1016"/>
      <c r="G1016"/>
      <c r="H1016"/>
      <c r="I1016"/>
      <c r="J1016"/>
      <c r="K1016"/>
      <c r="L1016"/>
      <c r="M1016"/>
      <c r="N1016"/>
    </row>
    <row r="1017" spans="1:14" x14ac:dyDescent="0.3">
      <c r="A1017"/>
      <c r="B1017"/>
      <c r="C1017"/>
      <c r="D1017" s="6"/>
      <c r="E1017"/>
      <c r="F1017"/>
      <c r="G1017"/>
      <c r="H1017"/>
      <c r="I1017"/>
      <c r="J1017"/>
      <c r="K1017"/>
      <c r="L1017"/>
      <c r="M1017"/>
      <c r="N1017"/>
    </row>
    <row r="1018" spans="1:14" x14ac:dyDescent="0.3">
      <c r="A1018"/>
      <c r="B1018"/>
      <c r="C1018"/>
      <c r="D1018" s="6"/>
      <c r="E1018"/>
      <c r="F1018"/>
      <c r="G1018"/>
      <c r="H1018"/>
      <c r="I1018"/>
      <c r="J1018"/>
      <c r="K1018"/>
      <c r="L1018"/>
      <c r="M1018"/>
      <c r="N1018"/>
    </row>
    <row r="1019" spans="1:14" x14ac:dyDescent="0.3">
      <c r="A1019"/>
      <c r="B1019"/>
      <c r="C1019"/>
      <c r="D1019" s="6"/>
      <c r="E1019"/>
      <c r="F1019"/>
      <c r="G1019"/>
      <c r="H1019"/>
      <c r="I1019"/>
      <c r="J1019"/>
      <c r="K1019"/>
      <c r="L1019"/>
      <c r="M1019"/>
      <c r="N1019"/>
    </row>
    <row r="1020" spans="1:14" x14ac:dyDescent="0.3">
      <c r="A1020"/>
      <c r="B1020"/>
      <c r="C1020"/>
      <c r="D1020" s="6"/>
      <c r="E1020"/>
      <c r="F1020"/>
      <c r="G1020"/>
      <c r="H1020"/>
      <c r="I1020"/>
      <c r="J1020"/>
      <c r="K1020"/>
      <c r="L1020"/>
      <c r="M1020"/>
      <c r="N1020"/>
    </row>
    <row r="1021" spans="1:14" x14ac:dyDescent="0.3">
      <c r="A1021"/>
      <c r="B1021"/>
      <c r="C1021"/>
      <c r="D1021" s="6"/>
      <c r="E1021"/>
      <c r="F1021"/>
      <c r="G1021"/>
      <c r="H1021"/>
      <c r="I1021"/>
      <c r="J1021"/>
      <c r="K1021"/>
      <c r="L1021"/>
      <c r="M1021"/>
      <c r="N1021"/>
    </row>
    <row r="1022" spans="1:14" x14ac:dyDescent="0.3">
      <c r="A1022"/>
      <c r="B1022"/>
      <c r="C1022"/>
      <c r="D1022" s="6"/>
      <c r="E1022"/>
      <c r="F1022"/>
      <c r="G1022"/>
      <c r="H1022"/>
      <c r="I1022"/>
      <c r="J1022"/>
      <c r="K1022"/>
      <c r="L1022"/>
      <c r="M1022"/>
      <c r="N1022"/>
    </row>
    <row r="1023" spans="1:14" x14ac:dyDescent="0.3">
      <c r="A1023"/>
      <c r="B1023"/>
      <c r="C1023"/>
      <c r="D1023" s="6"/>
      <c r="E1023"/>
      <c r="F1023"/>
      <c r="G1023"/>
      <c r="H1023"/>
      <c r="I1023"/>
      <c r="J1023"/>
      <c r="K1023"/>
      <c r="L1023"/>
      <c r="M1023"/>
      <c r="N1023"/>
    </row>
    <row r="1024" spans="1:14" x14ac:dyDescent="0.3">
      <c r="A1024"/>
      <c r="B1024"/>
      <c r="C1024"/>
      <c r="D1024" s="6"/>
      <c r="E1024"/>
      <c r="F1024"/>
      <c r="G1024"/>
      <c r="H1024"/>
      <c r="I1024"/>
      <c r="J1024"/>
      <c r="K1024"/>
      <c r="L1024"/>
      <c r="M1024"/>
      <c r="N1024"/>
    </row>
    <row r="1025" spans="1:14" x14ac:dyDescent="0.3">
      <c r="A1025"/>
      <c r="B1025"/>
      <c r="C1025"/>
      <c r="D1025" s="6"/>
      <c r="E1025"/>
      <c r="F1025"/>
      <c r="G1025"/>
      <c r="H1025"/>
      <c r="I1025"/>
      <c r="J1025"/>
      <c r="K1025"/>
      <c r="L1025"/>
      <c r="M1025"/>
      <c r="N1025"/>
    </row>
    <row r="1026" spans="1:14" x14ac:dyDescent="0.3">
      <c r="A1026"/>
      <c r="B1026"/>
      <c r="C1026"/>
      <c r="D1026" s="6"/>
      <c r="E1026"/>
      <c r="F1026"/>
      <c r="G1026"/>
      <c r="H1026"/>
      <c r="I1026"/>
      <c r="J1026"/>
      <c r="K1026"/>
      <c r="L1026"/>
      <c r="M1026"/>
      <c r="N1026"/>
    </row>
    <row r="1027" spans="1:14" x14ac:dyDescent="0.3">
      <c r="A1027"/>
      <c r="B1027"/>
      <c r="C1027"/>
      <c r="D1027" s="6"/>
      <c r="E1027"/>
      <c r="F1027"/>
      <c r="G1027"/>
      <c r="H1027"/>
      <c r="I1027"/>
      <c r="J1027"/>
      <c r="K1027"/>
      <c r="L1027"/>
      <c r="M1027"/>
      <c r="N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CFFE0-33DB-4786-9D5C-5BD056C32C1C}">
  <dimension ref="A2:D57"/>
  <sheetViews>
    <sheetView topLeftCell="A38" workbookViewId="0">
      <selection activeCell="J18" sqref="J18"/>
    </sheetView>
  </sheetViews>
  <sheetFormatPr defaultRowHeight="14.4" x14ac:dyDescent="0.3"/>
  <cols>
    <col min="1" max="1" width="13.88671875" bestFit="1" customWidth="1"/>
    <col min="2" max="2" width="15.5546875" bestFit="1" customWidth="1"/>
    <col min="3" max="3" width="8" bestFit="1" customWidth="1"/>
    <col min="4" max="4" width="10.77734375" bestFit="1" customWidth="1"/>
    <col min="5" max="5" width="15.5546875" bestFit="1" customWidth="1"/>
    <col min="6" max="7" width="12.109375" bestFit="1" customWidth="1"/>
    <col min="8" max="9" width="8" bestFit="1" customWidth="1"/>
    <col min="10" max="10" width="10.77734375" bestFit="1" customWidth="1"/>
  </cols>
  <sheetData>
    <row r="2" spans="1:4" x14ac:dyDescent="0.3">
      <c r="A2" s="7" t="s">
        <v>43</v>
      </c>
      <c r="B2" s="7" t="s">
        <v>44</v>
      </c>
    </row>
    <row r="3" spans="1:4" x14ac:dyDescent="0.3">
      <c r="A3" s="7" t="s">
        <v>41</v>
      </c>
      <c r="B3" t="s">
        <v>18</v>
      </c>
      <c r="C3" t="s">
        <v>15</v>
      </c>
      <c r="D3" t="s">
        <v>42</v>
      </c>
    </row>
    <row r="4" spans="1:4" x14ac:dyDescent="0.3">
      <c r="A4" s="8" t="s">
        <v>39</v>
      </c>
      <c r="B4" s="14">
        <v>340000</v>
      </c>
      <c r="C4" s="14">
        <v>550000</v>
      </c>
      <c r="D4" s="14">
        <v>890000</v>
      </c>
    </row>
    <row r="5" spans="1:4" x14ac:dyDescent="0.3">
      <c r="A5" s="8" t="s">
        <v>38</v>
      </c>
      <c r="B5" s="14">
        <v>860000</v>
      </c>
      <c r="C5" s="14">
        <v>800000</v>
      </c>
      <c r="D5" s="14">
        <v>1660000</v>
      </c>
    </row>
    <row r="6" spans="1:4" x14ac:dyDescent="0.3">
      <c r="A6" s="8" t="s">
        <v>42</v>
      </c>
      <c r="B6" s="14">
        <v>1200000</v>
      </c>
      <c r="C6" s="14">
        <v>1350000</v>
      </c>
      <c r="D6" s="14">
        <v>2550000</v>
      </c>
    </row>
    <row r="32" spans="1:2" x14ac:dyDescent="0.3">
      <c r="A32" s="7" t="s">
        <v>48</v>
      </c>
      <c r="B32" s="7" t="s">
        <v>44</v>
      </c>
    </row>
    <row r="33" spans="1:4" x14ac:dyDescent="0.3">
      <c r="A33" s="7" t="s">
        <v>41</v>
      </c>
      <c r="B33" t="s">
        <v>18</v>
      </c>
      <c r="C33" t="s">
        <v>15</v>
      </c>
      <c r="D33" t="s">
        <v>42</v>
      </c>
    </row>
    <row r="34" spans="1:4" x14ac:dyDescent="0.3">
      <c r="A34" s="8" t="s">
        <v>45</v>
      </c>
      <c r="B34" s="14">
        <v>1</v>
      </c>
      <c r="C34" s="14">
        <v>4</v>
      </c>
      <c r="D34" s="14">
        <v>5</v>
      </c>
    </row>
    <row r="35" spans="1:4" x14ac:dyDescent="0.3">
      <c r="A35" s="8" t="s">
        <v>46</v>
      </c>
      <c r="B35" s="14">
        <v>12</v>
      </c>
      <c r="C35" s="14">
        <v>13</v>
      </c>
      <c r="D35" s="14">
        <v>25</v>
      </c>
    </row>
    <row r="36" spans="1:4" x14ac:dyDescent="0.3">
      <c r="A36" s="8" t="s">
        <v>47</v>
      </c>
      <c r="B36" s="14">
        <v>2</v>
      </c>
      <c r="C36" s="14">
        <v>2</v>
      </c>
      <c r="D36" s="14">
        <v>4</v>
      </c>
    </row>
    <row r="37" spans="1:4" x14ac:dyDescent="0.3">
      <c r="A37" s="8" t="s">
        <v>42</v>
      </c>
      <c r="B37" s="14">
        <v>15</v>
      </c>
      <c r="C37" s="14">
        <v>19</v>
      </c>
      <c r="D37" s="14">
        <v>34</v>
      </c>
    </row>
    <row r="50" spans="1:4" x14ac:dyDescent="0.3">
      <c r="A50" s="7" t="s">
        <v>48</v>
      </c>
      <c r="B50" s="7" t="s">
        <v>44</v>
      </c>
    </row>
    <row r="51" spans="1:4" x14ac:dyDescent="0.3">
      <c r="A51" s="7" t="s">
        <v>41</v>
      </c>
      <c r="B51" t="s">
        <v>18</v>
      </c>
      <c r="C51" t="s">
        <v>15</v>
      </c>
      <c r="D51" t="s">
        <v>42</v>
      </c>
    </row>
    <row r="52" spans="1:4" x14ac:dyDescent="0.3">
      <c r="A52" s="8" t="s">
        <v>16</v>
      </c>
      <c r="B52" s="14">
        <v>2</v>
      </c>
      <c r="C52" s="14">
        <v>9</v>
      </c>
      <c r="D52" s="14">
        <v>11</v>
      </c>
    </row>
    <row r="53" spans="1:4" x14ac:dyDescent="0.3">
      <c r="A53" s="8" t="s">
        <v>30</v>
      </c>
      <c r="B53" s="14">
        <v>4</v>
      </c>
      <c r="C53" s="14">
        <v>2</v>
      </c>
      <c r="D53" s="14">
        <v>6</v>
      </c>
    </row>
    <row r="54" spans="1:4" x14ac:dyDescent="0.3">
      <c r="A54" s="8" t="s">
        <v>26</v>
      </c>
      <c r="B54" s="14">
        <v>2</v>
      </c>
      <c r="C54" s="14">
        <v>3</v>
      </c>
      <c r="D54" s="14">
        <v>5</v>
      </c>
    </row>
    <row r="55" spans="1:4" x14ac:dyDescent="0.3">
      <c r="A55" s="8" t="s">
        <v>22</v>
      </c>
      <c r="B55" s="14">
        <v>4</v>
      </c>
      <c r="C55" s="14">
        <v>3</v>
      </c>
      <c r="D55" s="14">
        <v>7</v>
      </c>
    </row>
    <row r="56" spans="1:4" x14ac:dyDescent="0.3">
      <c r="A56" s="8" t="s">
        <v>23</v>
      </c>
      <c r="B56" s="14">
        <v>3</v>
      </c>
      <c r="C56" s="14">
        <v>2</v>
      </c>
      <c r="D56" s="14">
        <v>5</v>
      </c>
    </row>
    <row r="57" spans="1:4" x14ac:dyDescent="0.3">
      <c r="A57" s="8" t="s">
        <v>42</v>
      </c>
      <c r="B57" s="14">
        <v>15</v>
      </c>
      <c r="C57" s="14">
        <v>19</v>
      </c>
      <c r="D57" s="14">
        <v>34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C4F1E-E23C-4000-883E-98FECBE8BF18}">
  <dimension ref="G2:Q3"/>
  <sheetViews>
    <sheetView showGridLines="0" tabSelected="1" topLeftCell="A3" workbookViewId="0">
      <selection activeCell="V19" sqref="V19"/>
    </sheetView>
  </sheetViews>
  <sheetFormatPr defaultRowHeight="14.4" x14ac:dyDescent="0.3"/>
  <sheetData>
    <row r="2" spans="7:17" ht="31.2" x14ac:dyDescent="0.6">
      <c r="G2" s="9"/>
      <c r="H2" s="9"/>
      <c r="I2" s="9"/>
      <c r="J2" s="13" t="s">
        <v>49</v>
      </c>
      <c r="K2" s="10"/>
      <c r="L2" s="11"/>
      <c r="M2" s="11"/>
      <c r="N2" s="12"/>
      <c r="O2" s="9"/>
      <c r="P2" s="9"/>
      <c r="Q2" s="9"/>
    </row>
    <row r="3" spans="7:17" x14ac:dyDescent="0.3">
      <c r="G3" s="9"/>
      <c r="H3" s="9"/>
      <c r="I3" s="9"/>
      <c r="J3" s="9"/>
      <c r="K3" s="9"/>
      <c r="L3" s="9"/>
      <c r="M3" s="9"/>
      <c r="N3" s="9"/>
      <c r="O3" s="9"/>
      <c r="P3" s="9"/>
      <c r="Q3" s="9"/>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varshu sharma</dc:creator>
  <cp:lastModifiedBy>varshu sharma</cp:lastModifiedBy>
  <dcterms:created xsi:type="dcterms:W3CDTF">2022-03-18T02:50:57Z</dcterms:created>
  <dcterms:modified xsi:type="dcterms:W3CDTF">2023-01-17T07:11:21Z</dcterms:modified>
</cp:coreProperties>
</file>