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<sst xmlns="http://schemas.openxmlformats.org/spreadsheetml/2006/main" count="320" uniqueCount="94">
  <si>
    <t xml:space="preserve">GPIO</t>
  </si>
  <si>
    <t xml:space="preserve">F1</t>
  </si>
  <si>
    <t xml:space="preserve">F2</t>
  </si>
  <si>
    <t xml:space="preserve">F3</t>
  </si>
  <si>
    <t xml:space="preserve">F4</t>
  </si>
  <si>
    <t xml:space="preserve">Special</t>
  </si>
  <si>
    <t xml:space="preserve">Self Check</t>
  </si>
  <si>
    <t xml:space="preserve">SEL</t>
  </si>
  <si>
    <t xml:space="preserve">PIN (RP235xA)</t>
  </si>
  <si>
    <t xml:space="preserve">PIN (RP235xB)</t>
  </si>
  <si>
    <t xml:space="preserve">Protocol</t>
  </si>
  <si>
    <t xml:space="preserve">SPI0_RX</t>
  </si>
  <si>
    <t xml:space="preserve">UART0_TX</t>
  </si>
  <si>
    <t xml:space="preserve">I2C0_SDA</t>
  </si>
  <si>
    <t xml:space="preserve">PWM0_A</t>
  </si>
  <si>
    <t xml:space="preserve">QMI_CS1n</t>
  </si>
  <si>
    <t xml:space="preserve">USB_OVCUR_DET</t>
  </si>
  <si>
    <t xml:space="preserve">I2C Master</t>
  </si>
  <si>
    <t xml:space="preserve">SPI0_CS</t>
  </si>
  <si>
    <t xml:space="preserve">UART0_RX</t>
  </si>
  <si>
    <t xml:space="preserve">I2C0_SCL</t>
  </si>
  <si>
    <t xml:space="preserve">PWM0_B</t>
  </si>
  <si>
    <t xml:space="preserve">TRACECLK</t>
  </si>
  <si>
    <t xml:space="preserve">USB_VBUS_DET</t>
  </si>
  <si>
    <t xml:space="preserve">SPI0_CLK</t>
  </si>
  <si>
    <t xml:space="preserve">UART0_CTS/TX</t>
  </si>
  <si>
    <t xml:space="preserve">I2C1_SDA</t>
  </si>
  <si>
    <t xml:space="preserve">PWM1_A</t>
  </si>
  <si>
    <t xml:space="preserve">TRACEDATA0</t>
  </si>
  <si>
    <t xml:space="preserve">USB_VBUS_EN</t>
  </si>
  <si>
    <t xml:space="preserve">Optional I2C Master</t>
  </si>
  <si>
    <t xml:space="preserve">SPI0_TX</t>
  </si>
  <si>
    <t xml:space="preserve">UART0_RTS/RX</t>
  </si>
  <si>
    <t xml:space="preserve">I2C1_SCL</t>
  </si>
  <si>
    <t xml:space="preserve">PWM1_B</t>
  </si>
  <si>
    <t xml:space="preserve">TRACEDATA1</t>
  </si>
  <si>
    <t xml:space="preserve">UART1_TX</t>
  </si>
  <si>
    <t xml:space="preserve">PWM2_A</t>
  </si>
  <si>
    <t xml:space="preserve">TRACEDATA2</t>
  </si>
  <si>
    <t xml:space="preserve">Optional UART</t>
  </si>
  <si>
    <t xml:space="preserve">UART1_RX</t>
  </si>
  <si>
    <t xml:space="preserve">PWM2_B</t>
  </si>
  <si>
    <t xml:space="preserve">TRACEDATA3</t>
  </si>
  <si>
    <t xml:space="preserve">UART1_CTS/TX</t>
  </si>
  <si>
    <t xml:space="preserve">PWM3_A</t>
  </si>
  <si>
    <t xml:space="preserve">Optional PWM</t>
  </si>
  <si>
    <t xml:space="preserve">UART1_RTS/RX</t>
  </si>
  <si>
    <t xml:space="preserve">PWM3_B</t>
  </si>
  <si>
    <t xml:space="preserve">SPI1_RX</t>
  </si>
  <si>
    <t xml:space="preserve">PWM4_A</t>
  </si>
  <si>
    <t xml:space="preserve">SPI1_CS</t>
  </si>
  <si>
    <t xml:space="preserve">PWM4_B</t>
  </si>
  <si>
    <t xml:space="preserve">SPI1_CLK</t>
  </si>
  <si>
    <t xml:space="preserve">PWM5_A</t>
  </si>
  <si>
    <t xml:space="preserve">SPI1_TX</t>
  </si>
  <si>
    <t xml:space="preserve">PWM5_B</t>
  </si>
  <si>
    <t xml:space="preserve">PWM6_A</t>
  </si>
  <si>
    <t xml:space="preserve">CLK_GPIN_0</t>
  </si>
  <si>
    <t xml:space="preserve">SPI</t>
  </si>
  <si>
    <t xml:space="preserve">PWM6_B</t>
  </si>
  <si>
    <t xml:space="preserve">CLK_GPOUT_0</t>
  </si>
  <si>
    <t xml:space="preserve">PWM7_A</t>
  </si>
  <si>
    <t xml:space="preserve">CLK_GPIN1</t>
  </si>
  <si>
    <t xml:space="preserve">PWM7_B</t>
  </si>
  <si>
    <t xml:space="preserve">CLK_GPOUT_1</t>
  </si>
  <si>
    <t xml:space="preserve">F1_AUX</t>
  </si>
  <si>
    <t xml:space="preserve">CAN Bus</t>
  </si>
  <si>
    <t xml:space="preserve">F5</t>
  </si>
  <si>
    <t xml:space="preserve">CLK_GPIN_1</t>
  </si>
  <si>
    <t xml:space="preserve">Optional for UART</t>
  </si>
  <si>
    <t xml:space="preserve">CLK_GPOUT_2</t>
  </si>
  <si>
    <t xml:space="preserve">CLK_GPOUT_3</t>
  </si>
  <si>
    <t xml:space="preserve">ADC0 (RP235xA)</t>
  </si>
  <si>
    <t xml:space="preserve">ADC1 (RP235xA)</t>
  </si>
  <si>
    <t xml:space="preserve">LED</t>
  </si>
  <si>
    <t xml:space="preserve">ADC2 (RP235xA)</t>
  </si>
  <si>
    <t xml:space="preserve">ADC3 (RP235xA)</t>
  </si>
  <si>
    <t xml:space="preserve">PWM8_A</t>
  </si>
  <si>
    <t xml:space="preserve">PWM8_B</t>
  </si>
  <si>
    <t xml:space="preserve">PWM9_A</t>
  </si>
  <si>
    <t xml:space="preserve">PWM9_B</t>
  </si>
  <si>
    <t xml:space="preserve">PWM10_A</t>
  </si>
  <si>
    <t xml:space="preserve">PWM10_B</t>
  </si>
  <si>
    <t xml:space="preserve">PWM11_A</t>
  </si>
  <si>
    <t xml:space="preserve">PWM11_B</t>
  </si>
  <si>
    <t xml:space="preserve">ADC0 (RP235xB)</t>
  </si>
  <si>
    <t xml:space="preserve">Optional ADC</t>
  </si>
  <si>
    <t xml:space="preserve">ADC1(RP235xB)</t>
  </si>
  <si>
    <t xml:space="preserve">ADC2 (RP235xB)</t>
  </si>
  <si>
    <t xml:space="preserve">ADC3 (RP235xB)</t>
  </si>
  <si>
    <t xml:space="preserve">ADC4 (RP235xB)</t>
  </si>
  <si>
    <t xml:space="preserve">ADC5 (RP235xB)</t>
  </si>
  <si>
    <t xml:space="preserve">ADC6 (RP235xB)</t>
  </si>
  <si>
    <t xml:space="preserve">ADC7 (RP235xB)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</si>
</sst>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ptos Narrow"/>
      <family val="2"/>
      <charset val="1"/>
    </font>
    <font>
      <b val="true"/>
      <sz val="12"/>
      <color rgb="FFFFFFFF"/>
      <name val="Aptos Narrow"/>
      <family val="2"/>
      <charset val="1"/>
    </font>
    <font>
      <b val="true"/>
      <sz val="11"/>
      <color rgb="FF9C5700"/>
      <name val="Aptos Narrow"/>
      <family val="2"/>
      <charset val="1"/>
    </font>
    <font>
      <sz val="11"/>
      <color rgb="FF000000"/>
      <name val="Calibri"/>
      <family val="2"/>
      <charset val="1"/>
    </font>
    <font>
      <sz val="11"/>
      <color rgb="FF9C0006"/>
      <name val="Aptos Narrow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3B7D23"/>
        <bgColor rgb="FF008000"/>
      </patternFill>
    </fill>
    <fill>
      <patternFill patternType="solid">
        <fgColor rgb="FF50164A"/>
        <bgColor rgb="FF333333"/>
      </patternFill>
    </fill>
    <fill>
      <patternFill patternType="solid">
        <fgColor rgb="FF163E64"/>
        <bgColor rgb="FF333333"/>
      </patternFill>
    </fill>
    <fill>
      <patternFill patternType="solid">
        <fgColor rgb="FF80350E"/>
        <bgColor rgb="FF9C5700"/>
      </patternFill>
    </fill>
    <fill>
      <patternFill patternType="solid">
        <fgColor rgb="FFFFEB9C"/>
        <bgColor rgb="FFFBE3D6"/>
      </patternFill>
    </fill>
    <fill>
      <patternFill patternType="solid">
        <fgColor rgb="FF8ED973"/>
        <bgColor rgb="FF47D45A"/>
      </patternFill>
    </fill>
    <fill>
      <patternFill patternType="solid">
        <fgColor rgb="FFF2CFEE"/>
        <bgColor rgb="FFFFC7CE"/>
      </patternFill>
    </fill>
    <fill>
      <patternFill patternType="solid">
        <fgColor rgb="FF46B1E1"/>
        <bgColor rgb="FF4E95D9"/>
      </patternFill>
    </fill>
    <fill>
      <patternFill patternType="solid">
        <fgColor rgb="FFF2AA84"/>
        <bgColor rgb="FFF6C6AD"/>
      </patternFill>
    </fill>
    <fill>
      <patternFill patternType="solid">
        <fgColor rgb="FFFFC7CE"/>
        <bgColor rgb="FFF6C6AD"/>
      </patternFill>
    </fill>
    <fill>
      <patternFill patternType="solid">
        <fgColor rgb="FFFBE3D6"/>
        <bgColor rgb="FFF2CFEE"/>
      </patternFill>
    </fill>
    <fill>
      <patternFill patternType="solid">
        <fgColor rgb="FFC1E5F5"/>
        <bgColor rgb="FFDCEAF7"/>
      </patternFill>
    </fill>
    <fill>
      <patternFill patternType="solid">
        <fgColor rgb="FFD86ECC"/>
        <bgColor rgb="FF9999FF"/>
      </patternFill>
    </fill>
    <fill>
      <patternFill patternType="solid">
        <fgColor rgb="FFF6C6AD"/>
        <bgColor rgb="FFFFC7CE"/>
      </patternFill>
    </fill>
    <fill>
      <patternFill patternType="solid">
        <fgColor rgb="FFD9F2D0"/>
        <bgColor rgb="FFDCEAF7"/>
      </patternFill>
    </fill>
    <fill>
      <patternFill patternType="solid">
        <fgColor rgb="FF47D45A"/>
        <bgColor rgb="FF8ED973"/>
      </patternFill>
    </fill>
    <fill>
      <patternFill patternType="solid">
        <fgColor rgb="FF4E95D9"/>
        <bgColor rgb="FF46B1E1"/>
      </patternFill>
    </fill>
    <fill>
      <patternFill patternType="solid">
        <fgColor rgb="FFBFBFBF"/>
        <bgColor rgb="FFC6C6C6"/>
      </patternFill>
    </fill>
    <fill>
      <patternFill patternType="solid">
        <fgColor rgb="FFDCEAF7"/>
        <bgColor rgb="FFD9F2D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 diagonalUp="false" diagonalDown="false">
      <left/>
      <right/>
      <top/>
      <bottom style="medium"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1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1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1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1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1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1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1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1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16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17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1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1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16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9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1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47D45A"/>
      <rgbColor rgb="FF0000FF"/>
      <rgbColor rgb="FFFFFF00"/>
      <rgbColor rgb="FFFF00FF"/>
      <rgbColor rgb="FF00FFFF"/>
      <rgbColor rgb="FF9C0006"/>
      <rgbColor rgb="FF008000"/>
      <rgbColor rgb="FF000080"/>
      <rgbColor rgb="FF9C5700"/>
      <rgbColor rgb="FF800080"/>
      <rgbColor rgb="FF008080"/>
      <rgbColor rgb="FFBFBFBF"/>
      <rgbColor rgb="FF808080"/>
      <rgbColor rgb="FF9999FF"/>
      <rgbColor rgb="FF993366"/>
      <rgbColor rgb="FFFBE3D6"/>
      <rgbColor rgb="FFDCEAF7"/>
      <rgbColor rgb="FF50164A"/>
      <rgbColor rgb="FFD86ECC"/>
      <rgbColor rgb="FF0066CC"/>
      <rgbColor rgb="FFC6C6C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1E5F5"/>
      <rgbColor rgb="FFD9F2D0"/>
      <rgbColor rgb="FFFFEB9C"/>
      <rgbColor rgb="FFFFC7CE"/>
      <rgbColor rgb="FFF2AA84"/>
      <rgbColor rgb="FFF2CFEE"/>
      <rgbColor rgb="FFF6C6AD"/>
      <rgbColor rgb="FF4E95D9"/>
      <rgbColor rgb="FF46B1E1"/>
      <rgbColor rgb="FF8ED973"/>
      <rgbColor rgb="FFFFCC00"/>
      <rgbColor rgb="FFFF9900"/>
      <rgbColor rgb="FFFF6600"/>
      <rgbColor rgb="FF666699"/>
      <rgbColor rgb="FF969696"/>
      <rgbColor rgb="FF163E64"/>
      <rgbColor rgb="FF3B7D23"/>
      <rgbColor rgb="FF003300"/>
      <rgbColor rgb="FF333300"/>
      <rgbColor rgb="FF80350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6" activeCellId="0" sqref="K26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2" width="12.44"/>
    <col collapsed="false" customWidth="true" hidden="false" outlineLevel="0" max="3" min="3" style="2" width="12.72"/>
    <col collapsed="false" customWidth="true" hidden="false" outlineLevel="0" max="5" min="4" style="2" width="12.44"/>
    <col collapsed="false" customWidth="true" hidden="false" outlineLevel="0" max="6" min="6" style="2" width="21.15"/>
    <col collapsed="false" customWidth="true" hidden="false" outlineLevel="0" max="7" min="7" style="3" width="15.44"/>
    <col collapsed="false" customWidth="true" hidden="false" outlineLevel="0" max="8" min="8" style="3" width="12.44"/>
    <col collapsed="false" customWidth="true" hidden="false" outlineLevel="0" max="9" min="9" style="4" width="12.58"/>
    <col collapsed="false" customWidth="true" hidden="false" outlineLevel="0" max="10" min="10" style="1" width="12.58"/>
    <col collapsed="false" customWidth="true" hidden="false" outlineLevel="0" max="11" min="11" style="5" width="12.9"/>
  </cols>
  <sheetData>
    <row r="1" customFormat="false" ht="20.25" hidden="false" customHeight="true" outlineLevel="0" collapsed="false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9" t="s">
        <v>5</v>
      </c>
      <c r="G1" s="11" t="s">
        <v>6</v>
      </c>
      <c r="H1" s="12" t="s">
        <v>7</v>
      </c>
      <c r="I1" s="6" t="s">
        <v>8</v>
      </c>
      <c r="J1" s="6" t="s">
        <v>9</v>
      </c>
      <c r="K1" s="13" t="s">
        <v>10</v>
      </c>
    </row>
    <row r="2" customFormat="false" ht="19.5" hidden="false" customHeight="true" outlineLevel="0" collapsed="false">
      <c r="A2" s="14" t="n">
        <v>0</v>
      </c>
      <c r="B2" s="15" t="s">
        <v>11</v>
      </c>
      <c r="C2" s="16" t="s">
        <v>12</v>
      </c>
      <c r="D2" s="17" t="s">
        <v>13</v>
      </c>
      <c r="E2" s="18" t="s">
        <v>14</v>
      </c>
      <c r="F2" s="19" t="s">
        <v>15</v>
      </c>
      <c r="G2" s="3" t="s">
        <v>16</v>
      </c>
      <c r="H2" s="17" t="s">
        <v>3</v>
      </c>
      <c r="I2" s="14" t="n">
        <v>2</v>
      </c>
      <c r="J2" s="14" t="n">
        <v>77</v>
      </c>
      <c r="K2" s="20" t="s">
        <v>17</v>
      </c>
    </row>
    <row r="3" customFormat="false" ht="17.25" hidden="false" customHeight="true" outlineLevel="0" collapsed="false">
      <c r="A3" s="14" t="n">
        <f aca="false">A2+1</f>
        <v>1</v>
      </c>
      <c r="B3" s="15" t="s">
        <v>18</v>
      </c>
      <c r="C3" s="16" t="s">
        <v>19</v>
      </c>
      <c r="D3" s="17" t="s">
        <v>20</v>
      </c>
      <c r="E3" s="21" t="s">
        <v>21</v>
      </c>
      <c r="F3" s="2" t="s">
        <v>22</v>
      </c>
      <c r="G3" s="3" t="s">
        <v>23</v>
      </c>
      <c r="H3" s="17" t="s">
        <v>3</v>
      </c>
      <c r="I3" s="14" t="n">
        <f aca="false">I2+1</f>
        <v>3</v>
      </c>
      <c r="J3" s="14" t="n">
        <f aca="false">MOD((J2+1), 81)</f>
        <v>78</v>
      </c>
      <c r="K3" s="20"/>
    </row>
    <row r="4" customFormat="false" ht="17.25" hidden="false" customHeight="true" outlineLevel="0" collapsed="false">
      <c r="A4" s="14" t="n">
        <f aca="false">A3+1</f>
        <v>2</v>
      </c>
      <c r="B4" s="15" t="s">
        <v>24</v>
      </c>
      <c r="C4" s="16" t="s">
        <v>25</v>
      </c>
      <c r="D4" s="22" t="s">
        <v>26</v>
      </c>
      <c r="E4" s="18" t="s">
        <v>27</v>
      </c>
      <c r="F4" s="2" t="s">
        <v>28</v>
      </c>
      <c r="G4" s="3" t="s">
        <v>29</v>
      </c>
      <c r="H4" s="22" t="s">
        <v>3</v>
      </c>
      <c r="I4" s="14" t="n">
        <f aca="false">I3+1</f>
        <v>4</v>
      </c>
      <c r="J4" s="14" t="n">
        <f aca="false">MOD((J3+1), 81)</f>
        <v>79</v>
      </c>
      <c r="K4" s="23" t="s">
        <v>30</v>
      </c>
    </row>
    <row r="5" customFormat="false" ht="17.25" hidden="false" customHeight="true" outlineLevel="0" collapsed="false">
      <c r="A5" s="14" t="n">
        <f aca="false">A4+1</f>
        <v>3</v>
      </c>
      <c r="B5" s="15" t="s">
        <v>31</v>
      </c>
      <c r="C5" s="16" t="s">
        <v>32</v>
      </c>
      <c r="D5" s="22" t="s">
        <v>33</v>
      </c>
      <c r="E5" s="21" t="s">
        <v>34</v>
      </c>
      <c r="F5" s="2" t="s">
        <v>35</v>
      </c>
      <c r="G5" s="3" t="s">
        <v>16</v>
      </c>
      <c r="H5" s="22" t="s">
        <v>3</v>
      </c>
      <c r="I5" s="14" t="n">
        <f aca="false">I4+1</f>
        <v>5</v>
      </c>
      <c r="J5" s="14" t="n">
        <f aca="false">MOD((J4+1), 81)</f>
        <v>80</v>
      </c>
      <c r="K5" s="23"/>
    </row>
    <row r="6" customFormat="false" ht="17.25" hidden="false" customHeight="true" outlineLevel="0" collapsed="false">
      <c r="A6" s="14" t="n">
        <f aca="false">A5+1</f>
        <v>4</v>
      </c>
      <c r="B6" s="15" t="s">
        <v>11</v>
      </c>
      <c r="C6" s="24" t="s">
        <v>36</v>
      </c>
      <c r="D6" s="17" t="s">
        <v>13</v>
      </c>
      <c r="E6" s="18" t="s">
        <v>37</v>
      </c>
      <c r="F6" s="2" t="s">
        <v>38</v>
      </c>
      <c r="G6" s="3" t="s">
        <v>23</v>
      </c>
      <c r="H6" s="24" t="s">
        <v>2</v>
      </c>
      <c r="I6" s="14" t="n">
        <f aca="false">I5+1</f>
        <v>6</v>
      </c>
      <c r="J6" s="14" t="n">
        <f aca="false">MOD((J5+1), 80)</f>
        <v>1</v>
      </c>
      <c r="K6" s="25" t="s">
        <v>39</v>
      </c>
    </row>
    <row r="7" customFormat="false" ht="17.25" hidden="false" customHeight="true" outlineLevel="0" collapsed="false">
      <c r="A7" s="14" t="n">
        <f aca="false">A6+1</f>
        <v>5</v>
      </c>
      <c r="B7" s="15" t="s">
        <v>18</v>
      </c>
      <c r="C7" s="24" t="s">
        <v>40</v>
      </c>
      <c r="D7" s="17" t="s">
        <v>20</v>
      </c>
      <c r="E7" s="21" t="s">
        <v>41</v>
      </c>
      <c r="F7" s="2" t="s">
        <v>42</v>
      </c>
      <c r="G7" s="3" t="s">
        <v>29</v>
      </c>
      <c r="H7" s="24" t="s">
        <v>2</v>
      </c>
      <c r="I7" s="14" t="n">
        <f aca="false">I6+1</f>
        <v>7</v>
      </c>
      <c r="J7" s="14" t="n">
        <f aca="false">MOD((J8+1), 80)</f>
        <v>9</v>
      </c>
      <c r="K7" s="25"/>
    </row>
    <row r="8" customFormat="false" ht="17.25" hidden="false" customHeight="true" outlineLevel="0" collapsed="false">
      <c r="A8" s="14" t="n">
        <f aca="false">A7+1</f>
        <v>6</v>
      </c>
      <c r="B8" s="15" t="s">
        <v>24</v>
      </c>
      <c r="C8" s="24" t="s">
        <v>43</v>
      </c>
      <c r="D8" s="22" t="s">
        <v>26</v>
      </c>
      <c r="E8" s="18" t="s">
        <v>44</v>
      </c>
      <c r="G8" s="3" t="s">
        <v>16</v>
      </c>
      <c r="H8" s="18" t="s">
        <v>4</v>
      </c>
      <c r="I8" s="14" t="n">
        <f aca="false">I7+1</f>
        <v>8</v>
      </c>
      <c r="J8" s="14" t="n">
        <f aca="false">MOD((J9+1), 80)</f>
        <v>8</v>
      </c>
      <c r="K8" s="26" t="s">
        <v>45</v>
      </c>
    </row>
    <row r="9" customFormat="false" ht="17.25" hidden="false" customHeight="true" outlineLevel="0" collapsed="false">
      <c r="A9" s="14" t="n">
        <f aca="false">A8+1</f>
        <v>7</v>
      </c>
      <c r="B9" s="15" t="s">
        <v>31</v>
      </c>
      <c r="C9" s="24" t="s">
        <v>46</v>
      </c>
      <c r="D9" s="22" t="s">
        <v>33</v>
      </c>
      <c r="E9" s="21" t="s">
        <v>47</v>
      </c>
      <c r="G9" s="3" t="s">
        <v>23</v>
      </c>
      <c r="H9" s="21" t="s">
        <v>4</v>
      </c>
      <c r="I9" s="14" t="n">
        <f aca="false">I8+1</f>
        <v>9</v>
      </c>
      <c r="J9" s="14" t="n">
        <f aca="false">MOD((J10+1), 80)</f>
        <v>7</v>
      </c>
      <c r="K9" s="26"/>
    </row>
    <row r="10" customFormat="false" ht="19.5" hidden="false" customHeight="true" outlineLevel="0" collapsed="false">
      <c r="A10" s="14" t="n">
        <f aca="false">A9+1</f>
        <v>8</v>
      </c>
      <c r="B10" s="27" t="s">
        <v>48</v>
      </c>
      <c r="C10" s="24" t="s">
        <v>36</v>
      </c>
      <c r="D10" s="17" t="s">
        <v>13</v>
      </c>
      <c r="E10" s="18" t="s">
        <v>49</v>
      </c>
      <c r="F10" s="19" t="s">
        <v>15</v>
      </c>
      <c r="G10" s="3" t="s">
        <v>29</v>
      </c>
      <c r="H10" s="18" t="s">
        <v>4</v>
      </c>
      <c r="I10" s="14" t="n">
        <v>11</v>
      </c>
      <c r="J10" s="14" t="n">
        <v>6</v>
      </c>
      <c r="K10" s="26"/>
    </row>
    <row r="11" customFormat="false" ht="17.25" hidden="false" customHeight="true" outlineLevel="0" collapsed="false">
      <c r="A11" s="14" t="n">
        <f aca="false">A10+1</f>
        <v>9</v>
      </c>
      <c r="B11" s="27" t="s">
        <v>50</v>
      </c>
      <c r="C11" s="24" t="s">
        <v>40</v>
      </c>
      <c r="D11" s="17" t="s">
        <v>20</v>
      </c>
      <c r="E11" s="21" t="s">
        <v>51</v>
      </c>
      <c r="G11" s="3" t="s">
        <v>16</v>
      </c>
      <c r="H11" s="21" t="s">
        <v>4</v>
      </c>
      <c r="I11" s="14" t="n">
        <f aca="false">I10+1</f>
        <v>12</v>
      </c>
      <c r="J11" s="14" t="n">
        <f aca="false">MOD((J10+1),80)</f>
        <v>7</v>
      </c>
      <c r="K11" s="26"/>
    </row>
    <row r="12" customFormat="false" ht="17.25" hidden="false" customHeight="true" outlineLevel="0" collapsed="false">
      <c r="A12" s="14" t="n">
        <f aca="false">A11+1</f>
        <v>10</v>
      </c>
      <c r="B12" s="27" t="s">
        <v>52</v>
      </c>
      <c r="C12" s="24" t="s">
        <v>43</v>
      </c>
      <c r="D12" s="22" t="s">
        <v>26</v>
      </c>
      <c r="E12" s="18" t="s">
        <v>53</v>
      </c>
      <c r="G12" s="3" t="s">
        <v>23</v>
      </c>
      <c r="H12" s="18" t="s">
        <v>4</v>
      </c>
      <c r="I12" s="14" t="n">
        <f aca="false">I11+1</f>
        <v>13</v>
      </c>
      <c r="J12" s="14" t="n">
        <f aca="false">MOD((J11+1),80)</f>
        <v>8</v>
      </c>
      <c r="K12" s="26"/>
    </row>
    <row r="13" customFormat="false" ht="17.25" hidden="false" customHeight="true" outlineLevel="0" collapsed="false">
      <c r="A13" s="14" t="n">
        <f aca="false">A12+1</f>
        <v>11</v>
      </c>
      <c r="B13" s="27" t="s">
        <v>54</v>
      </c>
      <c r="C13" s="24" t="s">
        <v>46</v>
      </c>
      <c r="D13" s="22" t="s">
        <v>33</v>
      </c>
      <c r="E13" s="21" t="s">
        <v>55</v>
      </c>
      <c r="G13" s="3" t="s">
        <v>29</v>
      </c>
      <c r="H13" s="21" t="s">
        <v>4</v>
      </c>
      <c r="I13" s="14" t="n">
        <f aca="false">I12+1</f>
        <v>14</v>
      </c>
      <c r="J13" s="14" t="n">
        <f aca="false">MOD((J12+1),80)</f>
        <v>9</v>
      </c>
      <c r="K13" s="26"/>
    </row>
    <row r="14" customFormat="false" ht="17.25" hidden="false" customHeight="true" outlineLevel="0" collapsed="false">
      <c r="A14" s="14" t="n">
        <f aca="false">A13+1</f>
        <v>12</v>
      </c>
      <c r="B14" s="27" t="s">
        <v>48</v>
      </c>
      <c r="C14" s="16" t="s">
        <v>12</v>
      </c>
      <c r="D14" s="17" t="s">
        <v>13</v>
      </c>
      <c r="E14" s="18" t="s">
        <v>56</v>
      </c>
      <c r="F14" s="2" t="s">
        <v>57</v>
      </c>
      <c r="G14" s="3" t="s">
        <v>16</v>
      </c>
      <c r="H14" s="27" t="s">
        <v>1</v>
      </c>
      <c r="I14" s="14" t="n">
        <f aca="false">I13+1</f>
        <v>15</v>
      </c>
      <c r="J14" s="14" t="n">
        <v>11</v>
      </c>
      <c r="K14" s="28" t="s">
        <v>58</v>
      </c>
    </row>
    <row r="15" customFormat="false" ht="17.25" hidden="false" customHeight="true" outlineLevel="0" collapsed="false">
      <c r="A15" s="14" t="n">
        <f aca="false">A14+1</f>
        <v>13</v>
      </c>
      <c r="B15" s="27" t="s">
        <v>50</v>
      </c>
      <c r="C15" s="16" t="s">
        <v>19</v>
      </c>
      <c r="D15" s="17" t="s">
        <v>20</v>
      </c>
      <c r="E15" s="21" t="s">
        <v>59</v>
      </c>
      <c r="F15" s="2" t="s">
        <v>60</v>
      </c>
      <c r="G15" s="3" t="s">
        <v>23</v>
      </c>
      <c r="H15" s="27" t="s">
        <v>1</v>
      </c>
      <c r="I15" s="14" t="n">
        <f aca="false">I14+1</f>
        <v>16</v>
      </c>
      <c r="J15" s="14" t="n">
        <f aca="false">J14+1</f>
        <v>12</v>
      </c>
      <c r="K15" s="28"/>
    </row>
    <row r="16" customFormat="false" ht="17.25" hidden="false" customHeight="true" outlineLevel="0" collapsed="false">
      <c r="A16" s="14" t="n">
        <f aca="false">A15+1</f>
        <v>14</v>
      </c>
      <c r="B16" s="27" t="s">
        <v>52</v>
      </c>
      <c r="C16" s="16" t="s">
        <v>25</v>
      </c>
      <c r="D16" s="22" t="s">
        <v>26</v>
      </c>
      <c r="E16" s="18" t="s">
        <v>61</v>
      </c>
      <c r="F16" s="2" t="s">
        <v>62</v>
      </c>
      <c r="G16" s="3" t="s">
        <v>29</v>
      </c>
      <c r="H16" s="27" t="s">
        <v>1</v>
      </c>
      <c r="I16" s="14" t="n">
        <f aca="false">I15+1</f>
        <v>17</v>
      </c>
      <c r="J16" s="14" t="n">
        <f aca="false">J15+1</f>
        <v>13</v>
      </c>
      <c r="K16" s="28"/>
    </row>
    <row r="17" customFormat="false" ht="17.25" hidden="false" customHeight="true" outlineLevel="0" collapsed="false">
      <c r="A17" s="14" t="n">
        <f aca="false">A16+1</f>
        <v>15</v>
      </c>
      <c r="B17" s="27" t="s">
        <v>54</v>
      </c>
      <c r="C17" s="16" t="s">
        <v>32</v>
      </c>
      <c r="D17" s="22" t="s">
        <v>33</v>
      </c>
      <c r="E17" s="21" t="s">
        <v>63</v>
      </c>
      <c r="F17" s="2" t="s">
        <v>64</v>
      </c>
      <c r="G17" s="3" t="s">
        <v>16</v>
      </c>
      <c r="H17" s="27" t="s">
        <v>1</v>
      </c>
      <c r="I17" s="14" t="n">
        <f aca="false">I16+1</f>
        <v>18</v>
      </c>
      <c r="J17" s="14" t="n">
        <f aca="false">J16+1</f>
        <v>14</v>
      </c>
      <c r="K17" s="28"/>
    </row>
    <row r="18" customFormat="false" ht="17.25" hidden="false" customHeight="true" outlineLevel="0" collapsed="false">
      <c r="A18" s="14" t="n">
        <f aca="false">A17+1</f>
        <v>16</v>
      </c>
      <c r="B18" s="15" t="s">
        <v>11</v>
      </c>
      <c r="C18" s="16" t="s">
        <v>12</v>
      </c>
      <c r="D18" s="17" t="s">
        <v>13</v>
      </c>
      <c r="E18" s="18" t="s">
        <v>14</v>
      </c>
      <c r="G18" s="3" t="s">
        <v>23</v>
      </c>
      <c r="H18" s="15" t="s">
        <v>65</v>
      </c>
      <c r="I18" s="14" t="n">
        <v>27</v>
      </c>
      <c r="J18" s="14" t="n">
        <v>16</v>
      </c>
      <c r="K18" s="29" t="s">
        <v>66</v>
      </c>
    </row>
    <row r="19" customFormat="false" ht="17.25" hidden="false" customHeight="true" outlineLevel="0" collapsed="false">
      <c r="A19" s="14" t="n">
        <f aca="false">A18+1</f>
        <v>17</v>
      </c>
      <c r="B19" s="15" t="s">
        <v>18</v>
      </c>
      <c r="C19" s="16" t="s">
        <v>19</v>
      </c>
      <c r="D19" s="17" t="s">
        <v>20</v>
      </c>
      <c r="E19" s="21" t="s">
        <v>21</v>
      </c>
      <c r="G19" s="3" t="s">
        <v>29</v>
      </c>
      <c r="H19" s="15" t="s">
        <v>1</v>
      </c>
      <c r="I19" s="14" t="n">
        <f aca="false">I18+1</f>
        <v>28</v>
      </c>
      <c r="J19" s="14" t="n">
        <f aca="false">J18+1</f>
        <v>17</v>
      </c>
      <c r="K19" s="29"/>
    </row>
    <row r="20" customFormat="false" ht="17.25" hidden="false" customHeight="true" outlineLevel="0" collapsed="false">
      <c r="A20" s="14" t="n">
        <f aca="false">A19+1</f>
        <v>18</v>
      </c>
      <c r="B20" s="15" t="s">
        <v>24</v>
      </c>
      <c r="C20" s="16" t="s">
        <v>25</v>
      </c>
      <c r="D20" s="22" t="s">
        <v>26</v>
      </c>
      <c r="E20" s="18" t="s">
        <v>27</v>
      </c>
      <c r="G20" s="3" t="s">
        <v>16</v>
      </c>
      <c r="H20" s="15" t="s">
        <v>1</v>
      </c>
      <c r="I20" s="14" t="n">
        <f aca="false">I19+1</f>
        <v>29</v>
      </c>
      <c r="J20" s="14" t="n">
        <f aca="false">J19+1</f>
        <v>18</v>
      </c>
      <c r="K20" s="29"/>
    </row>
    <row r="21" customFormat="false" ht="19.5" hidden="false" customHeight="true" outlineLevel="0" collapsed="false">
      <c r="A21" s="14" t="n">
        <f aca="false">A20+1</f>
        <v>19</v>
      </c>
      <c r="B21" s="15" t="s">
        <v>31</v>
      </c>
      <c r="C21" s="16" t="s">
        <v>32</v>
      </c>
      <c r="D21" s="22" t="s">
        <v>33</v>
      </c>
      <c r="E21" s="21" t="s">
        <v>34</v>
      </c>
      <c r="F21" s="19" t="s">
        <v>15</v>
      </c>
      <c r="G21" s="3" t="s">
        <v>23</v>
      </c>
      <c r="H21" s="15" t="s">
        <v>1</v>
      </c>
      <c r="I21" s="14" t="n">
        <f aca="false">I20+1</f>
        <v>30</v>
      </c>
      <c r="J21" s="14" t="n">
        <f aca="false">J20+1</f>
        <v>19</v>
      </c>
      <c r="K21" s="29"/>
    </row>
    <row r="22" customFormat="false" ht="18.75" hidden="false" customHeight="true" outlineLevel="0" collapsed="false">
      <c r="A22" s="14" t="n">
        <f aca="false">A21+1</f>
        <v>20</v>
      </c>
      <c r="B22" s="15" t="s">
        <v>11</v>
      </c>
      <c r="C22" s="24" t="s">
        <v>36</v>
      </c>
      <c r="D22" s="17" t="s">
        <v>13</v>
      </c>
      <c r="E22" s="18" t="s">
        <v>37</v>
      </c>
      <c r="F22" s="30" t="s">
        <v>57</v>
      </c>
      <c r="G22" s="3" t="s">
        <v>29</v>
      </c>
      <c r="H22" s="15" t="s">
        <v>1</v>
      </c>
      <c r="I22" s="14" t="n">
        <f aca="false">I21+1</f>
        <v>31</v>
      </c>
      <c r="J22" s="14" t="n">
        <f aca="false">J21+1</f>
        <v>20</v>
      </c>
      <c r="K22" s="29"/>
    </row>
    <row r="23" customFormat="false" ht="18.75" hidden="false" customHeight="true" outlineLevel="0" collapsed="false">
      <c r="A23" s="14" t="n">
        <f aca="false">A22+1</f>
        <v>21</v>
      </c>
      <c r="B23" s="15" t="s">
        <v>18</v>
      </c>
      <c r="C23" s="24" t="s">
        <v>40</v>
      </c>
      <c r="D23" s="17" t="s">
        <v>20</v>
      </c>
      <c r="E23" s="21" t="s">
        <v>41</v>
      </c>
      <c r="F23" s="30" t="s">
        <v>60</v>
      </c>
      <c r="G23" s="3" t="s">
        <v>16</v>
      </c>
      <c r="H23" s="30" t="s">
        <v>67</v>
      </c>
      <c r="I23" s="14" t="n">
        <f aca="false">I22+1</f>
        <v>32</v>
      </c>
      <c r="J23" s="14" t="n">
        <f aca="false">J22+1</f>
        <v>21</v>
      </c>
      <c r="K23" s="29"/>
    </row>
    <row r="24" customFormat="false" ht="18.75" hidden="false" customHeight="true" outlineLevel="0" collapsed="false">
      <c r="A24" s="14" t="n">
        <f aca="false">A23+1</f>
        <v>22</v>
      </c>
      <c r="B24" s="15" t="s">
        <v>24</v>
      </c>
      <c r="C24" s="24" t="s">
        <v>43</v>
      </c>
      <c r="D24" s="22" t="s">
        <v>26</v>
      </c>
      <c r="E24" s="18" t="s">
        <v>44</v>
      </c>
      <c r="F24" s="30" t="s">
        <v>68</v>
      </c>
      <c r="G24" s="3" t="s">
        <v>23</v>
      </c>
      <c r="H24" s="24" t="s">
        <v>2</v>
      </c>
      <c r="I24" s="14" t="n">
        <v>34</v>
      </c>
      <c r="J24" s="14" t="n">
        <f aca="false">J23+1</f>
        <v>22</v>
      </c>
      <c r="K24" s="25" t="s">
        <v>69</v>
      </c>
    </row>
    <row r="25" customFormat="false" ht="18.75" hidden="false" customHeight="true" outlineLevel="0" collapsed="false">
      <c r="A25" s="14" t="n">
        <f aca="false">A24+1</f>
        <v>23</v>
      </c>
      <c r="B25" s="15" t="s">
        <v>31</v>
      </c>
      <c r="C25" s="24" t="s">
        <v>46</v>
      </c>
      <c r="D25" s="22" t="s">
        <v>33</v>
      </c>
      <c r="E25" s="21" t="s">
        <v>47</v>
      </c>
      <c r="F25" s="30" t="s">
        <v>64</v>
      </c>
      <c r="G25" s="3" t="s">
        <v>29</v>
      </c>
      <c r="H25" s="24" t="s">
        <v>2</v>
      </c>
      <c r="I25" s="14" t="n">
        <f aca="false">I24+1</f>
        <v>35</v>
      </c>
      <c r="J25" s="14" t="n">
        <f aca="false">J24+1</f>
        <v>23</v>
      </c>
      <c r="K25" s="25"/>
    </row>
    <row r="26" customFormat="false" ht="18.75" hidden="false" customHeight="true" outlineLevel="0" collapsed="false">
      <c r="A26" s="14" t="n">
        <f aca="false">A25+1</f>
        <v>24</v>
      </c>
      <c r="B26" s="27" t="s">
        <v>48</v>
      </c>
      <c r="C26" s="24" t="s">
        <v>36</v>
      </c>
      <c r="D26" s="17" t="s">
        <v>13</v>
      </c>
      <c r="E26" s="18" t="s">
        <v>49</v>
      </c>
      <c r="F26" s="30" t="s">
        <v>70</v>
      </c>
      <c r="G26" s="3" t="s">
        <v>16</v>
      </c>
      <c r="H26" s="31" t="s">
        <v>0</v>
      </c>
      <c r="I26" s="14" t="n">
        <f aca="false">I25+1</f>
        <v>36</v>
      </c>
      <c r="J26" s="14" t="n">
        <v>25</v>
      </c>
      <c r="K26" s="0"/>
    </row>
    <row r="27" customFormat="false" ht="18.75" hidden="false" customHeight="true" outlineLevel="0" collapsed="false">
      <c r="A27" s="14" t="n">
        <f aca="false">A26+1</f>
        <v>25</v>
      </c>
      <c r="B27" s="27" t="s">
        <v>50</v>
      </c>
      <c r="C27" s="24" t="s">
        <v>40</v>
      </c>
      <c r="D27" s="17" t="s">
        <v>20</v>
      </c>
      <c r="E27" s="21" t="s">
        <v>51</v>
      </c>
      <c r="F27" s="30" t="s">
        <v>71</v>
      </c>
      <c r="G27" s="3" t="s">
        <v>23</v>
      </c>
      <c r="H27" s="31" t="s">
        <v>0</v>
      </c>
      <c r="I27" s="14" t="n">
        <f aca="false">I26+1</f>
        <v>37</v>
      </c>
      <c r="J27" s="14" t="n">
        <f aca="false">J26+1</f>
        <v>26</v>
      </c>
      <c r="K27" s="0"/>
    </row>
    <row r="28" customFormat="false" ht="18.75" hidden="false" customHeight="true" outlineLevel="0" collapsed="false">
      <c r="A28" s="14" t="n">
        <f aca="false">A27+1</f>
        <v>26</v>
      </c>
      <c r="B28" s="27" t="s">
        <v>52</v>
      </c>
      <c r="C28" s="24" t="s">
        <v>43</v>
      </c>
      <c r="D28" s="22" t="s">
        <v>26</v>
      </c>
      <c r="E28" s="18" t="s">
        <v>53</v>
      </c>
      <c r="F28" s="32" t="s">
        <v>72</v>
      </c>
      <c r="G28" s="3" t="s">
        <v>29</v>
      </c>
      <c r="H28" s="32" t="s">
        <v>67</v>
      </c>
      <c r="I28" s="14" t="n">
        <f aca="false">I27+1</f>
        <v>38</v>
      </c>
      <c r="J28" s="14" t="n">
        <f aca="false">J27+1</f>
        <v>27</v>
      </c>
      <c r="K28" s="0"/>
    </row>
    <row r="29" customFormat="false" ht="18.75" hidden="false" customHeight="true" outlineLevel="0" collapsed="false">
      <c r="A29" s="14" t="n">
        <f aca="false">A28+1</f>
        <v>27</v>
      </c>
      <c r="B29" s="27" t="s">
        <v>54</v>
      </c>
      <c r="C29" s="24" t="s">
        <v>46</v>
      </c>
      <c r="D29" s="22" t="s">
        <v>33</v>
      </c>
      <c r="E29" s="21" t="s">
        <v>55</v>
      </c>
      <c r="F29" s="32" t="s">
        <v>73</v>
      </c>
      <c r="G29" s="3" t="s">
        <v>16</v>
      </c>
      <c r="H29" s="32" t="s">
        <v>67</v>
      </c>
      <c r="I29" s="14" t="n">
        <f aca="false">I28+1</f>
        <v>39</v>
      </c>
      <c r="J29" s="14" t="n">
        <f aca="false">J28+1</f>
        <v>28</v>
      </c>
      <c r="K29" s="33" t="s">
        <v>74</v>
      </c>
    </row>
    <row r="30" customFormat="false" ht="18.75" hidden="false" customHeight="true" outlineLevel="0" collapsed="false">
      <c r="A30" s="14" t="n">
        <f aca="false">A29+1</f>
        <v>28</v>
      </c>
      <c r="B30" s="27" t="s">
        <v>48</v>
      </c>
      <c r="C30" s="16" t="s">
        <v>12</v>
      </c>
      <c r="D30" s="17" t="s">
        <v>13</v>
      </c>
      <c r="E30" s="18" t="s">
        <v>56</v>
      </c>
      <c r="F30" s="32" t="s">
        <v>75</v>
      </c>
      <c r="G30" s="3" t="s">
        <v>23</v>
      </c>
      <c r="H30" s="32" t="s">
        <v>67</v>
      </c>
      <c r="I30" s="14" t="n">
        <f aca="false">I29+1</f>
        <v>40</v>
      </c>
      <c r="J30" s="14" t="n">
        <v>36</v>
      </c>
      <c r="K30" s="0"/>
    </row>
    <row r="31" customFormat="false" ht="18.75" hidden="false" customHeight="true" outlineLevel="0" collapsed="false">
      <c r="A31" s="34" t="n">
        <f aca="false">A30+1</f>
        <v>29</v>
      </c>
      <c r="B31" s="35" t="s">
        <v>50</v>
      </c>
      <c r="C31" s="16" t="s">
        <v>19</v>
      </c>
      <c r="D31" s="36" t="s">
        <v>20</v>
      </c>
      <c r="E31" s="37" t="s">
        <v>59</v>
      </c>
      <c r="F31" s="38" t="s">
        <v>76</v>
      </c>
      <c r="G31" s="3" t="s">
        <v>29</v>
      </c>
      <c r="H31" s="38" t="s">
        <v>67</v>
      </c>
      <c r="I31" s="34" t="n">
        <f aca="false">I30+1</f>
        <v>41</v>
      </c>
      <c r="J31" s="14" t="n">
        <f aca="false">J30+1</f>
        <v>37</v>
      </c>
      <c r="K31" s="0"/>
    </row>
    <row r="32" customFormat="false" ht="19.5" hidden="false" customHeight="true" outlineLevel="0" collapsed="false">
      <c r="A32" s="14" t="n">
        <f aca="false">A31+1</f>
        <v>30</v>
      </c>
      <c r="B32" s="27" t="s">
        <v>52</v>
      </c>
      <c r="C32" s="16" t="s">
        <v>25</v>
      </c>
      <c r="D32" s="22" t="s">
        <v>26</v>
      </c>
      <c r="E32" s="18" t="s">
        <v>61</v>
      </c>
      <c r="G32" s="3" t="s">
        <v>16</v>
      </c>
      <c r="I32" s="39"/>
      <c r="J32" s="14" t="n">
        <f aca="false">J31+1</f>
        <v>38</v>
      </c>
      <c r="K32" s="40"/>
    </row>
    <row r="33" customFormat="false" ht="18.75" hidden="false" customHeight="true" outlineLevel="0" collapsed="false">
      <c r="A33" s="14" t="n">
        <f aca="false">A32+1</f>
        <v>31</v>
      </c>
      <c r="B33" s="27" t="s">
        <v>54</v>
      </c>
      <c r="C33" s="16" t="s">
        <v>32</v>
      </c>
      <c r="D33" s="22" t="s">
        <v>33</v>
      </c>
      <c r="E33" s="21" t="s">
        <v>63</v>
      </c>
      <c r="G33" s="3" t="s">
        <v>23</v>
      </c>
      <c r="I33" s="39"/>
      <c r="J33" s="14" t="n">
        <f aca="false">J32+1</f>
        <v>39</v>
      </c>
      <c r="K33" s="40"/>
    </row>
    <row r="34" customFormat="false" ht="18.75" hidden="false" customHeight="true" outlineLevel="0" collapsed="false">
      <c r="A34" s="14" t="n">
        <f aca="false">A33+1</f>
        <v>32</v>
      </c>
      <c r="B34" s="15" t="s">
        <v>11</v>
      </c>
      <c r="C34" s="16" t="s">
        <v>12</v>
      </c>
      <c r="D34" s="17" t="s">
        <v>13</v>
      </c>
      <c r="E34" s="18" t="s">
        <v>77</v>
      </c>
      <c r="G34" s="3" t="s">
        <v>29</v>
      </c>
      <c r="I34" s="39"/>
      <c r="J34" s="14" t="n">
        <f aca="false">J33+1</f>
        <v>40</v>
      </c>
      <c r="K34" s="40"/>
    </row>
    <row r="35" customFormat="false" ht="18.75" hidden="false" customHeight="true" outlineLevel="0" collapsed="false">
      <c r="A35" s="14" t="n">
        <f aca="false">A34+1</f>
        <v>33</v>
      </c>
      <c r="B35" s="15" t="s">
        <v>18</v>
      </c>
      <c r="C35" s="16" t="s">
        <v>19</v>
      </c>
      <c r="D35" s="17" t="s">
        <v>20</v>
      </c>
      <c r="E35" s="21" t="s">
        <v>78</v>
      </c>
      <c r="G35" s="3" t="s">
        <v>16</v>
      </c>
      <c r="I35" s="39"/>
      <c r="J35" s="14" t="n">
        <v>42</v>
      </c>
      <c r="K35" s="40"/>
    </row>
    <row r="36" customFormat="false" ht="18.75" hidden="false" customHeight="true" outlineLevel="0" collapsed="false">
      <c r="A36" s="14" t="n">
        <f aca="false">A35+1</f>
        <v>34</v>
      </c>
      <c r="B36" s="15" t="s">
        <v>24</v>
      </c>
      <c r="C36" s="16" t="s">
        <v>25</v>
      </c>
      <c r="D36" s="22" t="s">
        <v>26</v>
      </c>
      <c r="E36" s="18" t="s">
        <v>79</v>
      </c>
      <c r="G36" s="3" t="s">
        <v>23</v>
      </c>
      <c r="I36" s="39"/>
      <c r="J36" s="14" t="n">
        <f aca="false">J35+1</f>
        <v>43</v>
      </c>
      <c r="K36" s="40"/>
    </row>
    <row r="37" customFormat="false" ht="18.75" hidden="false" customHeight="true" outlineLevel="0" collapsed="false">
      <c r="A37" s="14" t="n">
        <f aca="false">A36+1</f>
        <v>35</v>
      </c>
      <c r="B37" s="15" t="s">
        <v>31</v>
      </c>
      <c r="C37" s="16" t="s">
        <v>32</v>
      </c>
      <c r="D37" s="22" t="s">
        <v>33</v>
      </c>
      <c r="E37" s="21" t="s">
        <v>80</v>
      </c>
      <c r="G37" s="3" t="s">
        <v>29</v>
      </c>
      <c r="I37" s="39"/>
      <c r="J37" s="14" t="n">
        <f aca="false">J36+1</f>
        <v>44</v>
      </c>
      <c r="K37" s="40"/>
    </row>
    <row r="38" customFormat="false" ht="18.75" hidden="false" customHeight="true" outlineLevel="0" collapsed="false">
      <c r="A38" s="14" t="n">
        <f aca="false">A37+1</f>
        <v>36</v>
      </c>
      <c r="B38" s="15" t="s">
        <v>11</v>
      </c>
      <c r="C38" s="24" t="s">
        <v>36</v>
      </c>
      <c r="D38" s="17" t="s">
        <v>13</v>
      </c>
      <c r="E38" s="18" t="s">
        <v>81</v>
      </c>
      <c r="G38" s="3" t="s">
        <v>16</v>
      </c>
      <c r="I38" s="39"/>
      <c r="J38" s="14" t="n">
        <f aca="false">J37+1</f>
        <v>45</v>
      </c>
      <c r="K38" s="40"/>
    </row>
    <row r="39" customFormat="false" ht="18.75" hidden="false" customHeight="true" outlineLevel="0" collapsed="false">
      <c r="A39" s="14" t="n">
        <f aca="false">A38+1</f>
        <v>37</v>
      </c>
      <c r="B39" s="15" t="s">
        <v>18</v>
      </c>
      <c r="C39" s="24" t="s">
        <v>40</v>
      </c>
      <c r="D39" s="17" t="s">
        <v>20</v>
      </c>
      <c r="E39" s="21" t="s">
        <v>82</v>
      </c>
      <c r="G39" s="3" t="s">
        <v>23</v>
      </c>
      <c r="I39" s="39"/>
      <c r="J39" s="14" t="n">
        <f aca="false">J38+1</f>
        <v>46</v>
      </c>
      <c r="K39" s="40"/>
    </row>
    <row r="40" customFormat="false" ht="18.75" hidden="false" customHeight="true" outlineLevel="0" collapsed="false">
      <c r="A40" s="14" t="n">
        <f aca="false">A39+1</f>
        <v>38</v>
      </c>
      <c r="B40" s="15" t="s">
        <v>24</v>
      </c>
      <c r="C40" s="24" t="s">
        <v>43</v>
      </c>
      <c r="D40" s="22" t="s">
        <v>26</v>
      </c>
      <c r="E40" s="18" t="s">
        <v>83</v>
      </c>
      <c r="G40" s="3" t="s">
        <v>29</v>
      </c>
      <c r="I40" s="39"/>
      <c r="J40" s="14" t="n">
        <f aca="false">J39+1</f>
        <v>47</v>
      </c>
      <c r="K40" s="40"/>
    </row>
    <row r="41" customFormat="false" ht="18.75" hidden="false" customHeight="true" outlineLevel="0" collapsed="false">
      <c r="A41" s="14" t="n">
        <f aca="false">A40+1</f>
        <v>39</v>
      </c>
      <c r="B41" s="15" t="s">
        <v>31</v>
      </c>
      <c r="C41" s="24" t="s">
        <v>46</v>
      </c>
      <c r="D41" s="22" t="s">
        <v>33</v>
      </c>
      <c r="E41" s="21" t="s">
        <v>84</v>
      </c>
      <c r="G41" s="3" t="s">
        <v>16</v>
      </c>
      <c r="I41" s="39"/>
      <c r="J41" s="14" t="n">
        <f aca="false">J40+1</f>
        <v>48</v>
      </c>
      <c r="K41" s="40"/>
    </row>
    <row r="42" customFormat="false" ht="18.75" hidden="false" customHeight="true" outlineLevel="0" collapsed="false">
      <c r="A42" s="14" t="n">
        <f aca="false">A41+1</f>
        <v>40</v>
      </c>
      <c r="B42" s="27" t="s">
        <v>48</v>
      </c>
      <c r="C42" s="24" t="s">
        <v>36</v>
      </c>
      <c r="D42" s="17" t="s">
        <v>13</v>
      </c>
      <c r="E42" s="18" t="s">
        <v>77</v>
      </c>
      <c r="F42" s="32" t="s">
        <v>85</v>
      </c>
      <c r="G42" s="3" t="s">
        <v>23</v>
      </c>
      <c r="I42" s="39"/>
      <c r="J42" s="14" t="n">
        <f aca="false">J41+1</f>
        <v>49</v>
      </c>
      <c r="K42" s="41" t="s">
        <v>86</v>
      </c>
    </row>
    <row r="43" customFormat="false" ht="18.75" hidden="false" customHeight="true" outlineLevel="0" collapsed="false">
      <c r="A43" s="14" t="n">
        <f aca="false">A42+1</f>
        <v>41</v>
      </c>
      <c r="B43" s="27" t="s">
        <v>50</v>
      </c>
      <c r="C43" s="24" t="s">
        <v>40</v>
      </c>
      <c r="D43" s="17" t="s">
        <v>20</v>
      </c>
      <c r="E43" s="21" t="s">
        <v>78</v>
      </c>
      <c r="F43" s="32" t="s">
        <v>87</v>
      </c>
      <c r="G43" s="3" t="s">
        <v>29</v>
      </c>
      <c r="I43" s="39"/>
      <c r="J43" s="14" t="n">
        <v>52</v>
      </c>
      <c r="K43" s="41"/>
    </row>
    <row r="44" customFormat="false" ht="18.75" hidden="false" customHeight="true" outlineLevel="0" collapsed="false">
      <c r="A44" s="14" t="n">
        <f aca="false">A43+1</f>
        <v>42</v>
      </c>
      <c r="B44" s="27" t="s">
        <v>52</v>
      </c>
      <c r="C44" s="24" t="s">
        <v>43</v>
      </c>
      <c r="D44" s="22" t="s">
        <v>26</v>
      </c>
      <c r="E44" s="18" t="s">
        <v>79</v>
      </c>
      <c r="F44" s="32" t="s">
        <v>88</v>
      </c>
      <c r="G44" s="3" t="s">
        <v>16</v>
      </c>
      <c r="I44" s="39"/>
      <c r="J44" s="14" t="n">
        <f aca="false">J43+1</f>
        <v>53</v>
      </c>
      <c r="K44" s="41"/>
    </row>
    <row r="45" customFormat="false" ht="18.75" hidden="false" customHeight="true" outlineLevel="0" collapsed="false">
      <c r="A45" s="14" t="n">
        <f aca="false">A44+1</f>
        <v>43</v>
      </c>
      <c r="B45" s="27" t="s">
        <v>54</v>
      </c>
      <c r="C45" s="24" t="s">
        <v>46</v>
      </c>
      <c r="D45" s="22" t="s">
        <v>33</v>
      </c>
      <c r="E45" s="21" t="s">
        <v>80</v>
      </c>
      <c r="F45" s="32" t="s">
        <v>89</v>
      </c>
      <c r="G45" s="3" t="s">
        <v>23</v>
      </c>
      <c r="I45" s="39"/>
      <c r="J45" s="14" t="n">
        <f aca="false">J44+1</f>
        <v>54</v>
      </c>
      <c r="K45" s="41"/>
    </row>
    <row r="46" customFormat="false" ht="17.25" hidden="false" customHeight="true" outlineLevel="0" collapsed="false">
      <c r="A46" s="14" t="n">
        <f aca="false">A45+1</f>
        <v>44</v>
      </c>
      <c r="B46" s="27" t="s">
        <v>48</v>
      </c>
      <c r="C46" s="16" t="s">
        <v>12</v>
      </c>
      <c r="D46" s="17" t="s">
        <v>13</v>
      </c>
      <c r="E46" s="18" t="s">
        <v>81</v>
      </c>
      <c r="F46" s="32" t="s">
        <v>90</v>
      </c>
      <c r="G46" s="3" t="s">
        <v>29</v>
      </c>
      <c r="I46" s="39"/>
      <c r="J46" s="14" t="n">
        <f aca="false">J45+1</f>
        <v>55</v>
      </c>
      <c r="K46" s="41"/>
    </row>
    <row r="47" customFormat="false" ht="17.25" hidden="false" customHeight="true" outlineLevel="0" collapsed="false">
      <c r="A47" s="14" t="n">
        <f aca="false">A46+1</f>
        <v>45</v>
      </c>
      <c r="B47" s="27" t="s">
        <v>50</v>
      </c>
      <c r="C47" s="16" t="s">
        <v>19</v>
      </c>
      <c r="D47" s="17" t="s">
        <v>20</v>
      </c>
      <c r="E47" s="21" t="s">
        <v>82</v>
      </c>
      <c r="F47" s="32" t="s">
        <v>91</v>
      </c>
      <c r="G47" s="3" t="s">
        <v>16</v>
      </c>
      <c r="I47" s="42"/>
      <c r="J47" s="14" t="n">
        <f aca="false">J46+1</f>
        <v>56</v>
      </c>
      <c r="K47" s="41"/>
    </row>
    <row r="48" customFormat="false" ht="17.25" hidden="false" customHeight="true" outlineLevel="0" collapsed="false">
      <c r="A48" s="14" t="n">
        <f aca="false">A47+1</f>
        <v>46</v>
      </c>
      <c r="B48" s="27" t="s">
        <v>52</v>
      </c>
      <c r="C48" s="16" t="s">
        <v>25</v>
      </c>
      <c r="D48" s="22" t="s">
        <v>26</v>
      </c>
      <c r="E48" s="18" t="s">
        <v>83</v>
      </c>
      <c r="F48" s="32" t="s">
        <v>92</v>
      </c>
      <c r="G48" s="3" t="s">
        <v>23</v>
      </c>
      <c r="I48" s="42"/>
      <c r="J48" s="14" t="n">
        <f aca="false">J47+1</f>
        <v>57</v>
      </c>
      <c r="K48" s="41"/>
    </row>
    <row r="49" customFormat="false" ht="17.25" hidden="false" customHeight="true" outlineLevel="0" collapsed="false">
      <c r="A49" s="14" t="n">
        <f aca="false">A48+1</f>
        <v>47</v>
      </c>
      <c r="B49" s="27" t="s">
        <v>54</v>
      </c>
      <c r="C49" s="16" t="s">
        <v>32</v>
      </c>
      <c r="D49" s="22" t="s">
        <v>33</v>
      </c>
      <c r="E49" s="21" t="s">
        <v>84</v>
      </c>
      <c r="F49" s="32" t="s">
        <v>93</v>
      </c>
      <c r="G49" s="3" t="s">
        <v>29</v>
      </c>
      <c r="I49" s="42"/>
      <c r="J49" s="14" t="n">
        <f aca="false">J48+1</f>
        <v>58</v>
      </c>
      <c r="K49" s="41"/>
    </row>
  </sheetData>
  <mergeCells count="9">
    <mergeCell ref="K2:K3"/>
    <mergeCell ref="K4:K5"/>
    <mergeCell ref="K6:K7"/>
    <mergeCell ref="K8:K13"/>
    <mergeCell ref="K14:K17"/>
    <mergeCell ref="K18:K23"/>
    <mergeCell ref="K24:K25"/>
    <mergeCell ref="K26:K27"/>
    <mergeCell ref="K42:K4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2025-07-06T02:01:35Z</dcterms:created>
  <dc:creator/>
  <dc:description/>
  <dc:language>en-US</dc:language>
  <cp:lastModifiedBy/>
  <dcterms:modified xsi:type="dcterms:W3CDTF">2025-07-05T22:05:26Z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