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440" windowHeight="127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22" i="1"/>
  <c r="E21"/>
  <c r="F21"/>
  <c r="F20"/>
  <c r="F19"/>
  <c r="I21" l="1"/>
  <c r="H21"/>
  <c r="I20"/>
  <c r="H20"/>
  <c r="I19"/>
  <c r="I23" l="1"/>
  <c r="H19"/>
</calcChain>
</file>

<file path=xl/sharedStrings.xml><?xml version="1.0" encoding="utf-8"?>
<sst xmlns="http://schemas.openxmlformats.org/spreadsheetml/2006/main" count="22" uniqueCount="22">
  <si>
    <t>APARNA SAROVAR OWNERS WELFARE SOCIETY
Kancha Gachibowli, Hyderabad 500032
Regd. No. 447/2008</t>
  </si>
  <si>
    <t>Bill Invoice</t>
  </si>
  <si>
    <t>Type</t>
  </si>
  <si>
    <t>Bill issue Date</t>
  </si>
  <si>
    <t xml:space="preserve">Previous Reading </t>
  </si>
  <si>
    <t>Present Reading</t>
  </si>
  <si>
    <t xml:space="preserve">Total Units Consumption </t>
  </si>
  <si>
    <t>Unit               Rate</t>
  </si>
  <si>
    <t>Current Bill Amount Rs.</t>
  </si>
  <si>
    <t>Total Due Amount Rs.</t>
  </si>
  <si>
    <t>EB</t>
  </si>
  <si>
    <t>DG</t>
  </si>
  <si>
    <t>Please pay to APARNA SAROVAR OWNERS WELFARE SOCIETY</t>
  </si>
  <si>
    <t>For Aparna Sarovar Owners Welfare Society</t>
  </si>
  <si>
    <t>Narsimhan</t>
  </si>
  <si>
    <t>Manager Facilities</t>
  </si>
  <si>
    <t>ASOWS</t>
  </si>
  <si>
    <t>Gas</t>
  </si>
  <si>
    <t>Common area charges EB,DG &amp; Water</t>
  </si>
  <si>
    <t>N -403  INVOICE</t>
  </si>
  <si>
    <t>05.06.019</t>
  </si>
  <si>
    <t xml:space="preserve">Please find below the bill for the  EB and Stand by power DG consumption &amp; Gas for the Month of May - 2019                                                    from the date 23.04.2019 TO 05.06.2019                                  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</si>
</sst>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0.00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8F6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0" fillId="0" borderId="2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 wrapText="1"/>
    </xf>
    <xf numFmtId="0" fontId="0" fillId="0" borderId="3" xfId="0" applyBorder="1"/>
    <xf numFmtId="0" fontId="0" fillId="0" borderId="2" xfId="0" applyBorder="1"/>
    <xf numFmtId="0" fontId="3" fillId="0" borderId="9" xfId="0" applyFont="1" applyBorder="1"/>
    <xf numFmtId="0" fontId="3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2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3" fontId="3" fillId="0" borderId="1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0" fillId="0" borderId="0" xfId="0" applyNumberFormat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14" fontId="3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35"/>
  <sheetViews>
    <sheetView tabSelected="1" zoomScale="85" zoomScaleNormal="85" workbookViewId="0">
      <selection activeCell="I23" sqref="I23"/>
    </sheetView>
  </sheetViews>
  <sheetFormatPr defaultRowHeight="15"/>
  <cols>
    <col min="2" max="2" width="27.5703125" customWidth="1"/>
    <col min="3" max="3" width="10.28515625" customWidth="1"/>
    <col min="4" max="4" width="10" customWidth="1"/>
    <col min="5" max="5" width="10.140625" customWidth="1"/>
    <col min="6" max="6" width="12.28515625" customWidth="1"/>
    <col min="7" max="7" width="8" customWidth="1"/>
    <col min="8" max="8" width="21.85546875" bestFit="1" customWidth="1"/>
    <col min="9" max="9" width="11.85546875" customWidth="1"/>
    <col min="13" max="13" width="16.7109375" bestFit="1" customWidth="1"/>
  </cols>
  <sheetData>
    <row r="2" spans="2:17">
      <c r="B2" s="56" t="s">
        <v>0</v>
      </c>
      <c r="C2" s="56"/>
      <c r="D2" s="56"/>
      <c r="E2" s="56"/>
      <c r="F2" s="56"/>
      <c r="G2" s="56"/>
      <c r="H2" s="56"/>
      <c r="I2" s="56"/>
      <c r="J2" s="56"/>
    </row>
    <row r="3" spans="2:17">
      <c r="B3" s="56"/>
      <c r="C3" s="56"/>
      <c r="D3" s="56"/>
      <c r="E3" s="56"/>
      <c r="F3" s="56"/>
      <c r="G3" s="56"/>
      <c r="H3" s="56"/>
      <c r="I3" s="56"/>
      <c r="J3" s="56"/>
    </row>
    <row r="4" spans="2:17">
      <c r="B4" s="56"/>
      <c r="C4" s="56"/>
      <c r="D4" s="56"/>
      <c r="E4" s="56"/>
      <c r="F4" s="56"/>
      <c r="G4" s="56"/>
      <c r="H4" s="56"/>
      <c r="I4" s="56"/>
      <c r="J4" s="56"/>
    </row>
    <row r="5" spans="2:17">
      <c r="B5" s="1"/>
      <c r="C5" s="2"/>
      <c r="D5" s="3"/>
      <c r="E5" s="3"/>
      <c r="F5" s="3"/>
      <c r="G5" s="3"/>
      <c r="H5" s="3"/>
      <c r="I5" s="3"/>
      <c r="J5" s="4"/>
    </row>
    <row r="6" spans="2:17">
      <c r="B6" s="54"/>
      <c r="C6" s="55"/>
      <c r="D6" s="55"/>
      <c r="E6" s="55"/>
      <c r="F6" s="7"/>
      <c r="G6" s="7"/>
      <c r="H6" s="7"/>
      <c r="I6" s="2"/>
      <c r="J6" s="4"/>
    </row>
    <row r="7" spans="2:17">
      <c r="B7" s="54"/>
      <c r="C7" s="55"/>
      <c r="D7" s="55"/>
      <c r="E7" s="55"/>
      <c r="F7" s="55"/>
      <c r="G7" s="7"/>
      <c r="H7" s="7"/>
      <c r="I7" s="2"/>
      <c r="J7" s="4"/>
    </row>
    <row r="8" spans="2:17" ht="15.75" thickBot="1">
      <c r="B8" s="54"/>
      <c r="C8" s="55"/>
      <c r="D8" s="55"/>
      <c r="E8" s="55"/>
      <c r="F8" s="55"/>
      <c r="G8" s="55"/>
      <c r="H8" s="2"/>
      <c r="I8" s="2"/>
      <c r="J8" s="4"/>
    </row>
    <row r="9" spans="2:17" ht="15.75" thickBot="1">
      <c r="B9" s="57" t="s">
        <v>19</v>
      </c>
      <c r="C9" s="58"/>
      <c r="D9" s="58"/>
      <c r="E9" s="58"/>
      <c r="F9" s="58"/>
      <c r="G9" s="58"/>
      <c r="H9" s="58"/>
      <c r="I9" s="59"/>
      <c r="J9" s="4"/>
    </row>
    <row r="10" spans="2:17">
      <c r="B10" s="5"/>
      <c r="C10" s="8"/>
      <c r="D10" s="8"/>
      <c r="E10" s="8"/>
      <c r="F10" s="8"/>
      <c r="G10" s="8"/>
      <c r="H10" s="8"/>
      <c r="I10" s="8"/>
      <c r="J10" s="4"/>
    </row>
    <row r="11" spans="2:17">
      <c r="B11" s="5"/>
      <c r="C11" s="8"/>
      <c r="D11" s="8"/>
      <c r="E11" s="8"/>
      <c r="F11" s="8"/>
      <c r="G11" s="8"/>
      <c r="H11" s="8"/>
      <c r="I11" s="8"/>
      <c r="J11" s="4"/>
    </row>
    <row r="12" spans="2:17" ht="15" customHeight="1">
      <c r="B12" s="41" t="s">
        <v>21</v>
      </c>
      <c r="C12" s="41"/>
      <c r="D12" s="41"/>
      <c r="E12" s="41"/>
      <c r="F12" s="41"/>
      <c r="G12" s="41"/>
      <c r="H12" s="41"/>
      <c r="I12" s="41"/>
      <c r="J12" s="41"/>
      <c r="Q12" s="9"/>
    </row>
    <row r="13" spans="2:17">
      <c r="B13" s="41"/>
      <c r="C13" s="41"/>
      <c r="D13" s="41"/>
      <c r="E13" s="41"/>
      <c r="F13" s="41"/>
      <c r="G13" s="41"/>
      <c r="H13" s="41"/>
      <c r="I13" s="41"/>
      <c r="J13" s="41"/>
    </row>
    <row r="14" spans="2:17">
      <c r="B14" s="42"/>
      <c r="C14" s="43"/>
      <c r="D14" s="43"/>
      <c r="E14" s="43"/>
      <c r="F14" s="43"/>
      <c r="G14" s="43"/>
      <c r="H14" s="43"/>
      <c r="I14" s="43"/>
      <c r="J14" s="4"/>
    </row>
    <row r="15" spans="2:17">
      <c r="B15" s="10"/>
      <c r="C15" s="2"/>
      <c r="D15" s="2"/>
      <c r="E15" s="2"/>
      <c r="F15" s="2"/>
      <c r="G15" s="2"/>
      <c r="H15" s="2"/>
      <c r="I15" s="2"/>
      <c r="J15" s="4"/>
    </row>
    <row r="16" spans="2:17">
      <c r="B16" s="44" t="s">
        <v>1</v>
      </c>
      <c r="C16" s="44"/>
      <c r="D16" s="44"/>
      <c r="E16" s="44"/>
      <c r="F16" s="44"/>
      <c r="G16" s="44"/>
      <c r="H16" s="44"/>
      <c r="I16" s="44"/>
      <c r="J16" s="4"/>
    </row>
    <row r="17" spans="2:13" ht="15" customHeight="1">
      <c r="B17" s="53" t="s">
        <v>2</v>
      </c>
      <c r="C17" s="46" t="s">
        <v>3</v>
      </c>
      <c r="D17" s="46" t="s">
        <v>4</v>
      </c>
      <c r="E17" s="46" t="s">
        <v>5</v>
      </c>
      <c r="F17" s="46" t="s">
        <v>6</v>
      </c>
      <c r="G17" s="46" t="s">
        <v>7</v>
      </c>
      <c r="H17" s="46" t="s">
        <v>8</v>
      </c>
      <c r="I17" s="46" t="s">
        <v>9</v>
      </c>
      <c r="J17" s="4"/>
    </row>
    <row r="18" spans="2:13" ht="26.25" customHeight="1">
      <c r="B18" s="53"/>
      <c r="C18" s="46"/>
      <c r="D18" s="46"/>
      <c r="E18" s="46"/>
      <c r="F18" s="46"/>
      <c r="G18" s="46"/>
      <c r="H18" s="46"/>
      <c r="I18" s="47"/>
      <c r="J18" s="36"/>
    </row>
    <row r="19" spans="2:13" ht="26.25" customHeight="1">
      <c r="B19" s="11" t="s">
        <v>10</v>
      </c>
      <c r="C19" s="48" t="s">
        <v>20</v>
      </c>
      <c r="D19" s="12">
        <v>1270.4100000000001</v>
      </c>
      <c r="E19" s="12">
        <v>2220.54</v>
      </c>
      <c r="F19" s="32">
        <f>E19-D19</f>
        <v>950.12999999999988</v>
      </c>
      <c r="G19" s="13">
        <v>6.51</v>
      </c>
      <c r="H19" s="14">
        <f>G19*F19</f>
        <v>6185.3462999999992</v>
      </c>
      <c r="I19" s="34">
        <f>F19*G19</f>
        <v>6185.3462999999992</v>
      </c>
      <c r="J19" s="15"/>
    </row>
    <row r="20" spans="2:13" ht="26.25" customHeight="1">
      <c r="B20" s="11" t="s">
        <v>11</v>
      </c>
      <c r="C20" s="48"/>
      <c r="D20" s="39">
        <v>6.68</v>
      </c>
      <c r="E20" s="11">
        <v>17.190000000000001</v>
      </c>
      <c r="F20" s="32">
        <f>E20-D20</f>
        <v>10.510000000000002</v>
      </c>
      <c r="G20" s="17">
        <v>21.6</v>
      </c>
      <c r="H20" s="18">
        <f>F20*G20</f>
        <v>227.01600000000005</v>
      </c>
      <c r="I20" s="35">
        <f>F20*G20</f>
        <v>227.01600000000005</v>
      </c>
      <c r="J20" s="15"/>
      <c r="M20" s="40"/>
    </row>
    <row r="21" spans="2:13" ht="26.25" customHeight="1">
      <c r="B21" s="31" t="s">
        <v>17</v>
      </c>
      <c r="C21" s="48"/>
      <c r="D21" s="37">
        <v>722.09</v>
      </c>
      <c r="E21" s="36">
        <f>271.5*2.7</f>
        <v>733.05000000000007</v>
      </c>
      <c r="F21" s="32">
        <f>E21-D21</f>
        <v>10.960000000000036</v>
      </c>
      <c r="G21" s="36">
        <v>53.49</v>
      </c>
      <c r="H21" s="18">
        <f>F21*G21</f>
        <v>586.25040000000195</v>
      </c>
      <c r="I21" s="35">
        <f>F21*G21</f>
        <v>586.25040000000195</v>
      </c>
      <c r="J21" s="15"/>
    </row>
    <row r="22" spans="2:13" ht="40.5" customHeight="1">
      <c r="B22" s="38" t="s">
        <v>18</v>
      </c>
      <c r="C22" s="48"/>
      <c r="D22" s="33"/>
      <c r="E22" s="33"/>
      <c r="F22" s="16"/>
      <c r="G22" s="17"/>
      <c r="H22" s="18"/>
      <c r="I22" s="35">
        <f>40*42</f>
        <v>1680</v>
      </c>
      <c r="J22" s="15"/>
    </row>
    <row r="23" spans="2:13" ht="23.25" customHeight="1">
      <c r="B23" s="49"/>
      <c r="C23" s="50"/>
      <c r="D23" s="50"/>
      <c r="E23" s="50"/>
      <c r="F23" s="50"/>
      <c r="G23" s="50"/>
      <c r="H23" s="51"/>
      <c r="I23" s="19">
        <f>SUM(I19:I22)</f>
        <v>8678.6127000000015</v>
      </c>
      <c r="J23" s="4"/>
    </row>
    <row r="24" spans="2:13">
      <c r="B24" s="52" t="s">
        <v>12</v>
      </c>
      <c r="C24" s="52"/>
      <c r="D24" s="52"/>
      <c r="E24" s="52"/>
      <c r="F24" s="52"/>
      <c r="G24" s="52"/>
      <c r="H24" s="52"/>
      <c r="I24" s="52"/>
      <c r="J24" s="52"/>
    </row>
    <row r="25" spans="2:13">
      <c r="B25" s="20"/>
      <c r="C25" s="21"/>
      <c r="D25" s="21"/>
      <c r="E25" s="21"/>
      <c r="F25" s="21"/>
      <c r="G25" s="21"/>
      <c r="H25" s="21"/>
      <c r="I25" s="21"/>
      <c r="J25" s="22"/>
    </row>
    <row r="26" spans="2:13">
      <c r="B26" s="10"/>
      <c r="C26" s="2"/>
      <c r="D26" s="2"/>
      <c r="E26" s="2"/>
      <c r="F26" s="2"/>
      <c r="G26" s="2"/>
      <c r="H26" s="2"/>
      <c r="I26" s="2"/>
      <c r="J26" s="23"/>
    </row>
    <row r="27" spans="2:13">
      <c r="B27" s="10"/>
      <c r="C27" s="2"/>
      <c r="D27" s="2"/>
      <c r="E27" s="2"/>
      <c r="F27" s="2"/>
      <c r="G27" s="2"/>
      <c r="H27" s="2"/>
      <c r="I27" s="2"/>
      <c r="J27" s="23"/>
    </row>
    <row r="28" spans="2:13">
      <c r="B28" s="24" t="s">
        <v>13</v>
      </c>
      <c r="C28" s="24"/>
      <c r="D28" s="24"/>
      <c r="E28" s="24"/>
      <c r="F28" s="2"/>
      <c r="G28" s="2"/>
      <c r="H28" s="2"/>
      <c r="I28" s="2"/>
      <c r="J28" s="23"/>
    </row>
    <row r="29" spans="2:13">
      <c r="B29" s="10"/>
      <c r="C29" s="2"/>
      <c r="D29" s="2"/>
      <c r="E29" s="2"/>
      <c r="F29" s="2"/>
      <c r="G29" s="2"/>
      <c r="H29" s="2"/>
      <c r="I29" s="2"/>
      <c r="J29" s="23"/>
    </row>
    <row r="30" spans="2:13">
      <c r="B30" s="10"/>
      <c r="C30" s="2"/>
      <c r="D30" s="2"/>
      <c r="E30" s="2"/>
      <c r="F30" s="2"/>
      <c r="G30" s="2"/>
      <c r="H30" s="2"/>
      <c r="I30" s="2"/>
      <c r="J30" s="23"/>
    </row>
    <row r="31" spans="2:13" ht="15.75" thickBot="1">
      <c r="B31" s="25"/>
      <c r="C31" s="26"/>
      <c r="D31" s="26"/>
      <c r="E31" s="26"/>
      <c r="F31" s="26"/>
      <c r="G31" s="26"/>
      <c r="H31" s="26"/>
      <c r="I31" s="26"/>
      <c r="J31" s="6"/>
    </row>
    <row r="32" spans="2:13">
      <c r="B32" s="27"/>
      <c r="C32" s="27"/>
      <c r="D32" s="27"/>
      <c r="E32" s="27"/>
      <c r="F32" s="27"/>
      <c r="G32" s="27"/>
      <c r="H32" s="27"/>
      <c r="I32" s="27"/>
      <c r="J32" s="27"/>
    </row>
    <row r="33" spans="2:10">
      <c r="B33" s="28" t="s">
        <v>14</v>
      </c>
      <c r="C33" s="28"/>
      <c r="E33" s="27"/>
      <c r="F33" s="27"/>
      <c r="G33" s="27"/>
      <c r="H33" s="27"/>
      <c r="I33" s="27"/>
      <c r="J33" s="27"/>
    </row>
    <row r="34" spans="2:10">
      <c r="B34" s="45" t="s">
        <v>15</v>
      </c>
      <c r="C34" s="45"/>
      <c r="D34" s="45"/>
      <c r="E34" s="29"/>
      <c r="F34" s="27"/>
      <c r="G34" s="27"/>
      <c r="H34" s="27"/>
      <c r="I34" s="27"/>
      <c r="J34" s="27"/>
    </row>
    <row r="35" spans="2:10">
      <c r="B35" s="30" t="s">
        <v>16</v>
      </c>
      <c r="C35" s="30"/>
      <c r="D35" s="30"/>
      <c r="E35" s="30"/>
      <c r="F35" s="28"/>
      <c r="G35" s="27"/>
      <c r="H35" s="27"/>
      <c r="I35" s="27"/>
      <c r="J35" s="27"/>
    </row>
  </sheetData>
  <mergeCells count="20">
    <mergeCell ref="B7:F7"/>
    <mergeCell ref="B2:J4"/>
    <mergeCell ref="B6:E6"/>
    <mergeCell ref="B8:G8"/>
    <mergeCell ref="B9:I9"/>
    <mergeCell ref="B12:J13"/>
    <mergeCell ref="B14:I14"/>
    <mergeCell ref="B16:I16"/>
    <mergeCell ref="B34:D34"/>
    <mergeCell ref="G17:G18"/>
    <mergeCell ref="H17:H18"/>
    <mergeCell ref="I17:I18"/>
    <mergeCell ref="C19:C22"/>
    <mergeCell ref="B23:H23"/>
    <mergeCell ref="B24:J24"/>
    <mergeCell ref="B17:B18"/>
    <mergeCell ref="C17:C18"/>
    <mergeCell ref="D17:D18"/>
    <mergeCell ref="E17:E18"/>
    <mergeCell ref="F17:F18"/>
  </mergeCells>
  <pageMargins left="0.7" right="0.7" top="0.75" bottom="0.75" header="0.3" footer="0.3"/>
  <pageSetup scale="7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</dc:creator>
  <cp:lastModifiedBy>SRIKAR</cp:lastModifiedBy>
  <dcterms:created xsi:type="dcterms:W3CDTF">2018-10-15T09:32:11Z</dcterms:created>
  <dcterms:modified xsi:type="dcterms:W3CDTF">2019-06-05T07:31:43Z</dcterms:modified>
</cp:coreProperties>
</file>