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lass\New folder\New IPL\"/>
    </mc:Choice>
  </mc:AlternateContent>
  <xr:revisionPtr revIDLastSave="0" documentId="13_ncr:1_{326F070B-252D-4EAC-B513-82C44EAEC40D}" xr6:coauthVersionLast="47" xr6:coauthVersionMax="47" xr10:uidLastSave="{00000000-0000-0000-0000-000000000000}"/>
  <bookViews>
    <workbookView xWindow="-108" yWindow="-108" windowWidth="23256" windowHeight="12720" xr2:uid="{421FC896-7A81-4BF1-BCCC-39549AB8288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2" i="1"/>
  <c r="D15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467" i="1"/>
  <c r="D483" i="1"/>
  <c r="D499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22" i="1"/>
  <c r="D86" i="1"/>
  <c r="D150" i="1"/>
  <c r="D214" i="1"/>
  <c r="D278" i="1"/>
  <c r="D342" i="1"/>
  <c r="D400" i="1"/>
  <c r="D432" i="1"/>
  <c r="D464" i="1"/>
  <c r="D496" i="1"/>
  <c r="D518" i="1"/>
  <c r="D534" i="1"/>
  <c r="D550" i="1"/>
  <c r="D566" i="1"/>
  <c r="D582" i="1"/>
  <c r="D598" i="1"/>
  <c r="D614" i="1"/>
  <c r="D630" i="1"/>
  <c r="D646" i="1"/>
  <c r="D662" i="1"/>
  <c r="D678" i="1"/>
  <c r="D694" i="1"/>
  <c r="D710" i="1"/>
  <c r="D726" i="1"/>
  <c r="D742" i="1"/>
  <c r="D758" i="1"/>
  <c r="D114" i="1"/>
  <c r="D242" i="1"/>
  <c r="D370" i="1"/>
  <c r="D454" i="1"/>
  <c r="D513" i="1"/>
  <c r="D545" i="1"/>
  <c r="D58" i="1"/>
  <c r="D122" i="1"/>
  <c r="D186" i="1"/>
  <c r="D250" i="1"/>
  <c r="D314" i="1"/>
  <c r="D378" i="1"/>
  <c r="D418" i="1"/>
  <c r="D23" i="1"/>
  <c r="D43" i="1"/>
  <c r="D63" i="1"/>
  <c r="D87" i="1"/>
  <c r="D107" i="1"/>
  <c r="D127" i="1"/>
  <c r="D151" i="1"/>
  <c r="D171" i="1"/>
  <c r="D191" i="1"/>
  <c r="D215" i="1"/>
  <c r="D235" i="1"/>
  <c r="D255" i="1"/>
  <c r="D279" i="1"/>
  <c r="D299" i="1"/>
  <c r="D319" i="1"/>
  <c r="D343" i="1"/>
  <c r="D363" i="1"/>
  <c r="D383" i="1"/>
  <c r="D407" i="1"/>
  <c r="D427" i="1"/>
  <c r="D447" i="1"/>
  <c r="D471" i="1"/>
  <c r="D491" i="1"/>
  <c r="D4" i="1"/>
  <c r="D28" i="1"/>
  <c r="D48" i="1"/>
  <c r="D68" i="1"/>
  <c r="D92" i="1"/>
  <c r="D112" i="1"/>
  <c r="D132" i="1"/>
  <c r="D156" i="1"/>
  <c r="D176" i="1"/>
  <c r="D196" i="1"/>
  <c r="D220" i="1"/>
  <c r="D240" i="1"/>
  <c r="D260" i="1"/>
  <c r="D284" i="1"/>
  <c r="D304" i="1"/>
  <c r="D324" i="1"/>
  <c r="D348" i="1"/>
  <c r="D368" i="1"/>
  <c r="D388" i="1"/>
  <c r="D21" i="1"/>
  <c r="D41" i="1"/>
  <c r="D61" i="1"/>
  <c r="D85" i="1"/>
  <c r="D105" i="1"/>
  <c r="D125" i="1"/>
  <c r="D149" i="1"/>
  <c r="D169" i="1"/>
  <c r="D189" i="1"/>
  <c r="D213" i="1"/>
  <c r="D233" i="1"/>
  <c r="D253" i="1"/>
  <c r="D277" i="1"/>
  <c r="D297" i="1"/>
  <c r="D317" i="1"/>
  <c r="D341" i="1"/>
  <c r="D361" i="1"/>
  <c r="D381" i="1"/>
  <c r="D405" i="1"/>
  <c r="D425" i="1"/>
  <c r="D445" i="1"/>
  <c r="D469" i="1"/>
  <c r="D489" i="1"/>
  <c r="D6" i="1"/>
  <c r="D102" i="1"/>
  <c r="D182" i="1"/>
  <c r="D262" i="1"/>
  <c r="D358" i="1"/>
  <c r="D416" i="1"/>
  <c r="D456" i="1"/>
  <c r="D504" i="1"/>
  <c r="D526" i="1"/>
  <c r="D546" i="1"/>
  <c r="D570" i="1"/>
  <c r="D590" i="1"/>
  <c r="D610" i="1"/>
  <c r="D634" i="1"/>
  <c r="D654" i="1"/>
  <c r="D674" i="1"/>
  <c r="D698" i="1"/>
  <c r="D718" i="1"/>
  <c r="D738" i="1"/>
  <c r="D762" i="1"/>
  <c r="D178" i="1"/>
  <c r="D338" i="1"/>
  <c r="D470" i="1"/>
  <c r="D529" i="1"/>
  <c r="D42" i="1"/>
  <c r="D138" i="1"/>
  <c r="D218" i="1"/>
  <c r="D298" i="1"/>
  <c r="D394" i="1"/>
  <c r="D434" i="1"/>
  <c r="D466" i="1"/>
  <c r="D498" i="1"/>
  <c r="D519" i="1"/>
  <c r="D535" i="1"/>
  <c r="D551" i="1"/>
  <c r="D567" i="1"/>
  <c r="D583" i="1"/>
  <c r="D599" i="1"/>
  <c r="D615" i="1"/>
  <c r="D631" i="1"/>
  <c r="D647" i="1"/>
  <c r="D663" i="1"/>
  <c r="D679" i="1"/>
  <c r="D695" i="1"/>
  <c r="D711" i="1"/>
  <c r="D727" i="1"/>
  <c r="D743" i="1"/>
  <c r="D759" i="1"/>
  <c r="D46" i="1"/>
  <c r="D110" i="1"/>
  <c r="D174" i="1"/>
  <c r="D238" i="1"/>
  <c r="D302" i="1"/>
  <c r="D366" i="1"/>
  <c r="D412" i="1"/>
  <c r="D444" i="1"/>
  <c r="D476" i="1"/>
  <c r="D508" i="1"/>
  <c r="D524" i="1"/>
  <c r="D540" i="1"/>
  <c r="D556" i="1"/>
  <c r="D572" i="1"/>
  <c r="D27" i="1"/>
  <c r="D7" i="1"/>
  <c r="D31" i="1"/>
  <c r="D59" i="1"/>
  <c r="D91" i="1"/>
  <c r="D119" i="1"/>
  <c r="D143" i="1"/>
  <c r="D175" i="1"/>
  <c r="D203" i="1"/>
  <c r="D231" i="1"/>
  <c r="D263" i="1"/>
  <c r="D287" i="1"/>
  <c r="D315" i="1"/>
  <c r="D347" i="1"/>
  <c r="D375" i="1"/>
  <c r="D399" i="1"/>
  <c r="D431" i="1"/>
  <c r="D459" i="1"/>
  <c r="D487" i="1"/>
  <c r="D12" i="1"/>
  <c r="D36" i="1"/>
  <c r="D64" i="1"/>
  <c r="D96" i="1"/>
  <c r="D124" i="1"/>
  <c r="D148" i="1"/>
  <c r="D180" i="1"/>
  <c r="D208" i="1"/>
  <c r="D236" i="1"/>
  <c r="D268" i="1"/>
  <c r="D292" i="1"/>
  <c r="D320" i="1"/>
  <c r="D352" i="1"/>
  <c r="D380" i="1"/>
  <c r="D13" i="1"/>
  <c r="D45" i="1"/>
  <c r="D73" i="1"/>
  <c r="D101" i="1"/>
  <c r="D133" i="1"/>
  <c r="D157" i="1"/>
  <c r="D185" i="1"/>
  <c r="D217" i="1"/>
  <c r="D245" i="1"/>
  <c r="D269" i="1"/>
  <c r="D301" i="1"/>
  <c r="D329" i="1"/>
  <c r="D357" i="1"/>
  <c r="D389" i="1"/>
  <c r="D413" i="1"/>
  <c r="D441" i="1"/>
  <c r="D473" i="1"/>
  <c r="D501" i="1"/>
  <c r="D70" i="1"/>
  <c r="D198" i="1"/>
  <c r="D310" i="1"/>
  <c r="D408" i="1"/>
  <c r="D472" i="1"/>
  <c r="D514" i="1"/>
  <c r="D542" i="1"/>
  <c r="D574" i="1"/>
  <c r="D602" i="1"/>
  <c r="D626" i="1"/>
  <c r="D658" i="1"/>
  <c r="D686" i="1"/>
  <c r="D714" i="1"/>
  <c r="D746" i="1"/>
  <c r="D82" i="1"/>
  <c r="D306" i="1"/>
  <c r="D486" i="1"/>
  <c r="D10" i="1"/>
  <c r="D106" i="1"/>
  <c r="D234" i="1"/>
  <c r="D346" i="1"/>
  <c r="D426" i="1"/>
  <c r="D474" i="1"/>
  <c r="D511" i="1"/>
  <c r="D531" i="1"/>
  <c r="D555" i="1"/>
  <c r="D575" i="1"/>
  <c r="D595" i="1"/>
  <c r="D619" i="1"/>
  <c r="D639" i="1"/>
  <c r="D659" i="1"/>
  <c r="D683" i="1"/>
  <c r="D703" i="1"/>
  <c r="D723" i="1"/>
  <c r="D747" i="1"/>
  <c r="D14" i="1"/>
  <c r="D94" i="1"/>
  <c r="D190" i="1"/>
  <c r="D270" i="1"/>
  <c r="D350" i="1"/>
  <c r="D420" i="1"/>
  <c r="D460" i="1"/>
  <c r="D500" i="1"/>
  <c r="D528" i="1"/>
  <c r="D548" i="1"/>
  <c r="D568" i="1"/>
  <c r="D588" i="1"/>
  <c r="D604" i="1"/>
  <c r="D620" i="1"/>
  <c r="D636" i="1"/>
  <c r="D652" i="1"/>
  <c r="D668" i="1"/>
  <c r="D684" i="1"/>
  <c r="D700" i="1"/>
  <c r="D716" i="1"/>
  <c r="D732" i="1"/>
  <c r="D748" i="1"/>
  <c r="D764" i="1"/>
  <c r="D130" i="1"/>
  <c r="D258" i="1"/>
  <c r="D386" i="1"/>
  <c r="D446" i="1"/>
  <c r="D509" i="1"/>
  <c r="D541" i="1"/>
  <c r="D593" i="1"/>
  <c r="D657" i="1"/>
  <c r="D721" i="1"/>
  <c r="D605" i="1"/>
  <c r="D749" i="1"/>
  <c r="D597" i="1"/>
  <c r="D661" i="1"/>
  <c r="D725" i="1"/>
  <c r="D733" i="1"/>
  <c r="D601" i="1"/>
  <c r="D665" i="1"/>
  <c r="D729" i="1"/>
  <c r="D621" i="1"/>
  <c r="D2" i="1"/>
  <c r="D512" i="1"/>
  <c r="D704" i="1"/>
  <c r="D736" i="1"/>
  <c r="D18" i="1"/>
  <c r="D162" i="1"/>
  <c r="D406" i="1"/>
  <c r="D462" i="1"/>
  <c r="D50" i="1"/>
  <c r="D609" i="1"/>
  <c r="D737" i="1"/>
  <c r="D637" i="1"/>
  <c r="D613" i="1"/>
  <c r="D677" i="1"/>
  <c r="D553" i="1"/>
  <c r="D681" i="1"/>
  <c r="D745" i="1"/>
  <c r="D39" i="1"/>
  <c r="D71" i="1"/>
  <c r="D95" i="1"/>
  <c r="D123" i="1"/>
  <c r="D155" i="1"/>
  <c r="D183" i="1"/>
  <c r="D207" i="1"/>
  <c r="D239" i="1"/>
  <c r="D267" i="1"/>
  <c r="D295" i="1"/>
  <c r="D327" i="1"/>
  <c r="D351" i="1"/>
  <c r="D379" i="1"/>
  <c r="D411" i="1"/>
  <c r="D439" i="1"/>
  <c r="D463" i="1"/>
  <c r="D495" i="1"/>
  <c r="D16" i="1"/>
  <c r="D44" i="1"/>
  <c r="D76" i="1"/>
  <c r="D100" i="1"/>
  <c r="D128" i="1"/>
  <c r="D160" i="1"/>
  <c r="D188" i="1"/>
  <c r="D212" i="1"/>
  <c r="D244" i="1"/>
  <c r="D272" i="1"/>
  <c r="D300" i="1"/>
  <c r="D332" i="1"/>
  <c r="D356" i="1"/>
  <c r="D384" i="1"/>
  <c r="D25" i="1"/>
  <c r="D53" i="1"/>
  <c r="D77" i="1"/>
  <c r="D109" i="1"/>
  <c r="D137" i="1"/>
  <c r="D165" i="1"/>
  <c r="D197" i="1"/>
  <c r="D221" i="1"/>
  <c r="D249" i="1"/>
  <c r="D281" i="1"/>
  <c r="D309" i="1"/>
  <c r="D333" i="1"/>
  <c r="D365" i="1"/>
  <c r="D393" i="1"/>
  <c r="D421" i="1"/>
  <c r="D453" i="1"/>
  <c r="D477" i="1"/>
  <c r="D505" i="1"/>
  <c r="D118" i="1"/>
  <c r="D230" i="1"/>
  <c r="D326" i="1"/>
  <c r="D424" i="1"/>
  <c r="D480" i="1"/>
  <c r="D522" i="1"/>
  <c r="D554" i="1"/>
  <c r="D578" i="1"/>
  <c r="D606" i="1"/>
  <c r="D638" i="1"/>
  <c r="D666" i="1"/>
  <c r="D690" i="1"/>
  <c r="D722" i="1"/>
  <c r="D750" i="1"/>
  <c r="D146" i="1"/>
  <c r="D398" i="1"/>
  <c r="D502" i="1"/>
  <c r="D26" i="1"/>
  <c r="D154" i="1"/>
  <c r="D266" i="1"/>
  <c r="D362" i="1"/>
  <c r="D442" i="1"/>
  <c r="D482" i="1"/>
  <c r="D515" i="1"/>
  <c r="D539" i="1"/>
  <c r="D559" i="1"/>
  <c r="D579" i="1"/>
  <c r="D603" i="1"/>
  <c r="D623" i="1"/>
  <c r="D643" i="1"/>
  <c r="D667" i="1"/>
  <c r="D687" i="1"/>
  <c r="D707" i="1"/>
  <c r="D731" i="1"/>
  <c r="D751" i="1"/>
  <c r="D30" i="1"/>
  <c r="D126" i="1"/>
  <c r="D206" i="1"/>
  <c r="D286" i="1"/>
  <c r="D382" i="1"/>
  <c r="D428" i="1"/>
  <c r="D468" i="1"/>
  <c r="D532" i="1"/>
  <c r="D552" i="1"/>
  <c r="D576" i="1"/>
  <c r="D592" i="1"/>
  <c r="D608" i="1"/>
  <c r="D624" i="1"/>
  <c r="D640" i="1"/>
  <c r="D656" i="1"/>
  <c r="D672" i="1"/>
  <c r="D688" i="1"/>
  <c r="D720" i="1"/>
  <c r="D752" i="1"/>
  <c r="D290" i="1"/>
  <c r="D517" i="1"/>
  <c r="D673" i="1"/>
  <c r="D549" i="1"/>
  <c r="D741" i="1"/>
  <c r="D617" i="1"/>
  <c r="D653" i="1"/>
  <c r="D47" i="1"/>
  <c r="D75" i="1"/>
  <c r="D103" i="1"/>
  <c r="D135" i="1"/>
  <c r="D159" i="1"/>
  <c r="D187" i="1"/>
  <c r="D219" i="1"/>
  <c r="D247" i="1"/>
  <c r="D271" i="1"/>
  <c r="D303" i="1"/>
  <c r="D331" i="1"/>
  <c r="D359" i="1"/>
  <c r="D391" i="1"/>
  <c r="D415" i="1"/>
  <c r="D443" i="1"/>
  <c r="D475" i="1"/>
  <c r="D503" i="1"/>
  <c r="D20" i="1"/>
  <c r="D52" i="1"/>
  <c r="D80" i="1"/>
  <c r="D108" i="1"/>
  <c r="D140" i="1"/>
  <c r="D164" i="1"/>
  <c r="D192" i="1"/>
  <c r="D224" i="1"/>
  <c r="D252" i="1"/>
  <c r="D276" i="1"/>
  <c r="D308" i="1"/>
  <c r="D336" i="1"/>
  <c r="D364" i="1"/>
  <c r="D5" i="1"/>
  <c r="D29" i="1"/>
  <c r="D57" i="1"/>
  <c r="D89" i="1"/>
  <c r="D117" i="1"/>
  <c r="D141" i="1"/>
  <c r="D173" i="1"/>
  <c r="D201" i="1"/>
  <c r="D229" i="1"/>
  <c r="D261" i="1"/>
  <c r="D285" i="1"/>
  <c r="D313" i="1"/>
  <c r="D345" i="1"/>
  <c r="D373" i="1"/>
  <c r="D397" i="1"/>
  <c r="D429" i="1"/>
  <c r="D457" i="1"/>
  <c r="D485" i="1"/>
  <c r="D38" i="1"/>
  <c r="D134" i="1"/>
  <c r="D246" i="1"/>
  <c r="D374" i="1"/>
  <c r="D440" i="1"/>
  <c r="D488" i="1"/>
  <c r="D530" i="1"/>
  <c r="D558" i="1"/>
  <c r="D586" i="1"/>
  <c r="D618" i="1"/>
  <c r="D642" i="1"/>
  <c r="D670" i="1"/>
  <c r="D702" i="1"/>
  <c r="D730" i="1"/>
  <c r="D754" i="1"/>
  <c r="D210" i="1"/>
  <c r="D422" i="1"/>
  <c r="D521" i="1"/>
  <c r="D74" i="1"/>
  <c r="D170" i="1"/>
  <c r="D282" i="1"/>
  <c r="D402" i="1"/>
  <c r="D450" i="1"/>
  <c r="D490" i="1"/>
  <c r="D523" i="1"/>
  <c r="D543" i="1"/>
  <c r="D563" i="1"/>
  <c r="D587" i="1"/>
  <c r="D607" i="1"/>
  <c r="D627" i="1"/>
  <c r="D651" i="1"/>
  <c r="D671" i="1"/>
  <c r="D691" i="1"/>
  <c r="D715" i="1"/>
  <c r="D735" i="1"/>
  <c r="D755" i="1"/>
  <c r="D62" i="1"/>
  <c r="D142" i="1"/>
  <c r="D222" i="1"/>
  <c r="D318" i="1"/>
  <c r="D396" i="1"/>
  <c r="D436" i="1"/>
  <c r="D484" i="1"/>
  <c r="D516" i="1"/>
  <c r="D536" i="1"/>
  <c r="D560" i="1"/>
  <c r="D580" i="1"/>
  <c r="D596" i="1"/>
  <c r="D612" i="1"/>
  <c r="D628" i="1"/>
  <c r="D644" i="1"/>
  <c r="D660" i="1"/>
  <c r="D676" i="1"/>
  <c r="D692" i="1"/>
  <c r="D708" i="1"/>
  <c r="D724" i="1"/>
  <c r="D740" i="1"/>
  <c r="D756" i="1"/>
  <c r="D66" i="1"/>
  <c r="D194" i="1"/>
  <c r="D322" i="1"/>
  <c r="D414" i="1"/>
  <c r="D478" i="1"/>
  <c r="D525" i="1"/>
  <c r="D561" i="1"/>
  <c r="D625" i="1"/>
  <c r="D689" i="1"/>
  <c r="D753" i="1"/>
  <c r="D669" i="1"/>
  <c r="D565" i="1"/>
  <c r="D629" i="1"/>
  <c r="D693" i="1"/>
  <c r="D757" i="1"/>
  <c r="D569" i="1"/>
  <c r="D633" i="1"/>
  <c r="D697" i="1"/>
  <c r="D761" i="1"/>
  <c r="D685" i="1"/>
  <c r="D11" i="1"/>
  <c r="D55" i="1"/>
  <c r="D167" i="1"/>
  <c r="D283" i="1"/>
  <c r="D395" i="1"/>
  <c r="D507" i="1"/>
  <c r="D116" i="1"/>
  <c r="D228" i="1"/>
  <c r="D340" i="1"/>
  <c r="D69" i="1"/>
  <c r="D181" i="1"/>
  <c r="D293" i="1"/>
  <c r="D409" i="1"/>
  <c r="D54" i="1"/>
  <c r="D448" i="1"/>
  <c r="D594" i="1"/>
  <c r="D706" i="1"/>
  <c r="D438" i="1"/>
  <c r="D330" i="1"/>
  <c r="D527" i="1"/>
  <c r="D611" i="1"/>
  <c r="D699" i="1"/>
  <c r="D78" i="1"/>
  <c r="D404" i="1"/>
  <c r="D544" i="1"/>
  <c r="D616" i="1"/>
  <c r="D680" i="1"/>
  <c r="D744" i="1"/>
  <c r="D354" i="1"/>
  <c r="D577" i="1"/>
  <c r="D701" i="1"/>
  <c r="D589" i="1"/>
  <c r="D557" i="1"/>
  <c r="D533" i="1"/>
  <c r="D79" i="1"/>
  <c r="D199" i="1"/>
  <c r="D311" i="1"/>
  <c r="D423" i="1"/>
  <c r="D32" i="1"/>
  <c r="D144" i="1"/>
  <c r="D256" i="1"/>
  <c r="D372" i="1"/>
  <c r="D93" i="1"/>
  <c r="D205" i="1"/>
  <c r="D325" i="1"/>
  <c r="D437" i="1"/>
  <c r="D166" i="1"/>
  <c r="D510" i="1"/>
  <c r="D622" i="1"/>
  <c r="D734" i="1"/>
  <c r="D537" i="1"/>
  <c r="D410" i="1"/>
  <c r="D547" i="1"/>
  <c r="D635" i="1"/>
  <c r="D719" i="1"/>
  <c r="D158" i="1"/>
  <c r="D452" i="1"/>
  <c r="D564" i="1"/>
  <c r="D632" i="1"/>
  <c r="D696" i="1"/>
  <c r="D760" i="1"/>
  <c r="D430" i="1"/>
  <c r="D641" i="1"/>
  <c r="D581" i="1"/>
  <c r="D585" i="1"/>
  <c r="D717" i="1"/>
  <c r="D111" i="1"/>
  <c r="D223" i="1"/>
  <c r="D335" i="1"/>
  <c r="D455" i="1"/>
  <c r="D60" i="1"/>
  <c r="D172" i="1"/>
  <c r="D288" i="1"/>
  <c r="D9" i="1"/>
  <c r="D121" i="1"/>
  <c r="D237" i="1"/>
  <c r="D349" i="1"/>
  <c r="D461" i="1"/>
  <c r="D294" i="1"/>
  <c r="D538" i="1"/>
  <c r="D650" i="1"/>
  <c r="D34" i="1"/>
  <c r="D90" i="1"/>
  <c r="D458" i="1"/>
  <c r="D571" i="1"/>
  <c r="D655" i="1"/>
  <c r="D739" i="1"/>
  <c r="D254" i="1"/>
  <c r="D492" i="1"/>
  <c r="D584" i="1"/>
  <c r="D648" i="1"/>
  <c r="D712" i="1"/>
  <c r="D98" i="1"/>
  <c r="D494" i="1"/>
  <c r="D645" i="1"/>
  <c r="D649" i="1"/>
  <c r="D139" i="1"/>
  <c r="D479" i="1"/>
  <c r="D204" i="1"/>
  <c r="D37" i="1"/>
  <c r="D265" i="1"/>
  <c r="D493" i="1"/>
  <c r="D562" i="1"/>
  <c r="D274" i="1"/>
  <c r="D506" i="1"/>
  <c r="D675" i="1"/>
  <c r="D334" i="1"/>
  <c r="D600" i="1"/>
  <c r="D728" i="1"/>
  <c r="D573" i="1"/>
  <c r="D713" i="1"/>
  <c r="D705" i="1"/>
  <c r="D251" i="1"/>
  <c r="D367" i="1"/>
  <c r="D84" i="1"/>
  <c r="D316" i="1"/>
  <c r="D153" i="1"/>
  <c r="D377" i="1"/>
  <c r="D390" i="1"/>
  <c r="D682" i="1"/>
  <c r="D202" i="1"/>
  <c r="D591" i="1"/>
  <c r="D763" i="1"/>
  <c r="D520" i="1"/>
  <c r="D664" i="1"/>
  <c r="D226" i="1"/>
  <c r="D709" i="1"/>
</calcChain>
</file>

<file path=xl/sharedStrings.xml><?xml version="1.0" encoding="utf-8"?>
<sst xmlns="http://schemas.openxmlformats.org/spreadsheetml/2006/main" count="6091" uniqueCount="926">
  <si>
    <t>match_key</t>
  </si>
  <si>
    <t>match_date</t>
  </si>
  <si>
    <t>Ground</t>
  </si>
  <si>
    <t>Team 1</t>
  </si>
  <si>
    <t>Team 2</t>
  </si>
  <si>
    <t>match_result</t>
  </si>
  <si>
    <t>Winner</t>
  </si>
  <si>
    <t>Toss_Winner</t>
  </si>
  <si>
    <t>Toss_Decision</t>
  </si>
  <si>
    <t>20080418KKR</t>
  </si>
  <si>
    <t>Bengaluru, Bangalore</t>
  </si>
  <si>
    <t>Royal Challengers Bangalore</t>
  </si>
  <si>
    <t>Kolkata Knight Riders</t>
  </si>
  <si>
    <t>won by 140 Runs</t>
  </si>
  <si>
    <t>field</t>
  </si>
  <si>
    <t>20080419CSK</t>
  </si>
  <si>
    <t>Mohali, Chandigarh</t>
  </si>
  <si>
    <t>Kings XI Punjab</t>
  </si>
  <si>
    <t>Chennai Super Kings</t>
  </si>
  <si>
    <t>won by 33 Runs</t>
  </si>
  <si>
    <t>bat</t>
  </si>
  <si>
    <t>20080419DC</t>
  </si>
  <si>
    <t>Delhi</t>
  </si>
  <si>
    <t>Delhi Capitals</t>
  </si>
  <si>
    <t>Rajasthan Royals</t>
  </si>
  <si>
    <t>won by 9 Wickets</t>
  </si>
  <si>
    <t>20080420KKR</t>
  </si>
  <si>
    <t>Kolkata</t>
  </si>
  <si>
    <t>Deccan Chargers</t>
  </si>
  <si>
    <t>won by 5 Wickets</t>
  </si>
  <si>
    <t>20080420RCB</t>
  </si>
  <si>
    <t>Mumbai</t>
  </si>
  <si>
    <t>Mumbai Indians</t>
  </si>
  <si>
    <t>20080421RR</t>
  </si>
  <si>
    <t>Jaipur</t>
  </si>
  <si>
    <t>won by 6 Wickets</t>
  </si>
  <si>
    <t>20080422DC</t>
  </si>
  <si>
    <t>Hyderabad</t>
  </si>
  <si>
    <t>20080423CSK</t>
  </si>
  <si>
    <t>Chennai</t>
  </si>
  <si>
    <t>won by 6 Runs</t>
  </si>
  <si>
    <t>20080424RR</t>
  </si>
  <si>
    <t>won by 3 Wickets</t>
  </si>
  <si>
    <t>20080425KXP</t>
  </si>
  <si>
    <t>won by 66 Runs</t>
  </si>
  <si>
    <t>20080426CSK</t>
  </si>
  <si>
    <t>20080426RR</t>
  </si>
  <si>
    <t>won by 7 Wickets</t>
  </si>
  <si>
    <t>20080427DC</t>
  </si>
  <si>
    <t>won by 10 Wickets</t>
  </si>
  <si>
    <t>20080427KXP</t>
  </si>
  <si>
    <t>won by 4 Wickets</t>
  </si>
  <si>
    <t>20080428CSK</t>
  </si>
  <si>
    <t>won by 13 Runs</t>
  </si>
  <si>
    <t>20080429MI</t>
  </si>
  <si>
    <t>20080430DC</t>
  </si>
  <si>
    <t>won by 10 Runs</t>
  </si>
  <si>
    <t>20080501KXP</t>
  </si>
  <si>
    <t>20080501RR</t>
  </si>
  <si>
    <t>won by 45 Runs</t>
  </si>
  <si>
    <t>20080502DC</t>
  </si>
  <si>
    <t>won by 8 Wickets</t>
  </si>
  <si>
    <t>20080503KXP</t>
  </si>
  <si>
    <t>won by 9 Runs</t>
  </si>
  <si>
    <t>20080503RCB</t>
  </si>
  <si>
    <t>won by 3 Runs</t>
  </si>
  <si>
    <t>20080504MI</t>
  </si>
  <si>
    <t>won by 29 Runs</t>
  </si>
  <si>
    <t>20080504RR</t>
  </si>
  <si>
    <t>20080505KXP</t>
  </si>
  <si>
    <t>20080506DC</t>
  </si>
  <si>
    <t>20080507MI</t>
  </si>
  <si>
    <t>20080508CSK</t>
  </si>
  <si>
    <t>20080508KKR</t>
  </si>
  <si>
    <t>won by 5 Runs</t>
  </si>
  <si>
    <t>20080509RR</t>
  </si>
  <si>
    <t>20080510CSK</t>
  </si>
  <si>
    <t>won by 18 Runs</t>
  </si>
  <si>
    <t>20080511KKR</t>
  </si>
  <si>
    <t>won by 23 Runs</t>
  </si>
  <si>
    <t>20080511RR</t>
  </si>
  <si>
    <t>20080512KXP</t>
  </si>
  <si>
    <t>20080513KKR</t>
  </si>
  <si>
    <t>20080514MI</t>
  </si>
  <si>
    <t>20080515DC</t>
  </si>
  <si>
    <t>won by 12 Runs</t>
  </si>
  <si>
    <t>20080516MI</t>
  </si>
  <si>
    <t>20080517KXP</t>
  </si>
  <si>
    <t>20080517RR</t>
  </si>
  <si>
    <t>won by 65 Runs</t>
  </si>
  <si>
    <t>20080518CSK</t>
  </si>
  <si>
    <t>20080518MI</t>
  </si>
  <si>
    <t>won by 25 Runs</t>
  </si>
  <si>
    <t>20080519DC</t>
  </si>
  <si>
    <t>20080520RR</t>
  </si>
  <si>
    <t>20080521KXP</t>
  </si>
  <si>
    <t>won by 1 Runs</t>
  </si>
  <si>
    <t>20080521RCB</t>
  </si>
  <si>
    <t>won by 14 Runs</t>
  </si>
  <si>
    <t>20080522M</t>
  </si>
  <si>
    <t/>
  </si>
  <si>
    <t>NA</t>
  </si>
  <si>
    <t>20080523KXP</t>
  </si>
  <si>
    <t>20080524DC</t>
  </si>
  <si>
    <t>20080524RR</t>
  </si>
  <si>
    <t>20080525KKR</t>
  </si>
  <si>
    <t>20080525RCB</t>
  </si>
  <si>
    <t>20080526RR</t>
  </si>
  <si>
    <t>20080527CSK</t>
  </si>
  <si>
    <t>20080528KXP</t>
  </si>
  <si>
    <t>won by 41 Runs</t>
  </si>
  <si>
    <t>20080528MI</t>
  </si>
  <si>
    <t>20080530RR</t>
  </si>
  <si>
    <t>won by 105 Runs</t>
  </si>
  <si>
    <t>20080531CSK</t>
  </si>
  <si>
    <t>20080601RR</t>
  </si>
  <si>
    <t>20090418MI</t>
  </si>
  <si>
    <t>Cape Town</t>
  </si>
  <si>
    <t>won by 19 Runs</t>
  </si>
  <si>
    <t>20090418RCB</t>
  </si>
  <si>
    <t>won by 75 Runs</t>
  </si>
  <si>
    <t>20090419DC</t>
  </si>
  <si>
    <t>20090420CSK</t>
  </si>
  <si>
    <t>Port Elizabeth</t>
  </si>
  <si>
    <t>won by 92 Runs</t>
  </si>
  <si>
    <t>20090421AB</t>
  </si>
  <si>
    <t>Durban</t>
  </si>
  <si>
    <t>20090421KKR</t>
  </si>
  <si>
    <t>won by 11 Runs</t>
  </si>
  <si>
    <t>20090422DC</t>
  </si>
  <si>
    <t>won by 24 Runs</t>
  </si>
  <si>
    <t>20090423DC</t>
  </si>
  <si>
    <t>20090423TIE</t>
  </si>
  <si>
    <t>20090424KXP</t>
  </si>
  <si>
    <t>20090425AB</t>
  </si>
  <si>
    <t>20090425DC</t>
  </si>
  <si>
    <t>20090426DC</t>
  </si>
  <si>
    <t>20090426KXP</t>
  </si>
  <si>
    <t>won by 27 Runs</t>
  </si>
  <si>
    <t>20090427DC</t>
  </si>
  <si>
    <t>20090427MI</t>
  </si>
  <si>
    <t>20090428RR</t>
  </si>
  <si>
    <t>Centurion</t>
  </si>
  <si>
    <t>20090429KXP</t>
  </si>
  <si>
    <t>20090429RCB</t>
  </si>
  <si>
    <t>20090430CSK</t>
  </si>
  <si>
    <t>won by 38 Runs</t>
  </si>
  <si>
    <t>20090430DC</t>
  </si>
  <si>
    <t>20090501MI</t>
  </si>
  <si>
    <t>East London</t>
  </si>
  <si>
    <t>20090501RCB</t>
  </si>
  <si>
    <t>won by 8 Runs</t>
  </si>
  <si>
    <t>20090502CSK</t>
  </si>
  <si>
    <t>Johannesburg</t>
  </si>
  <si>
    <t>20090502RR</t>
  </si>
  <si>
    <t>20090503KXP</t>
  </si>
  <si>
    <t>20090503RCB</t>
  </si>
  <si>
    <t>20090504CSK</t>
  </si>
  <si>
    <t>won by 78 Runs</t>
  </si>
  <si>
    <t>20090505DC</t>
  </si>
  <si>
    <t>20090505RR</t>
  </si>
  <si>
    <t>20090506DC</t>
  </si>
  <si>
    <t>20090507CSK</t>
  </si>
  <si>
    <t>20090507RR</t>
  </si>
  <si>
    <t>20090508DC</t>
  </si>
  <si>
    <t>20090509CSK</t>
  </si>
  <si>
    <t>Kimberley</t>
  </si>
  <si>
    <t>20090509KXP</t>
  </si>
  <si>
    <t>20090510DC</t>
  </si>
  <si>
    <t>20090510MI</t>
  </si>
  <si>
    <t>won by 16 Runs</t>
  </si>
  <si>
    <t>20090511DC</t>
  </si>
  <si>
    <t>won by 53 Runs</t>
  </si>
  <si>
    <t>20090512MI</t>
  </si>
  <si>
    <t>20090512RCB</t>
  </si>
  <si>
    <t>20090513DC</t>
  </si>
  <si>
    <t>20090514RCB</t>
  </si>
  <si>
    <t>won by 2 Wickets</t>
  </si>
  <si>
    <t>20090514RR</t>
  </si>
  <si>
    <t>won by 2 Runs</t>
  </si>
  <si>
    <t>20090515KXP</t>
  </si>
  <si>
    <t>Bloemfontein</t>
  </si>
  <si>
    <t>20090516CSK</t>
  </si>
  <si>
    <t>20090516DC</t>
  </si>
  <si>
    <t>20090517DC</t>
  </si>
  <si>
    <t>20090517KXP</t>
  </si>
  <si>
    <t>20090518KKR</t>
  </si>
  <si>
    <t>20090519RCB</t>
  </si>
  <si>
    <t>20090520CSK</t>
  </si>
  <si>
    <t>20090520KKR</t>
  </si>
  <si>
    <t>20090521DC</t>
  </si>
  <si>
    <t>20090521RCB</t>
  </si>
  <si>
    <t>20090522DC</t>
  </si>
  <si>
    <t>20090523RCB</t>
  </si>
  <si>
    <t>20090524DC</t>
  </si>
  <si>
    <t>20100312KKR</t>
  </si>
  <si>
    <t>20100313DC</t>
  </si>
  <si>
    <t>20100313MI</t>
  </si>
  <si>
    <t>won by 4 Runs</t>
  </si>
  <si>
    <t>20100314DC</t>
  </si>
  <si>
    <t>won by 31 Runs</t>
  </si>
  <si>
    <t>20100314KKR</t>
  </si>
  <si>
    <t>20100315DC</t>
  </si>
  <si>
    <t>Cuttack</t>
  </si>
  <si>
    <t>20100316CSK</t>
  </si>
  <si>
    <t>won by 55 Runs</t>
  </si>
  <si>
    <t>20100316RCB</t>
  </si>
  <si>
    <t>20100317MI</t>
  </si>
  <si>
    <t>won by 98 Runs</t>
  </si>
  <si>
    <t>20100318RCB</t>
  </si>
  <si>
    <t>20100319CSK</t>
  </si>
  <si>
    <t>20100319DC</t>
  </si>
  <si>
    <t>20100320RCB</t>
  </si>
  <si>
    <t>20100320RR</t>
  </si>
  <si>
    <t>Ahmedabad</t>
  </si>
  <si>
    <t>won by 34 Runs</t>
  </si>
  <si>
    <t>20100321DC</t>
  </si>
  <si>
    <t>20100321M</t>
  </si>
  <si>
    <t>won by 0 Super over</t>
  </si>
  <si>
    <t>20100322MI</t>
  </si>
  <si>
    <t>20100323RCB</t>
  </si>
  <si>
    <t>won by 36 Runs</t>
  </si>
  <si>
    <t>20100324RR</t>
  </si>
  <si>
    <t>20100325DC</t>
  </si>
  <si>
    <t>won by 17 Runs</t>
  </si>
  <si>
    <t>20100325MI</t>
  </si>
  <si>
    <t>20100326RR</t>
  </si>
  <si>
    <t>20100327KKR</t>
  </si>
  <si>
    <t>won by 39 Runs</t>
  </si>
  <si>
    <t>20100328MI</t>
  </si>
  <si>
    <t>20100328RR</t>
  </si>
  <si>
    <t>20100329DC</t>
  </si>
  <si>
    <t>won by 40 Runs</t>
  </si>
  <si>
    <t>20100330MI</t>
  </si>
  <si>
    <t>20100331CSK</t>
  </si>
  <si>
    <t>20100331DC</t>
  </si>
  <si>
    <t>won by 67 Runs</t>
  </si>
  <si>
    <t>20100401KKR</t>
  </si>
  <si>
    <t>20100402RCB</t>
  </si>
  <si>
    <t>20100403CSK</t>
  </si>
  <si>
    <t>20100403MI</t>
  </si>
  <si>
    <t>won by 63 Runs</t>
  </si>
  <si>
    <t>20100404DC</t>
  </si>
  <si>
    <t>won by 37 Runs</t>
  </si>
  <si>
    <t>20100404KXP</t>
  </si>
  <si>
    <t>20100405RR</t>
  </si>
  <si>
    <t>Nagpur</t>
  </si>
  <si>
    <t>20100406CSK</t>
  </si>
  <si>
    <t>20100407KKR</t>
  </si>
  <si>
    <t>20100407RR</t>
  </si>
  <si>
    <t>20100408DC</t>
  </si>
  <si>
    <t>20100409KXP</t>
  </si>
  <si>
    <t>20100410DC</t>
  </si>
  <si>
    <t>20100410RCB</t>
  </si>
  <si>
    <t>20100411KXP</t>
  </si>
  <si>
    <t>20100411MI</t>
  </si>
  <si>
    <t>20100412DC</t>
  </si>
  <si>
    <t>20100413CSK</t>
  </si>
  <si>
    <t>20100413MI</t>
  </si>
  <si>
    <t>20100414RCB</t>
  </si>
  <si>
    <t>20100415DC</t>
  </si>
  <si>
    <t>20100416DC</t>
  </si>
  <si>
    <t>Dharamsala</t>
  </si>
  <si>
    <t>20100417KKR</t>
  </si>
  <si>
    <t>20100417MI</t>
  </si>
  <si>
    <t>won by 57 Runs</t>
  </si>
  <si>
    <t>20100418CSK</t>
  </si>
  <si>
    <t>20100418DC</t>
  </si>
  <si>
    <t>20100419KKR</t>
  </si>
  <si>
    <t>20100421MI</t>
  </si>
  <si>
    <t>won by 35 Runs</t>
  </si>
  <si>
    <t>20100422CSK</t>
  </si>
  <si>
    <t>20100424RCB</t>
  </si>
  <si>
    <t>20100425CSK</t>
  </si>
  <si>
    <t>won by 22 Runs</t>
  </si>
  <si>
    <t>20110408CSK</t>
  </si>
  <si>
    <t>20110409RCB</t>
  </si>
  <si>
    <t>Kochi</t>
  </si>
  <si>
    <t>Kochi Tuskers Kerala</t>
  </si>
  <si>
    <t>20110409RR</t>
  </si>
  <si>
    <t>Hyderabad (Deccan)</t>
  </si>
  <si>
    <t>20110410MI</t>
  </si>
  <si>
    <t>20110410PW</t>
  </si>
  <si>
    <t>Pune Warriors</t>
  </si>
  <si>
    <t>20110411KKR</t>
  </si>
  <si>
    <t>20110412MI</t>
  </si>
  <si>
    <t>Bengaluru</t>
  </si>
  <si>
    <t>20110412RR</t>
  </si>
  <si>
    <t>20110413KXP</t>
  </si>
  <si>
    <t>Mohali</t>
  </si>
  <si>
    <t>20110413PW</t>
  </si>
  <si>
    <t>20110414DC</t>
  </si>
  <si>
    <t>20110415KKR</t>
  </si>
  <si>
    <t>20110415KTK</t>
  </si>
  <si>
    <t>20110416CSK</t>
  </si>
  <si>
    <t>won by 21 Runs</t>
  </si>
  <si>
    <t>20110416KXP</t>
  </si>
  <si>
    <t>20110417DC</t>
  </si>
  <si>
    <t>20110417KKR</t>
  </si>
  <si>
    <t>20110418KTK</t>
  </si>
  <si>
    <t>20110419AB</t>
  </si>
  <si>
    <t>20110419DC</t>
  </si>
  <si>
    <t>20110420KTK</t>
  </si>
  <si>
    <t>20110420MI</t>
  </si>
  <si>
    <t>20110421KXP</t>
  </si>
  <si>
    <t>won by 48 Runs</t>
  </si>
  <si>
    <t>20110422MI</t>
  </si>
  <si>
    <t>20110422RCB</t>
  </si>
  <si>
    <t>20110423DC</t>
  </si>
  <si>
    <t>20110424MI</t>
  </si>
  <si>
    <t>20110424RR</t>
  </si>
  <si>
    <t>20110425CSK</t>
  </si>
  <si>
    <t>20110426RCB</t>
  </si>
  <si>
    <t>20110427CSK</t>
  </si>
  <si>
    <t>20110427DC</t>
  </si>
  <si>
    <t>20110428KKR</t>
  </si>
  <si>
    <t>20110429RCB</t>
  </si>
  <si>
    <t>won by 26 Runs</t>
  </si>
  <si>
    <t>20110429RR</t>
  </si>
  <si>
    <t>20110430DC</t>
  </si>
  <si>
    <t>20110430KKR</t>
  </si>
  <si>
    <t>20110501CSK</t>
  </si>
  <si>
    <t>20110501RR</t>
  </si>
  <si>
    <t>20110502KTK</t>
  </si>
  <si>
    <t>20110502MI</t>
  </si>
  <si>
    <t>20110503KKR</t>
  </si>
  <si>
    <t>won by 20 Runs</t>
  </si>
  <si>
    <t>20110504CSK</t>
  </si>
  <si>
    <t>20110504MI</t>
  </si>
  <si>
    <t>20110505DC</t>
  </si>
  <si>
    <t>20110505KTK</t>
  </si>
  <si>
    <t>20110506RCB</t>
  </si>
  <si>
    <t>won by 85 Runs</t>
  </si>
  <si>
    <t>20110507KKR</t>
  </si>
  <si>
    <t>20110507MI</t>
  </si>
  <si>
    <t>won by 32 Runs</t>
  </si>
  <si>
    <t>20110508PW</t>
  </si>
  <si>
    <t>20110508RCB</t>
  </si>
  <si>
    <t>20110509CSK</t>
  </si>
  <si>
    <t>20110510KXP</t>
  </si>
  <si>
    <t>won by 76 Runs</t>
  </si>
  <si>
    <t>20110510PW</t>
  </si>
  <si>
    <t>20110511RCB</t>
  </si>
  <si>
    <t>20110512CSK</t>
  </si>
  <si>
    <t>20110513KXP</t>
  </si>
  <si>
    <t>Indore</t>
  </si>
  <si>
    <t>20110514DC</t>
  </si>
  <si>
    <t>20110514RCB</t>
  </si>
  <si>
    <t>20110515KTK</t>
  </si>
  <si>
    <t>20110515KXP</t>
  </si>
  <si>
    <t>20110516DC</t>
  </si>
  <si>
    <t>20110517KXP</t>
  </si>
  <si>
    <t>won by 111 Runs</t>
  </si>
  <si>
    <t>20110518CSK</t>
  </si>
  <si>
    <t>20110519KKR</t>
  </si>
  <si>
    <t>20110520RR</t>
  </si>
  <si>
    <t>20110521DC</t>
  </si>
  <si>
    <t>won by 82 Runs</t>
  </si>
  <si>
    <t>20110521nr</t>
  </si>
  <si>
    <t>20110522MI</t>
  </si>
  <si>
    <t>20110522RCB</t>
  </si>
  <si>
    <t>20110524CSK</t>
  </si>
  <si>
    <t>20110525MI</t>
  </si>
  <si>
    <t>20110527RCB</t>
  </si>
  <si>
    <t>won by 43 Runs</t>
  </si>
  <si>
    <t>20110528CSK</t>
  </si>
  <si>
    <t>won by 58 Runs</t>
  </si>
  <si>
    <t>20120404MI</t>
  </si>
  <si>
    <t>20120405DC</t>
  </si>
  <si>
    <t>20120406PW</t>
  </si>
  <si>
    <t>won by 28 Runs</t>
  </si>
  <si>
    <t>20120406RR</t>
  </si>
  <si>
    <t>20120407CSK</t>
  </si>
  <si>
    <t>Visakhapatnam</t>
  </si>
  <si>
    <t>won by 74 Runs</t>
  </si>
  <si>
    <t>20120407RCB</t>
  </si>
  <si>
    <t>20120408PW</t>
  </si>
  <si>
    <t>Pune</t>
  </si>
  <si>
    <t>20120408RR</t>
  </si>
  <si>
    <t>20120409MI</t>
  </si>
  <si>
    <t>20120410DC</t>
  </si>
  <si>
    <t>20120410KKR</t>
  </si>
  <si>
    <t>won by 42 Runs</t>
  </si>
  <si>
    <t>20120411MI</t>
  </si>
  <si>
    <t>20120412CSK</t>
  </si>
  <si>
    <t>20120412KXP</t>
  </si>
  <si>
    <t>20120413KKR</t>
  </si>
  <si>
    <t>20120414PW</t>
  </si>
  <si>
    <t>20120415KXP</t>
  </si>
  <si>
    <t>20120415RR</t>
  </si>
  <si>
    <t>won by 59 Runs</t>
  </si>
  <si>
    <t>20120416DC</t>
  </si>
  <si>
    <t>20120417RCB</t>
  </si>
  <si>
    <t>20120417RR</t>
  </si>
  <si>
    <t>20120418KKR</t>
  </si>
  <si>
    <t>20120419CSK</t>
  </si>
  <si>
    <t>20120419DC</t>
  </si>
  <si>
    <t>20120420RCB</t>
  </si>
  <si>
    <t>20120421CSK</t>
  </si>
  <si>
    <t>20120421PW</t>
  </si>
  <si>
    <t>20120422KKR</t>
  </si>
  <si>
    <t>20120422KXP</t>
  </si>
  <si>
    <t>20120423RCB</t>
  </si>
  <si>
    <t>won by 46 Runs</t>
  </si>
  <si>
    <t>20120424AB</t>
  </si>
  <si>
    <t>20120424DC</t>
  </si>
  <si>
    <t>20120425MI</t>
  </si>
  <si>
    <t>20120425nr</t>
  </si>
  <si>
    <t>20120426DC</t>
  </si>
  <si>
    <t>20120427DC</t>
  </si>
  <si>
    <t>20120428KKR</t>
  </si>
  <si>
    <t>won by 47 Runs</t>
  </si>
  <si>
    <t>20120428KXP</t>
  </si>
  <si>
    <t>won by 7 Runs</t>
  </si>
  <si>
    <t>20120429DC</t>
  </si>
  <si>
    <t>20120429MI</t>
  </si>
  <si>
    <t>20120430KKR</t>
  </si>
  <si>
    <t>20120501DC</t>
  </si>
  <si>
    <t>20120502KXP</t>
  </si>
  <si>
    <t>20120503MI</t>
  </si>
  <si>
    <t>20120504CSK</t>
  </si>
  <si>
    <t>20120505KKR</t>
  </si>
  <si>
    <t>20120505RR</t>
  </si>
  <si>
    <t>20120506MI</t>
  </si>
  <si>
    <t>20120506RCB</t>
  </si>
  <si>
    <t>20120507KKR</t>
  </si>
  <si>
    <t>20120508KXP</t>
  </si>
  <si>
    <t>20120508RR</t>
  </si>
  <si>
    <t>20120509RCB</t>
  </si>
  <si>
    <t>20120510CSK</t>
  </si>
  <si>
    <t>20120510DC</t>
  </si>
  <si>
    <t>20120511RCB</t>
  </si>
  <si>
    <t>20120512CSK</t>
  </si>
  <si>
    <t>20120512MI</t>
  </si>
  <si>
    <t>20120513KXP</t>
  </si>
  <si>
    <t>20120513RR</t>
  </si>
  <si>
    <t>20120514CSK</t>
  </si>
  <si>
    <t>20120514MI</t>
  </si>
  <si>
    <t>20120515DC</t>
  </si>
  <si>
    <t>20120516KKR</t>
  </si>
  <si>
    <t>20120517KXP</t>
  </si>
  <si>
    <t>20120517RCB</t>
  </si>
  <si>
    <t>20120518DC</t>
  </si>
  <si>
    <t>20120519DC</t>
  </si>
  <si>
    <t>20120519KKR</t>
  </si>
  <si>
    <t>20120520DC</t>
  </si>
  <si>
    <t>20120520MI</t>
  </si>
  <si>
    <t>20120522KKR</t>
  </si>
  <si>
    <t>20120523CSK</t>
  </si>
  <si>
    <t>20120525CSK</t>
  </si>
  <si>
    <t>won by 86 Runs</t>
  </si>
  <si>
    <t>20120527KKR</t>
  </si>
  <si>
    <t>20130403KKR</t>
  </si>
  <si>
    <t>20130404RCB</t>
  </si>
  <si>
    <t>20130405SH</t>
  </si>
  <si>
    <t>Sunrisers Hyderabad</t>
  </si>
  <si>
    <t>20130406MI</t>
  </si>
  <si>
    <t>20130406RR</t>
  </si>
  <si>
    <t>20130407KXP</t>
  </si>
  <si>
    <t>20130407TIE</t>
  </si>
  <si>
    <t>20130408RR</t>
  </si>
  <si>
    <t>20130409MI</t>
  </si>
  <si>
    <t>won by 44 Runs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</si>
  <si>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</si>
  <si>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</si>
  <si>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</si>
  <si>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</si>
  <si>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</si>
  <si>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</si>
  <si>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</si>
  <si>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20130414KKR</t>
  </si>
  <si>
    <t>20130414RR</t>
  </si>
  <si>
    <t>20130415PW</t>
  </si>
  <si>
    <t>20130416KXP</t>
  </si>
  <si>
    <t>20130416TIE</t>
  </si>
  <si>
    <t>20130417RR</t>
  </si>
  <si>
    <t>won by 87 Runs</t>
  </si>
  <si>
    <t>20130417SH</t>
  </si>
  <si>
    <t>20130418CSK</t>
  </si>
  <si>
    <t>20130419SH</t>
  </si>
  <si>
    <t>20130420CSK</t>
  </si>
  <si>
    <t>20130420RCB</t>
  </si>
  <si>
    <t>20130421DC</t>
  </si>
  <si>
    <t>20130421KXP</t>
  </si>
  <si>
    <t>20130422CSK</t>
  </si>
  <si>
    <t>20130423KXP</t>
  </si>
  <si>
    <t>20130423RCB</t>
  </si>
  <si>
    <t>won by 130 Runs</t>
  </si>
  <si>
    <t>20130424MI</t>
  </si>
  <si>
    <t>20130425CSK</t>
  </si>
  <si>
    <t>20130426KKR</t>
  </si>
  <si>
    <t>20130427MI</t>
  </si>
  <si>
    <t>20130427RR</t>
  </si>
  <si>
    <t>20130428CSK</t>
  </si>
  <si>
    <t>20130428DC</t>
  </si>
  <si>
    <t>Raipur</t>
  </si>
  <si>
    <t>won by 15 Runs</t>
  </si>
  <si>
    <t>20130429MI</t>
  </si>
  <si>
    <t>20130429RR</t>
  </si>
  <si>
    <t>20130430CSK</t>
  </si>
  <si>
    <t>20130501DC</t>
  </si>
  <si>
    <t>20130501SH</t>
  </si>
  <si>
    <t>20130502CSK</t>
  </si>
  <si>
    <t>20130502RCB</t>
  </si>
  <si>
    <t>20130503KKR</t>
  </si>
  <si>
    <t>20130504SH</t>
  </si>
  <si>
    <t>20130505MI</t>
  </si>
  <si>
    <t>won by 60 Runs</t>
  </si>
  <si>
    <t>20130505RR</t>
  </si>
  <si>
    <t>20130506KXP</t>
  </si>
  <si>
    <t>20130507MI</t>
  </si>
  <si>
    <t>20130507RR</t>
  </si>
  <si>
    <t>20130508CSK</t>
  </si>
  <si>
    <t>won by 77 Runs</t>
  </si>
  <si>
    <t>20130509KKR</t>
  </si>
  <si>
    <t>20130509RR</t>
  </si>
  <si>
    <t>20130510RCB</t>
  </si>
  <si>
    <t>20130511MI</t>
  </si>
  <si>
    <t>20130511SH</t>
  </si>
  <si>
    <t>won by 30 Runs</t>
  </si>
  <si>
    <t>20130512KKR</t>
  </si>
  <si>
    <t>Ranchi</t>
  </si>
  <si>
    <t>20130512RR</t>
  </si>
  <si>
    <t>20130513MI</t>
  </si>
  <si>
    <t>20130514CSK</t>
  </si>
  <si>
    <t>20130514KXP</t>
  </si>
  <si>
    <t>20130515MI</t>
  </si>
  <si>
    <t>20130515PW</t>
  </si>
  <si>
    <t>20130516KXP</t>
  </si>
  <si>
    <t>20130517SH</t>
  </si>
  <si>
    <t>20130518KXP</t>
  </si>
  <si>
    <t>won by 50 Runs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</si>
  <si>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</si>
  <si>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</si>
  <si>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</si>
  <si>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</si>
  <si>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</si>
  <si>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</si>
  <si>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</si>
  <si>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</si>
  <si>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Abu Dhabi</t>
  </si>
  <si>
    <t>20140417RCB</t>
  </si>
  <si>
    <t>Sharjah</t>
  </si>
  <si>
    <t>20140418KXP</t>
  </si>
  <si>
    <t>20140418RR</t>
  </si>
  <si>
    <t>20140419DC</t>
  </si>
  <si>
    <t>Dubai (DSC)</t>
  </si>
  <si>
    <t>20140419RCB</t>
  </si>
  <si>
    <t>20140420KXP</t>
  </si>
  <si>
    <t>20140421CSK</t>
  </si>
  <si>
    <t>won by 93 Runs</t>
  </si>
  <si>
    <t>20140422KXP</t>
  </si>
  <si>
    <t>won by 72 Runs</t>
  </si>
  <si>
    <t>20140423CSK</t>
  </si>
  <si>
    <t>20140424KKR</t>
  </si>
  <si>
    <t>20140425CSK</t>
  </si>
  <si>
    <t>20140425SH</t>
  </si>
  <si>
    <t>20140426KXP</t>
  </si>
  <si>
    <t>20140426RR</t>
  </si>
  <si>
    <t>20140427CSK</t>
  </si>
  <si>
    <t>20140427DC</t>
  </si>
  <si>
    <t>20140428KXP</t>
  </si>
  <si>
    <t>20140429TIE</t>
  </si>
  <si>
    <t>20140430SH</t>
  </si>
  <si>
    <t>20140502CSK</t>
  </si>
  <si>
    <t>20140503MI</t>
  </si>
  <si>
    <t>20140503RR</t>
  </si>
  <si>
    <t>20140504RCB</t>
  </si>
  <si>
    <t>20140505CSK</t>
  </si>
  <si>
    <t>20140505RR</t>
  </si>
  <si>
    <t>20140506MI</t>
  </si>
  <si>
    <t>20140507KKR</t>
  </si>
  <si>
    <t>20140507KXP</t>
  </si>
  <si>
    <t>20140508SH</t>
  </si>
  <si>
    <t>20140509KXP</t>
  </si>
  <si>
    <t>20140510CSK</t>
  </si>
  <si>
    <t>20140510SH</t>
  </si>
  <si>
    <t>20140511KKR</t>
  </si>
  <si>
    <t>20140511RR</t>
  </si>
  <si>
    <t>20140512MI</t>
  </si>
  <si>
    <t>20140513CSK</t>
  </si>
  <si>
    <t>20140513RCB</t>
  </si>
  <si>
    <t>20140514KKR</t>
  </si>
  <si>
    <t>20140514KXP</t>
  </si>
  <si>
    <t>20140515RR</t>
  </si>
  <si>
    <t>won by 62 Runs</t>
  </si>
  <si>
    <t>20140518KKR</t>
  </si>
  <si>
    <t>20140518RCB</t>
  </si>
  <si>
    <t>20140519KXP</t>
  </si>
  <si>
    <t>20140519MI</t>
  </si>
  <si>
    <t>20140520KKR</t>
  </si>
  <si>
    <t>20140520SH</t>
  </si>
  <si>
    <t>20140521MI</t>
  </si>
  <si>
    <t>20140522KKR</t>
  </si>
  <si>
    <t>20140522SH</t>
  </si>
  <si>
    <t>20140523KXP</t>
  </si>
  <si>
    <t>20140523MI</t>
  </si>
  <si>
    <t>20140524CSK</t>
  </si>
  <si>
    <t>20140524KKR</t>
  </si>
  <si>
    <t>20140525KXP</t>
  </si>
  <si>
    <t>20140525MI</t>
  </si>
  <si>
    <t>20140528CSK</t>
  </si>
  <si>
    <t>Mumbai (BS)</t>
  </si>
  <si>
    <t>20140530KXP</t>
  </si>
  <si>
    <t>20140601KKR</t>
  </si>
  <si>
    <t>20150408KKR</t>
  </si>
  <si>
    <t>20150409CSK</t>
  </si>
  <si>
    <t>20150410RR</t>
  </si>
  <si>
    <t>20150411CSK</t>
  </si>
  <si>
    <t>20150411RCB</t>
  </si>
  <si>
    <t>20150412KXP</t>
  </si>
  <si>
    <t>20150412RR</t>
  </si>
  <si>
    <t>20150413SH</t>
  </si>
  <si>
    <t>20150414RR</t>
  </si>
  <si>
    <t>20150415DC</t>
  </si>
  <si>
    <t>20150416RR</t>
  </si>
  <si>
    <t>20150417CSK</t>
  </si>
  <si>
    <t>20150418DC</t>
  </si>
  <si>
    <t>20150418KKR</t>
  </si>
  <si>
    <t>20150419MI</t>
  </si>
  <si>
    <t>20150419RR</t>
  </si>
  <si>
    <t>20150420KKR</t>
  </si>
  <si>
    <t>20150421TIE</t>
  </si>
  <si>
    <t>20150422CSK</t>
  </si>
  <si>
    <t>20150422SH</t>
  </si>
  <si>
    <t>20150423DC</t>
  </si>
  <si>
    <t>20150424RCB</t>
  </si>
  <si>
    <t>20150425CSK</t>
  </si>
  <si>
    <t>won by 97 Runs</t>
  </si>
  <si>
    <t>20150425MI</t>
  </si>
  <si>
    <t>20150426AB</t>
  </si>
  <si>
    <t>20150426RCB</t>
  </si>
  <si>
    <t>20150427SH</t>
  </si>
  <si>
    <t>20150428CSK</t>
  </si>
  <si>
    <t>20150429nr</t>
  </si>
  <si>
    <t>20150430KKR</t>
  </si>
  <si>
    <t>20150501DC</t>
  </si>
  <si>
    <t>20150501MI</t>
  </si>
  <si>
    <t>20150502RCB</t>
  </si>
  <si>
    <t>20150502SH</t>
  </si>
  <si>
    <t>20150503MI</t>
  </si>
  <si>
    <t>20150503RR</t>
  </si>
  <si>
    <t>20150504CSK</t>
  </si>
  <si>
    <t>20150504KKR</t>
  </si>
  <si>
    <t>20150505MI</t>
  </si>
  <si>
    <t>20150506RCB</t>
  </si>
  <si>
    <t>won by 138 Runs</t>
  </si>
  <si>
    <t>20150507KKR</t>
  </si>
  <si>
    <t>20150507SH</t>
  </si>
  <si>
    <t>20150508MI</t>
  </si>
  <si>
    <t>20150509KKR</t>
  </si>
  <si>
    <t>won by 1 Wickets</t>
  </si>
  <si>
    <t>20150509SH</t>
  </si>
  <si>
    <t>20150510CSK</t>
  </si>
  <si>
    <t>20150510RCB</t>
  </si>
  <si>
    <t>20150511SH</t>
  </si>
  <si>
    <t>20150512DC</t>
  </si>
  <si>
    <t>20150513KXP</t>
  </si>
  <si>
    <t>20150514MI</t>
  </si>
  <si>
    <t>20150515RCB</t>
  </si>
  <si>
    <t>20150516CSK</t>
  </si>
  <si>
    <t>20150516RR</t>
  </si>
  <si>
    <t>20150517MI</t>
  </si>
  <si>
    <t>20150517nr</t>
  </si>
  <si>
    <t>20150519MI</t>
  </si>
  <si>
    <t>20150520RCB</t>
  </si>
  <si>
    <t>won by 71 Runs</t>
  </si>
  <si>
    <t>20150522CSK</t>
  </si>
  <si>
    <t>20150524MI</t>
  </si>
  <si>
    <t>20160409RPS</t>
  </si>
  <si>
    <t>Rising Pune Supergiant</t>
  </si>
  <si>
    <t>20160410KKR</t>
  </si>
  <si>
    <t>20160411GL</t>
  </si>
  <si>
    <t>Gujarat Lions</t>
  </si>
  <si>
    <t>20160412RCB</t>
  </si>
  <si>
    <t>20160413MI</t>
  </si>
  <si>
    <t>20160414GL</t>
  </si>
  <si>
    <t>Rajkot</t>
  </si>
  <si>
    <t>Rising Pune Supergiants</t>
  </si>
  <si>
    <t>20160415DC</t>
  </si>
  <si>
    <t>20160416GL</t>
  </si>
  <si>
    <t>20160416KKR</t>
  </si>
  <si>
    <t>20160417DC</t>
  </si>
  <si>
    <t>20160417KXP</t>
  </si>
  <si>
    <t>20160418SH</t>
  </si>
  <si>
    <t>20160419KKR</t>
  </si>
  <si>
    <t>20160420MI</t>
  </si>
  <si>
    <t>20160421SH</t>
  </si>
  <si>
    <t>20160422RCB</t>
  </si>
  <si>
    <t>20160423DC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</si>
  <si>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</si>
  <si>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</si>
  <si>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</si>
  <si>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</si>
  <si>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</si>
  <si>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</si>
  <si>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</si>
  <si>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</si>
  <si>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20160430DC</t>
  </si>
  <si>
    <t>20160430SH</t>
  </si>
  <si>
    <t>20160501KXP</t>
  </si>
  <si>
    <t>20160501MI</t>
  </si>
  <si>
    <t>20160502KKR</t>
  </si>
  <si>
    <t>20160503DC</t>
  </si>
  <si>
    <t>20160504KKR</t>
  </si>
  <si>
    <t>20160505RPS</t>
  </si>
  <si>
    <t>20160506SH</t>
  </si>
  <si>
    <t>20160507KXP</t>
  </si>
  <si>
    <t>20160507RCB</t>
  </si>
  <si>
    <t>20160508GL</t>
  </si>
  <si>
    <t>20160508SH</t>
  </si>
  <si>
    <t>20160509RCB</t>
  </si>
  <si>
    <t>20160510SH</t>
  </si>
  <si>
    <t>20160511MI</t>
  </si>
  <si>
    <t>20160512DC</t>
  </si>
  <si>
    <t>20160513KXP</t>
  </si>
  <si>
    <t>20160514KKR</t>
  </si>
  <si>
    <t>20160514RCB</t>
  </si>
  <si>
    <t>won by 144 Runs</t>
  </si>
  <si>
    <t>20160515MI</t>
  </si>
  <si>
    <t>won by 80 Runs</t>
  </si>
  <si>
    <t>20160515SH</t>
  </si>
  <si>
    <t>20160516RCB</t>
  </si>
  <si>
    <t>20160517RPS</t>
  </si>
  <si>
    <t>20160518RCB</t>
  </si>
  <si>
    <t>20160519GL</t>
  </si>
  <si>
    <t>Kanpur</t>
  </si>
  <si>
    <t>20160520DC</t>
  </si>
  <si>
    <t>20160521GL</t>
  </si>
  <si>
    <t>20160521RPS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</si>
  <si>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</si>
  <si>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</si>
  <si>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</si>
  <si>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</si>
  <si>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</si>
  <si>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</si>
  <si>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</si>
  <si>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</si>
  <si>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20170407KKR</t>
  </si>
  <si>
    <t>20170408KXP</t>
  </si>
  <si>
    <t>20170408RCB</t>
  </si>
  <si>
    <t>20170409MI</t>
  </si>
  <si>
    <t>20170409SH</t>
  </si>
  <si>
    <t>20170410KXP</t>
  </si>
  <si>
    <t>20170411DC</t>
  </si>
  <si>
    <t>20170412MI</t>
  </si>
  <si>
    <t>20170413KKR</t>
  </si>
  <si>
    <t>20170414GL</t>
  </si>
  <si>
    <t>20170414MI</t>
  </si>
  <si>
    <t>20170415DC</t>
  </si>
  <si>
    <t>won by 51 Runs</t>
  </si>
  <si>
    <t>20170415KKR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</si>
  <si>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</si>
  <si>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</si>
  <si>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</si>
  <si>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</si>
  <si>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</si>
  <si>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</si>
  <si>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</si>
  <si>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</si>
  <si>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20170422MI</t>
  </si>
  <si>
    <t>20170422RPS</t>
  </si>
  <si>
    <t>20170423KKR</t>
  </si>
  <si>
    <t>20170423KXP</t>
  </si>
  <si>
    <t>20170424RPS</t>
  </si>
  <si>
    <t>20170425AB</t>
  </si>
  <si>
    <t>20170426KKR</t>
  </si>
  <si>
    <t>20170427GL</t>
  </si>
  <si>
    <t>20170428KKR</t>
  </si>
  <si>
    <t>20170428SH</t>
  </si>
  <si>
    <t>20170429RPS</t>
  </si>
  <si>
    <t>won by 61 Runs</t>
  </si>
  <si>
    <t>20170429TIE</t>
  </si>
  <si>
    <t>20170430KXP</t>
  </si>
  <si>
    <t>20170430SH</t>
  </si>
  <si>
    <t>20170501MI</t>
  </si>
  <si>
    <t>20170501RPS</t>
  </si>
  <si>
    <t>20170502DC</t>
  </si>
  <si>
    <t>20170503RPS</t>
  </si>
  <si>
    <t>20170504DC</t>
  </si>
  <si>
    <t>20170505KXP</t>
  </si>
  <si>
    <t>20170506MI</t>
  </si>
  <si>
    <t>won by 146 Runs</t>
  </si>
  <si>
    <t>20170506RPS</t>
  </si>
  <si>
    <t>20170507GL</t>
  </si>
  <si>
    <t>20170507KKR</t>
  </si>
  <si>
    <t>20170508SH</t>
  </si>
  <si>
    <t>20170509KXP</t>
  </si>
  <si>
    <t>20170510DC</t>
  </si>
  <si>
    <t>20170511KXP</t>
  </si>
  <si>
    <t>20170512DC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</si>
  <si>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</si>
  <si>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</si>
  <si>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</si>
  <si>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</si>
  <si>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</si>
  <si>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</si>
  <si>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</si>
  <si>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</si>
  <si>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20180407CSK</t>
  </si>
  <si>
    <t>20180408KKR</t>
  </si>
  <si>
    <t>20180408KXP</t>
  </si>
  <si>
    <t>20180409SH</t>
  </si>
  <si>
    <t>20180410CSK</t>
  </si>
  <si>
    <t>20180411RR</t>
  </si>
  <si>
    <t>20180412SH</t>
  </si>
  <si>
    <t>20180413RCB</t>
  </si>
  <si>
    <t>20180414DC</t>
  </si>
  <si>
    <t>20180414SH</t>
  </si>
  <si>
    <t>20180415KXP</t>
  </si>
  <si>
    <t>20180415RR</t>
  </si>
  <si>
    <t>20180416KKR</t>
  </si>
  <si>
    <t>20180417MI</t>
  </si>
  <si>
    <t>20180418KKR</t>
  </si>
  <si>
    <t>20180419KXP</t>
  </si>
  <si>
    <t>20180420CSK</t>
  </si>
  <si>
    <t>won by 64 Runs</t>
  </si>
  <si>
    <t>20180421KXP</t>
  </si>
  <si>
    <t>20180421RCB</t>
  </si>
  <si>
    <t>20180422CSK</t>
  </si>
  <si>
    <t>20180422RR</t>
  </si>
  <si>
    <t>20180423KXP</t>
  </si>
  <si>
    <t>20180424SH</t>
  </si>
  <si>
    <t>20180425CSK</t>
  </si>
  <si>
    <t>20180426SH</t>
  </si>
  <si>
    <t>20180427DC</t>
  </si>
  <si>
    <t>20180428MI</t>
  </si>
  <si>
    <t>20180429KKR</t>
  </si>
  <si>
    <t>20180429SH</t>
  </si>
  <si>
    <t>20180430CSK</t>
  </si>
  <si>
    <t>20180501RCB</t>
  </si>
  <si>
    <t>20180502DC</t>
  </si>
  <si>
    <t>20180503KKR</t>
  </si>
  <si>
    <t>20180504MI</t>
  </si>
  <si>
    <t>20180505CSK</t>
  </si>
  <si>
    <t>20180505SH</t>
  </si>
  <si>
    <t>20180506KXP</t>
  </si>
  <si>
    <t>20180506MI</t>
  </si>
  <si>
    <t>20180507SH</t>
  </si>
  <si>
    <t>20180508RR</t>
  </si>
  <si>
    <t>20180509MI</t>
  </si>
  <si>
    <t>won by 102 Runs</t>
  </si>
  <si>
    <t>20180510SH</t>
  </si>
  <si>
    <t>20180511RR</t>
  </si>
  <si>
    <t>20180512KKR</t>
  </si>
  <si>
    <t>20180512RCB</t>
  </si>
  <si>
    <t>20180513CSK</t>
  </si>
  <si>
    <t>20180513RR</t>
  </si>
  <si>
    <t>20180514RCB</t>
  </si>
  <si>
    <t>20180515KKR</t>
  </si>
  <si>
    <t>20180516MI</t>
  </si>
  <si>
    <t>20180517RCB</t>
  </si>
  <si>
    <t>20180518DC</t>
  </si>
  <si>
    <t>20180519KKR</t>
  </si>
  <si>
    <t>20180519RR</t>
  </si>
  <si>
    <t>20180520CSK</t>
  </si>
  <si>
    <t>20180520DC</t>
  </si>
  <si>
    <t>20180522CSK</t>
  </si>
  <si>
    <t>20180523KKR</t>
  </si>
  <si>
    <t>20180525SH</t>
  </si>
  <si>
    <t>20180527CSK</t>
  </si>
  <si>
    <t>20190323CSK</t>
  </si>
  <si>
    <t>20190324DC</t>
  </si>
  <si>
    <t>20190324KKR</t>
  </si>
  <si>
    <t>20190325KXP</t>
  </si>
  <si>
    <t>20190326CSK</t>
  </si>
  <si>
    <t>20190327KKR</t>
  </si>
  <si>
    <t>20190328MI</t>
  </si>
  <si>
    <t>20190329SH</t>
  </si>
  <si>
    <t>20190330KXP</t>
  </si>
  <si>
    <t>20190330TIE</t>
  </si>
  <si>
    <t>20190331CSK</t>
  </si>
  <si>
    <t>20190331SH</t>
  </si>
  <si>
    <t>won by 118 Runs</t>
  </si>
  <si>
    <t>20190401KXP</t>
  </si>
  <si>
    <t>20190402RR</t>
  </si>
  <si>
    <t>20190403MI</t>
  </si>
  <si>
    <t>20190404SH</t>
  </si>
  <si>
    <t>20190405KKR</t>
  </si>
  <si>
    <t>20190406CSK</t>
  </si>
  <si>
    <t>20190406MI</t>
  </si>
  <si>
    <t>20190407DC</t>
  </si>
  <si>
    <t>20190407KKR</t>
  </si>
  <si>
    <t>20190408KXP</t>
  </si>
  <si>
    <t>20190409CSK</t>
  </si>
  <si>
    <t>20190410MI</t>
  </si>
  <si>
    <t>20190411CSK</t>
  </si>
  <si>
    <t>20190412DC</t>
  </si>
  <si>
    <t>20190413RCB</t>
  </si>
  <si>
    <t>20190413RR</t>
  </si>
  <si>
    <t>20190414CSK</t>
  </si>
  <si>
    <t>20190414DC</t>
  </si>
  <si>
    <t>20190415MI</t>
  </si>
  <si>
    <t>20190416KXP</t>
  </si>
  <si>
    <t>20190417SH</t>
  </si>
  <si>
    <t>20190418MI</t>
  </si>
  <si>
    <t>20190419RCB</t>
  </si>
  <si>
    <t>20190420DC</t>
  </si>
  <si>
    <t>20190420RR</t>
  </si>
  <si>
    <t>20190421RCB</t>
  </si>
  <si>
    <t>20190421SH</t>
  </si>
  <si>
    <t>20190422DC</t>
  </si>
  <si>
    <t>20190423CSK</t>
  </si>
  <si>
    <t>20190424RCB</t>
  </si>
  <si>
    <t>20190425RR</t>
  </si>
  <si>
    <t>20190426MI</t>
  </si>
  <si>
    <t>20190427RR</t>
  </si>
  <si>
    <t>20190428DC</t>
  </si>
  <si>
    <t>20190428KKR</t>
  </si>
  <si>
    <t>20190429SH</t>
  </si>
  <si>
    <t>20190430nr</t>
  </si>
  <si>
    <t>20190501CSK</t>
  </si>
  <si>
    <t>20190502TIE</t>
  </si>
  <si>
    <t>20190503KKR</t>
  </si>
  <si>
    <t>20190504DC</t>
  </si>
  <si>
    <t>20190504RCB</t>
  </si>
  <si>
    <t>20190505KXP</t>
  </si>
  <si>
    <t>20190505MI</t>
  </si>
  <si>
    <t>20190507MI</t>
  </si>
  <si>
    <t>20190508DC</t>
  </si>
  <si>
    <t>20190510CSK</t>
  </si>
  <si>
    <t>20190512MI</t>
  </si>
  <si>
    <t>Team 1 Short</t>
  </si>
  <si>
    <t>Team 2 Short</t>
  </si>
  <si>
    <t>match_date_key</t>
  </si>
  <si>
    <t>Formula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</si>
</sst>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E1BB-0F50-4600-89AB-17D19CFABCE1}">
  <dimension ref="A1:M764"/>
  <sheetViews>
    <sheetView tabSelected="1" workbookViewId="0">
      <selection activeCell="A746" sqref="A746"/>
    </sheetView>
  </sheetViews>
  <sheetFormatPr defaultRowHeight="14.4" x14ac:dyDescent="0.3"/>
  <cols>
    <col min="1" max="1" width="12.109375" bestFit="1" customWidth="1"/>
    <col min="2" max="2" width="10.77734375" style="1" bestFit="1" customWidth="1"/>
    <col min="3" max="3" width="14.6640625" style="1" bestFit="1" customWidth="1"/>
    <col min="4" max="4" width="23.33203125" style="1" bestFit="1" customWidth="1"/>
    <col min="5" max="5" width="18.77734375" bestFit="1" customWidth="1"/>
    <col min="6" max="7" width="24.5546875" bestFit="1" customWidth="1"/>
    <col min="8" max="8" width="18" bestFit="1" customWidth="1"/>
    <col min="9" max="10" width="24.5546875" bestFit="1" customWidth="1"/>
    <col min="11" max="11" width="12.5546875" bestFit="1" customWidth="1"/>
    <col min="12" max="13" width="11.77734375" bestFit="1" customWidth="1"/>
  </cols>
  <sheetData>
    <row r="1" spans="1:13" x14ac:dyDescent="0.3">
      <c r="A1" t="s">
        <v>0</v>
      </c>
      <c r="B1" s="1" t="s">
        <v>1</v>
      </c>
      <c r="C1" s="1" t="s">
        <v>924</v>
      </c>
      <c r="D1" s="1" t="s">
        <v>925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922</v>
      </c>
      <c r="M1" t="s">
        <v>923</v>
      </c>
    </row>
    <row r="2" spans="1:13" x14ac:dyDescent="0.3">
      <c r="A2" t="s">
        <v>9</v>
      </c>
      <c r="B2" s="1">
        <v>39556</v>
      </c>
      <c r="C2" s="1" t="str">
        <f>TEXT(B2,"YYYYMMDD")</f>
        <v>20080418</v>
      </c>
      <c r="D2" s="1" t="str">
        <f ca="1">_xlfn.FORMULATEXT(C2)</f>
        <v>=TEXT(B2,"YYYYMMDD")</v>
      </c>
      <c r="E2" t="s">
        <v>10</v>
      </c>
      <c r="F2" t="s">
        <v>11</v>
      </c>
      <c r="G2" t="s">
        <v>12</v>
      </c>
      <c r="H2" t="s">
        <v>13</v>
      </c>
      <c r="I2" t="s">
        <v>12</v>
      </c>
      <c r="J2" t="s">
        <v>11</v>
      </c>
      <c r="K2" t="s">
        <v>14</v>
      </c>
      <c r="L2" t="str">
        <f>IFERROR(LEFT(F2,1)&amp;MID(F2, FIND(" ",F2,1)+1,1)&amp;MID(F2, FIND(" ",F2,FIND(" ",F2,1)+1)+1,1),LEFT(F2,1)&amp;MID(F2, FIND(" ",F2,1)+1,1))</f>
        <v>RCB</v>
      </c>
      <c r="M2" t="str">
        <f>IFERROR(LEFT(G2,1)&amp;MID(G2, FIND(" ",G2,1)+1,1)&amp;MID(G2, FIND(" ",G2,FIND(" ",G2,1)+1)+1,1),LEFT(G2,1)&amp;MID(G2, FIND(" ",G2,1)+1,1))</f>
        <v>KKR</v>
      </c>
    </row>
    <row r="3" spans="1:13" x14ac:dyDescent="0.3">
      <c r="A3" t="s">
        <v>15</v>
      </c>
      <c r="B3" s="1">
        <v>39557</v>
      </c>
      <c r="C3" s="1" t="str">
        <f t="shared" ref="C3:C66" si="0">TEXT(B3,"YYYYMMDD")</f>
        <v>20080419</v>
      </c>
      <c r="D3" s="1" t="str">
        <f t="shared" ref="D3:D66" ca="1" si="1">_xlfn.FORMULATEXT(C3)</f>
        <v>=TEXT(B3,"YYYYMMDD")</v>
      </c>
      <c r="E3" t="s">
        <v>16</v>
      </c>
      <c r="F3" t="s">
        <v>17</v>
      </c>
      <c r="G3" t="s">
        <v>18</v>
      </c>
      <c r="H3" t="s">
        <v>19</v>
      </c>
      <c r="I3" t="s">
        <v>18</v>
      </c>
      <c r="J3" t="s">
        <v>18</v>
      </c>
      <c r="K3" t="s">
        <v>20</v>
      </c>
      <c r="L3" t="str">
        <f t="shared" ref="L3:L66" si="2">IFERROR(LEFT(F3,1)&amp;MID(F3, FIND(" ",F3,1)+1,1)&amp;MID(F3, FIND(" ",F3,FIND(" ",F3,1)+1)+1,1),LEFT(F3,1)&amp;MID(F3, FIND(" ",F3,1)+1,1))</f>
        <v>KXP</v>
      </c>
      <c r="M3" t="str">
        <f t="shared" ref="M3:M66" si="3">IFERROR(LEFT(G3,1)&amp;MID(G3, FIND(" ",G3,1)+1,1)&amp;MID(G3, FIND(" ",G3,FIND(" ",G3,1)+1)+1,1),LEFT(G3,1)&amp;MID(G3, FIND(" ",G3,1)+1,1))</f>
        <v>CSK</v>
      </c>
    </row>
    <row r="4" spans="1:13" x14ac:dyDescent="0.3">
      <c r="A4" t="s">
        <v>21</v>
      </c>
      <c r="B4" s="1">
        <v>39557</v>
      </c>
      <c r="C4" s="1" t="str">
        <f t="shared" si="0"/>
        <v>20080419</v>
      </c>
      <c r="D4" s="1" t="str">
        <f t="shared" ca="1" si="1"/>
        <v>=TEXT(B4,"YYYYMMDD")</v>
      </c>
      <c r="E4" t="s">
        <v>22</v>
      </c>
      <c r="F4" t="s">
        <v>23</v>
      </c>
      <c r="G4" t="s">
        <v>24</v>
      </c>
      <c r="H4" t="s">
        <v>25</v>
      </c>
      <c r="I4" t="s">
        <v>23</v>
      </c>
      <c r="J4" t="s">
        <v>24</v>
      </c>
      <c r="K4" t="s">
        <v>20</v>
      </c>
      <c r="L4" t="str">
        <f t="shared" si="2"/>
        <v>DC</v>
      </c>
      <c r="M4" t="str">
        <f t="shared" si="3"/>
        <v>RR</v>
      </c>
    </row>
    <row r="5" spans="1:13" x14ac:dyDescent="0.3">
      <c r="A5" t="s">
        <v>26</v>
      </c>
      <c r="B5" s="1">
        <v>39558</v>
      </c>
      <c r="C5" s="1" t="str">
        <f t="shared" si="0"/>
        <v>20080420</v>
      </c>
      <c r="D5" s="1" t="str">
        <f t="shared" ca="1" si="1"/>
        <v>=TEXT(B5,"YYYYMMDD")</v>
      </c>
      <c r="E5" t="s">
        <v>27</v>
      </c>
      <c r="F5" t="s">
        <v>12</v>
      </c>
      <c r="G5" t="s">
        <v>28</v>
      </c>
      <c r="H5" t="s">
        <v>29</v>
      </c>
      <c r="I5" t="s">
        <v>12</v>
      </c>
      <c r="J5" t="s">
        <v>28</v>
      </c>
      <c r="K5" t="s">
        <v>20</v>
      </c>
      <c r="L5" t="str">
        <f t="shared" si="2"/>
        <v>KKR</v>
      </c>
      <c r="M5" t="str">
        <f t="shared" si="3"/>
        <v>DC</v>
      </c>
    </row>
    <row r="6" spans="1:13" x14ac:dyDescent="0.3">
      <c r="A6" t="s">
        <v>30</v>
      </c>
      <c r="B6" s="1">
        <v>39558</v>
      </c>
      <c r="C6" s="1" t="str">
        <f t="shared" si="0"/>
        <v>20080420</v>
      </c>
      <c r="D6" s="1" t="str">
        <f t="shared" ca="1" si="1"/>
        <v>=TEXT(B6,"YYYYMMDD")</v>
      </c>
      <c r="E6" t="s">
        <v>31</v>
      </c>
      <c r="F6" t="s">
        <v>32</v>
      </c>
      <c r="G6" t="s">
        <v>11</v>
      </c>
      <c r="H6" t="s">
        <v>29</v>
      </c>
      <c r="I6" t="s">
        <v>11</v>
      </c>
      <c r="J6" t="s">
        <v>32</v>
      </c>
      <c r="K6" t="s">
        <v>20</v>
      </c>
      <c r="L6" t="str">
        <f t="shared" si="2"/>
        <v>MI</v>
      </c>
      <c r="M6" t="str">
        <f t="shared" si="3"/>
        <v>RCB</v>
      </c>
    </row>
    <row r="7" spans="1:13" x14ac:dyDescent="0.3">
      <c r="A7" t="s">
        <v>33</v>
      </c>
      <c r="B7" s="1">
        <v>39559</v>
      </c>
      <c r="C7" s="1" t="str">
        <f t="shared" si="0"/>
        <v>20080421</v>
      </c>
      <c r="D7" s="1" t="str">
        <f t="shared" ca="1" si="1"/>
        <v>=TEXT(B7,"YYYYMMDD")</v>
      </c>
      <c r="E7" t="s">
        <v>34</v>
      </c>
      <c r="F7" t="s">
        <v>24</v>
      </c>
      <c r="G7" t="s">
        <v>17</v>
      </c>
      <c r="H7" t="s">
        <v>35</v>
      </c>
      <c r="I7" t="s">
        <v>24</v>
      </c>
      <c r="J7" t="s">
        <v>17</v>
      </c>
      <c r="K7" t="s">
        <v>20</v>
      </c>
      <c r="L7" t="str">
        <f t="shared" si="2"/>
        <v>RR</v>
      </c>
      <c r="M7" t="str">
        <f t="shared" si="3"/>
        <v>KXP</v>
      </c>
    </row>
    <row r="8" spans="1:13" x14ac:dyDescent="0.3">
      <c r="A8" t="s">
        <v>36</v>
      </c>
      <c r="B8" s="1">
        <v>39560</v>
      </c>
      <c r="C8" s="1" t="str">
        <f t="shared" si="0"/>
        <v>20080422</v>
      </c>
      <c r="D8" s="1" t="str">
        <f t="shared" ca="1" si="1"/>
        <v>=TEXT(B8,"YYYYMMDD")</v>
      </c>
      <c r="E8" t="s">
        <v>37</v>
      </c>
      <c r="F8" t="s">
        <v>28</v>
      </c>
      <c r="G8" t="s">
        <v>23</v>
      </c>
      <c r="H8" t="s">
        <v>25</v>
      </c>
      <c r="I8" t="s">
        <v>23</v>
      </c>
      <c r="J8" t="s">
        <v>28</v>
      </c>
      <c r="K8" t="s">
        <v>20</v>
      </c>
      <c r="L8" t="str">
        <f t="shared" si="2"/>
        <v>DC</v>
      </c>
      <c r="M8" t="str">
        <f t="shared" si="3"/>
        <v>DC</v>
      </c>
    </row>
    <row r="9" spans="1:13" x14ac:dyDescent="0.3">
      <c r="A9" t="s">
        <v>38</v>
      </c>
      <c r="B9" s="1">
        <v>39561</v>
      </c>
      <c r="C9" s="1" t="str">
        <f t="shared" si="0"/>
        <v>20080423</v>
      </c>
      <c r="D9" s="1" t="str">
        <f t="shared" ca="1" si="1"/>
        <v>=TEXT(B9,"YYYYMMDD")</v>
      </c>
      <c r="E9" t="s">
        <v>39</v>
      </c>
      <c r="F9" t="s">
        <v>18</v>
      </c>
      <c r="G9" t="s">
        <v>32</v>
      </c>
      <c r="H9" t="s">
        <v>40</v>
      </c>
      <c r="I9" t="s">
        <v>18</v>
      </c>
      <c r="J9" t="s">
        <v>32</v>
      </c>
      <c r="K9" t="s">
        <v>14</v>
      </c>
      <c r="L9" t="str">
        <f t="shared" si="2"/>
        <v>CSK</v>
      </c>
      <c r="M9" t="str">
        <f t="shared" si="3"/>
        <v>MI</v>
      </c>
    </row>
    <row r="10" spans="1:13" x14ac:dyDescent="0.3">
      <c r="A10" t="s">
        <v>41</v>
      </c>
      <c r="B10" s="1">
        <v>39562</v>
      </c>
      <c r="C10" s="1" t="str">
        <f t="shared" si="0"/>
        <v>20080424</v>
      </c>
      <c r="D10" s="1" t="str">
        <f t="shared" ca="1" si="1"/>
        <v>=TEXT(B10,"YYYYMMDD")</v>
      </c>
      <c r="E10" t="s">
        <v>37</v>
      </c>
      <c r="F10" t="s">
        <v>28</v>
      </c>
      <c r="G10" t="s">
        <v>24</v>
      </c>
      <c r="H10" t="s">
        <v>42</v>
      </c>
      <c r="I10" t="s">
        <v>24</v>
      </c>
      <c r="J10" t="s">
        <v>24</v>
      </c>
      <c r="K10" t="s">
        <v>14</v>
      </c>
      <c r="L10" t="str">
        <f t="shared" si="2"/>
        <v>DC</v>
      </c>
      <c r="M10" t="str">
        <f t="shared" si="3"/>
        <v>RR</v>
      </c>
    </row>
    <row r="11" spans="1:13" x14ac:dyDescent="0.3">
      <c r="A11" t="s">
        <v>43</v>
      </c>
      <c r="B11" s="1">
        <v>39563</v>
      </c>
      <c r="C11" s="1" t="str">
        <f t="shared" si="0"/>
        <v>20080425</v>
      </c>
      <c r="D11" s="1" t="str">
        <f t="shared" ca="1" si="1"/>
        <v>=TEXT(B11,"YYYYMMDD")</v>
      </c>
      <c r="E11" t="s">
        <v>16</v>
      </c>
      <c r="F11" t="s">
        <v>17</v>
      </c>
      <c r="G11" t="s">
        <v>32</v>
      </c>
      <c r="H11" t="s">
        <v>44</v>
      </c>
      <c r="I11" t="s">
        <v>17</v>
      </c>
      <c r="J11" t="s">
        <v>32</v>
      </c>
      <c r="K11" t="s">
        <v>14</v>
      </c>
      <c r="L11" t="str">
        <f t="shared" si="2"/>
        <v>KXP</v>
      </c>
      <c r="M11" t="str">
        <f t="shared" si="3"/>
        <v>MI</v>
      </c>
    </row>
    <row r="12" spans="1:13" x14ac:dyDescent="0.3">
      <c r="A12" t="s">
        <v>45</v>
      </c>
      <c r="B12" s="1">
        <v>39564</v>
      </c>
      <c r="C12" s="1" t="str">
        <f t="shared" si="0"/>
        <v>20080426</v>
      </c>
      <c r="D12" s="1" t="str">
        <f t="shared" ca="1" si="1"/>
        <v>=TEXT(B12,"YYYYMMDD")</v>
      </c>
      <c r="E12" t="s">
        <v>39</v>
      </c>
      <c r="F12" t="s">
        <v>18</v>
      </c>
      <c r="G12" t="s">
        <v>12</v>
      </c>
      <c r="H12" t="s">
        <v>25</v>
      </c>
      <c r="I12" t="s">
        <v>18</v>
      </c>
      <c r="J12" t="s">
        <v>12</v>
      </c>
      <c r="K12" t="s">
        <v>20</v>
      </c>
      <c r="L12" t="str">
        <f t="shared" si="2"/>
        <v>CSK</v>
      </c>
      <c r="M12" t="str">
        <f t="shared" si="3"/>
        <v>KKR</v>
      </c>
    </row>
    <row r="13" spans="1:13" x14ac:dyDescent="0.3">
      <c r="A13" t="s">
        <v>46</v>
      </c>
      <c r="B13" s="1">
        <v>39564</v>
      </c>
      <c r="C13" s="1" t="str">
        <f t="shared" si="0"/>
        <v>20080426</v>
      </c>
      <c r="D13" s="1" t="str">
        <f t="shared" ca="1" si="1"/>
        <v>=TEXT(B13,"YYYYMMDD")</v>
      </c>
      <c r="E13" t="s">
        <v>10</v>
      </c>
      <c r="F13" t="s">
        <v>11</v>
      </c>
      <c r="G13" t="s">
        <v>24</v>
      </c>
      <c r="H13" t="s">
        <v>47</v>
      </c>
      <c r="I13" t="s">
        <v>24</v>
      </c>
      <c r="J13" t="s">
        <v>24</v>
      </c>
      <c r="K13" t="s">
        <v>14</v>
      </c>
      <c r="L13" t="str">
        <f t="shared" si="2"/>
        <v>RCB</v>
      </c>
      <c r="M13" t="str">
        <f t="shared" si="3"/>
        <v>RR</v>
      </c>
    </row>
    <row r="14" spans="1:13" x14ac:dyDescent="0.3">
      <c r="A14" t="s">
        <v>48</v>
      </c>
      <c r="B14" s="1">
        <v>39565</v>
      </c>
      <c r="C14" s="1" t="str">
        <f t="shared" si="0"/>
        <v>20080427</v>
      </c>
      <c r="D14" s="1" t="str">
        <f t="shared" ca="1" si="1"/>
        <v>=TEXT(B14,"YYYYMMDD")</v>
      </c>
      <c r="E14" t="s">
        <v>31</v>
      </c>
      <c r="F14" t="s">
        <v>32</v>
      </c>
      <c r="G14" t="s">
        <v>28</v>
      </c>
      <c r="H14" t="s">
        <v>49</v>
      </c>
      <c r="I14" t="s">
        <v>28</v>
      </c>
      <c r="J14" t="s">
        <v>28</v>
      </c>
      <c r="K14" t="s">
        <v>14</v>
      </c>
      <c r="L14" t="str">
        <f t="shared" si="2"/>
        <v>MI</v>
      </c>
      <c r="M14" t="str">
        <f t="shared" si="3"/>
        <v>DC</v>
      </c>
    </row>
    <row r="15" spans="1:13" x14ac:dyDescent="0.3">
      <c r="A15" t="s">
        <v>50</v>
      </c>
      <c r="B15" s="1">
        <v>39565</v>
      </c>
      <c r="C15" s="1" t="str">
        <f t="shared" si="0"/>
        <v>20080427</v>
      </c>
      <c r="D15" s="1" t="str">
        <f t="shared" ca="1" si="1"/>
        <v>=TEXT(B15,"YYYYMMDD")</v>
      </c>
      <c r="E15" t="s">
        <v>16</v>
      </c>
      <c r="F15" t="s">
        <v>17</v>
      </c>
      <c r="G15" t="s">
        <v>23</v>
      </c>
      <c r="H15" t="s">
        <v>51</v>
      </c>
      <c r="I15" t="s">
        <v>17</v>
      </c>
      <c r="J15" t="s">
        <v>23</v>
      </c>
      <c r="K15" t="s">
        <v>20</v>
      </c>
      <c r="L15" t="str">
        <f t="shared" si="2"/>
        <v>KXP</v>
      </c>
      <c r="M15" t="str">
        <f t="shared" si="3"/>
        <v>DC</v>
      </c>
    </row>
    <row r="16" spans="1:13" x14ac:dyDescent="0.3">
      <c r="A16" t="s">
        <v>52</v>
      </c>
      <c r="B16" s="1">
        <v>39566</v>
      </c>
      <c r="C16" s="1" t="str">
        <f t="shared" si="0"/>
        <v>20080428</v>
      </c>
      <c r="D16" s="1" t="str">
        <f t="shared" ca="1" si="1"/>
        <v>=TEXT(B16,"YYYYMMDD")</v>
      </c>
      <c r="E16" t="s">
        <v>10</v>
      </c>
      <c r="F16" t="s">
        <v>11</v>
      </c>
      <c r="G16" t="s">
        <v>18</v>
      </c>
      <c r="H16" t="s">
        <v>53</v>
      </c>
      <c r="I16" t="s">
        <v>18</v>
      </c>
      <c r="J16" t="s">
        <v>18</v>
      </c>
      <c r="K16" t="s">
        <v>20</v>
      </c>
      <c r="L16" t="str">
        <f t="shared" si="2"/>
        <v>RCB</v>
      </c>
      <c r="M16" t="str">
        <f t="shared" si="3"/>
        <v>CSK</v>
      </c>
    </row>
    <row r="17" spans="1:13" x14ac:dyDescent="0.3">
      <c r="A17" t="s">
        <v>54</v>
      </c>
      <c r="B17" s="1">
        <v>39567</v>
      </c>
      <c r="C17" s="1" t="str">
        <f t="shared" si="0"/>
        <v>20080429</v>
      </c>
      <c r="D17" s="1" t="str">
        <f t="shared" ca="1" si="1"/>
        <v>=TEXT(B17,"YYYYMMDD")</v>
      </c>
      <c r="E17" t="s">
        <v>27</v>
      </c>
      <c r="F17" t="s">
        <v>12</v>
      </c>
      <c r="G17" t="s">
        <v>32</v>
      </c>
      <c r="H17" t="s">
        <v>47</v>
      </c>
      <c r="I17" t="s">
        <v>32</v>
      </c>
      <c r="J17" t="s">
        <v>12</v>
      </c>
      <c r="K17" t="s">
        <v>20</v>
      </c>
      <c r="L17" t="str">
        <f t="shared" si="2"/>
        <v>KKR</v>
      </c>
      <c r="M17" t="str">
        <f t="shared" si="3"/>
        <v>MI</v>
      </c>
    </row>
    <row r="18" spans="1:13" x14ac:dyDescent="0.3">
      <c r="A18" t="s">
        <v>55</v>
      </c>
      <c r="B18" s="1">
        <v>39568</v>
      </c>
      <c r="C18" s="1" t="str">
        <f t="shared" si="0"/>
        <v>20080430</v>
      </c>
      <c r="D18" s="1" t="str">
        <f t="shared" ca="1" si="1"/>
        <v>=TEXT(B18,"YYYYMMDD")</v>
      </c>
      <c r="E18" t="s">
        <v>22</v>
      </c>
      <c r="F18" t="s">
        <v>23</v>
      </c>
      <c r="G18" t="s">
        <v>11</v>
      </c>
      <c r="H18" t="s">
        <v>56</v>
      </c>
      <c r="I18" t="s">
        <v>23</v>
      </c>
      <c r="J18" t="s">
        <v>11</v>
      </c>
      <c r="K18" t="s">
        <v>14</v>
      </c>
      <c r="L18" t="str">
        <f t="shared" si="2"/>
        <v>DC</v>
      </c>
      <c r="M18" t="str">
        <f t="shared" si="3"/>
        <v>RCB</v>
      </c>
    </row>
    <row r="19" spans="1:13" x14ac:dyDescent="0.3">
      <c r="A19" t="s">
        <v>57</v>
      </c>
      <c r="B19" s="1">
        <v>39569</v>
      </c>
      <c r="C19" s="1" t="str">
        <f t="shared" si="0"/>
        <v>20080501</v>
      </c>
      <c r="D19" s="1" t="str">
        <f t="shared" ca="1" si="1"/>
        <v>=TEXT(B19,"YYYYMMDD")</v>
      </c>
      <c r="E19" t="s">
        <v>37</v>
      </c>
      <c r="F19" t="s">
        <v>28</v>
      </c>
      <c r="G19" t="s">
        <v>17</v>
      </c>
      <c r="H19" t="s">
        <v>47</v>
      </c>
      <c r="I19" t="s">
        <v>17</v>
      </c>
      <c r="J19" t="s">
        <v>17</v>
      </c>
      <c r="K19" t="s">
        <v>14</v>
      </c>
      <c r="L19" t="str">
        <f t="shared" si="2"/>
        <v>DC</v>
      </c>
      <c r="M19" t="str">
        <f t="shared" si="3"/>
        <v>KXP</v>
      </c>
    </row>
    <row r="20" spans="1:13" x14ac:dyDescent="0.3">
      <c r="A20" t="s">
        <v>58</v>
      </c>
      <c r="B20" s="1">
        <v>39569</v>
      </c>
      <c r="C20" s="1" t="str">
        <f t="shared" si="0"/>
        <v>20080501</v>
      </c>
      <c r="D20" s="1" t="str">
        <f t="shared" ca="1" si="1"/>
        <v>=TEXT(B20,"YYYYMMDD")</v>
      </c>
      <c r="E20" t="s">
        <v>34</v>
      </c>
      <c r="F20" t="s">
        <v>24</v>
      </c>
      <c r="G20" t="s">
        <v>12</v>
      </c>
      <c r="H20" t="s">
        <v>59</v>
      </c>
      <c r="I20" t="s">
        <v>24</v>
      </c>
      <c r="J20" t="s">
        <v>24</v>
      </c>
      <c r="K20" t="s">
        <v>20</v>
      </c>
      <c r="L20" t="str">
        <f t="shared" si="2"/>
        <v>RR</v>
      </c>
      <c r="M20" t="str">
        <f t="shared" si="3"/>
        <v>KKR</v>
      </c>
    </row>
    <row r="21" spans="1:13" x14ac:dyDescent="0.3">
      <c r="A21" t="s">
        <v>60</v>
      </c>
      <c r="B21" s="1">
        <v>39570</v>
      </c>
      <c r="C21" s="1" t="str">
        <f t="shared" si="0"/>
        <v>20080502</v>
      </c>
      <c r="D21" s="1" t="str">
        <f t="shared" ca="1" si="1"/>
        <v>=TEXT(B21,"YYYYMMDD")</v>
      </c>
      <c r="E21" t="s">
        <v>39</v>
      </c>
      <c r="F21" t="s">
        <v>18</v>
      </c>
      <c r="G21" t="s">
        <v>23</v>
      </c>
      <c r="H21" t="s">
        <v>61</v>
      </c>
      <c r="I21" t="s">
        <v>23</v>
      </c>
      <c r="J21" t="s">
        <v>18</v>
      </c>
      <c r="K21" t="s">
        <v>20</v>
      </c>
      <c r="L21" t="str">
        <f t="shared" si="2"/>
        <v>CSK</v>
      </c>
      <c r="M21" t="str">
        <f t="shared" si="3"/>
        <v>DC</v>
      </c>
    </row>
    <row r="22" spans="1:13" x14ac:dyDescent="0.3">
      <c r="A22" t="s">
        <v>62</v>
      </c>
      <c r="B22" s="1">
        <v>39571</v>
      </c>
      <c r="C22" s="1" t="str">
        <f t="shared" si="0"/>
        <v>20080503</v>
      </c>
      <c r="D22" s="1" t="str">
        <f t="shared" ca="1" si="1"/>
        <v>=TEXT(B22,"YYYYMMDD")</v>
      </c>
      <c r="E22" t="s">
        <v>16</v>
      </c>
      <c r="F22" t="s">
        <v>17</v>
      </c>
      <c r="G22" t="s">
        <v>12</v>
      </c>
      <c r="H22" t="s">
        <v>63</v>
      </c>
      <c r="I22" t="s">
        <v>17</v>
      </c>
      <c r="J22" t="s">
        <v>17</v>
      </c>
      <c r="K22" t="s">
        <v>20</v>
      </c>
      <c r="L22" t="str">
        <f t="shared" si="2"/>
        <v>KXP</v>
      </c>
      <c r="M22" t="str">
        <f t="shared" si="3"/>
        <v>KKR</v>
      </c>
    </row>
    <row r="23" spans="1:13" x14ac:dyDescent="0.3">
      <c r="A23" t="s">
        <v>64</v>
      </c>
      <c r="B23" s="1">
        <v>39571</v>
      </c>
      <c r="C23" s="1" t="str">
        <f t="shared" si="0"/>
        <v>20080503</v>
      </c>
      <c r="D23" s="1" t="str">
        <f t="shared" ca="1" si="1"/>
        <v>=TEXT(B23,"YYYYMMDD")</v>
      </c>
      <c r="E23" t="s">
        <v>10</v>
      </c>
      <c r="F23" t="s">
        <v>11</v>
      </c>
      <c r="G23" t="s">
        <v>28</v>
      </c>
      <c r="H23" t="s">
        <v>65</v>
      </c>
      <c r="I23" t="s">
        <v>11</v>
      </c>
      <c r="J23" t="s">
        <v>28</v>
      </c>
      <c r="K23" t="s">
        <v>14</v>
      </c>
      <c r="L23" t="str">
        <f t="shared" si="2"/>
        <v>RCB</v>
      </c>
      <c r="M23" t="str">
        <f t="shared" si="3"/>
        <v>DC</v>
      </c>
    </row>
    <row r="24" spans="1:13" x14ac:dyDescent="0.3">
      <c r="A24" t="s">
        <v>66</v>
      </c>
      <c r="B24" s="1">
        <v>39572</v>
      </c>
      <c r="C24" s="1" t="str">
        <f t="shared" si="0"/>
        <v>20080504</v>
      </c>
      <c r="D24" s="1" t="str">
        <f t="shared" ca="1" si="1"/>
        <v>=TEXT(B24,"YYYYMMDD")</v>
      </c>
      <c r="E24" t="s">
        <v>31</v>
      </c>
      <c r="F24" t="s">
        <v>32</v>
      </c>
      <c r="G24" t="s">
        <v>23</v>
      </c>
      <c r="H24" t="s">
        <v>67</v>
      </c>
      <c r="I24" t="s">
        <v>32</v>
      </c>
      <c r="J24" t="s">
        <v>23</v>
      </c>
      <c r="K24" t="s">
        <v>14</v>
      </c>
      <c r="L24" t="str">
        <f t="shared" si="2"/>
        <v>MI</v>
      </c>
      <c r="M24" t="str">
        <f t="shared" si="3"/>
        <v>DC</v>
      </c>
    </row>
    <row r="25" spans="1:13" x14ac:dyDescent="0.3">
      <c r="A25" t="s">
        <v>68</v>
      </c>
      <c r="B25" s="1">
        <v>39572</v>
      </c>
      <c r="C25" s="1" t="str">
        <f t="shared" si="0"/>
        <v>20080504</v>
      </c>
      <c r="D25" s="1" t="str">
        <f t="shared" ca="1" si="1"/>
        <v>=TEXT(B25,"YYYYMMDD")</v>
      </c>
      <c r="E25" t="s">
        <v>34</v>
      </c>
      <c r="F25" t="s">
        <v>24</v>
      </c>
      <c r="G25" t="s">
        <v>18</v>
      </c>
      <c r="H25" t="s">
        <v>61</v>
      </c>
      <c r="I25" t="s">
        <v>24</v>
      </c>
      <c r="J25" t="s">
        <v>18</v>
      </c>
      <c r="K25" t="s">
        <v>20</v>
      </c>
      <c r="L25" t="str">
        <f t="shared" si="2"/>
        <v>RR</v>
      </c>
      <c r="M25" t="str">
        <f t="shared" si="3"/>
        <v>CSK</v>
      </c>
    </row>
    <row r="26" spans="1:13" x14ac:dyDescent="0.3">
      <c r="A26" t="s">
        <v>69</v>
      </c>
      <c r="B26" s="1">
        <v>39573</v>
      </c>
      <c r="C26" s="1" t="str">
        <f t="shared" si="0"/>
        <v>20080505</v>
      </c>
      <c r="D26" s="1" t="str">
        <f t="shared" ca="1" si="1"/>
        <v>=TEXT(B26,"YYYYMMDD")</v>
      </c>
      <c r="E26" t="s">
        <v>10</v>
      </c>
      <c r="F26" t="s">
        <v>11</v>
      </c>
      <c r="G26" t="s">
        <v>17</v>
      </c>
      <c r="H26" t="s">
        <v>35</v>
      </c>
      <c r="I26" t="s">
        <v>17</v>
      </c>
      <c r="J26" t="s">
        <v>17</v>
      </c>
      <c r="K26" t="s">
        <v>14</v>
      </c>
      <c r="L26" t="str">
        <f t="shared" si="2"/>
        <v>RCB</v>
      </c>
      <c r="M26" t="str">
        <f t="shared" si="3"/>
        <v>KXP</v>
      </c>
    </row>
    <row r="27" spans="1:13" x14ac:dyDescent="0.3">
      <c r="A27" t="s">
        <v>70</v>
      </c>
      <c r="B27" s="1">
        <v>39574</v>
      </c>
      <c r="C27" s="1" t="str">
        <f t="shared" si="0"/>
        <v>20080506</v>
      </c>
      <c r="D27" s="1" t="str">
        <f t="shared" ca="1" si="1"/>
        <v>=TEXT(B27,"YYYYMMDD")</v>
      </c>
      <c r="E27" t="s">
        <v>39</v>
      </c>
      <c r="F27" t="s">
        <v>18</v>
      </c>
      <c r="G27" t="s">
        <v>28</v>
      </c>
      <c r="H27" t="s">
        <v>47</v>
      </c>
      <c r="I27" t="s">
        <v>28</v>
      </c>
      <c r="J27" t="s">
        <v>28</v>
      </c>
      <c r="K27" t="s">
        <v>14</v>
      </c>
      <c r="L27" t="str">
        <f t="shared" si="2"/>
        <v>CSK</v>
      </c>
      <c r="M27" t="str">
        <f t="shared" si="3"/>
        <v>DC</v>
      </c>
    </row>
    <row r="28" spans="1:13" x14ac:dyDescent="0.3">
      <c r="A28" t="s">
        <v>71</v>
      </c>
      <c r="B28" s="1">
        <v>39575</v>
      </c>
      <c r="C28" s="1" t="str">
        <f t="shared" si="0"/>
        <v>20080507</v>
      </c>
      <c r="D28" s="1" t="str">
        <f t="shared" ca="1" si="1"/>
        <v>=TEXT(B28,"YYYYMMDD")</v>
      </c>
      <c r="E28" t="s">
        <v>31</v>
      </c>
      <c r="F28" t="s">
        <v>32</v>
      </c>
      <c r="G28" t="s">
        <v>24</v>
      </c>
      <c r="H28" t="s">
        <v>47</v>
      </c>
      <c r="I28" t="s">
        <v>32</v>
      </c>
      <c r="J28" t="s">
        <v>32</v>
      </c>
      <c r="K28" t="s">
        <v>14</v>
      </c>
      <c r="L28" t="str">
        <f t="shared" si="2"/>
        <v>MI</v>
      </c>
      <c r="M28" t="str">
        <f t="shared" si="3"/>
        <v>RR</v>
      </c>
    </row>
    <row r="29" spans="1:13" x14ac:dyDescent="0.3">
      <c r="A29" t="s">
        <v>72</v>
      </c>
      <c r="B29" s="1">
        <v>39576</v>
      </c>
      <c r="C29" s="1" t="str">
        <f t="shared" si="0"/>
        <v>20080508</v>
      </c>
      <c r="D29" s="1" t="str">
        <f t="shared" ca="1" si="1"/>
        <v>=TEXT(B29,"YYYYMMDD")</v>
      </c>
      <c r="E29" t="s">
        <v>22</v>
      </c>
      <c r="F29" t="s">
        <v>23</v>
      </c>
      <c r="G29" t="s">
        <v>18</v>
      </c>
      <c r="H29" t="s">
        <v>51</v>
      </c>
      <c r="I29" t="s">
        <v>18</v>
      </c>
      <c r="J29" t="s">
        <v>18</v>
      </c>
      <c r="K29" t="s">
        <v>14</v>
      </c>
      <c r="L29" t="str">
        <f t="shared" si="2"/>
        <v>DC</v>
      </c>
      <c r="M29" t="str">
        <f t="shared" si="3"/>
        <v>CSK</v>
      </c>
    </row>
    <row r="30" spans="1:13" x14ac:dyDescent="0.3">
      <c r="A30" t="s">
        <v>73</v>
      </c>
      <c r="B30" s="1">
        <v>39576</v>
      </c>
      <c r="C30" s="1" t="str">
        <f t="shared" si="0"/>
        <v>20080508</v>
      </c>
      <c r="D30" s="1" t="str">
        <f t="shared" ca="1" si="1"/>
        <v>=TEXT(B30,"YYYYMMDD")</v>
      </c>
      <c r="E30" t="s">
        <v>27</v>
      </c>
      <c r="F30" t="s">
        <v>12</v>
      </c>
      <c r="G30" t="s">
        <v>11</v>
      </c>
      <c r="H30" t="s">
        <v>74</v>
      </c>
      <c r="I30" t="s">
        <v>12</v>
      </c>
      <c r="J30" t="s">
        <v>12</v>
      </c>
      <c r="K30" t="s">
        <v>20</v>
      </c>
      <c r="L30" t="str">
        <f t="shared" si="2"/>
        <v>KKR</v>
      </c>
      <c r="M30" t="str">
        <f t="shared" si="3"/>
        <v>RCB</v>
      </c>
    </row>
    <row r="31" spans="1:13" x14ac:dyDescent="0.3">
      <c r="A31" t="s">
        <v>75</v>
      </c>
      <c r="B31" s="1">
        <v>39577</v>
      </c>
      <c r="C31" s="1" t="str">
        <f t="shared" si="0"/>
        <v>20080509</v>
      </c>
      <c r="D31" s="1" t="str">
        <f t="shared" ca="1" si="1"/>
        <v>=TEXT(B31,"YYYYMMDD")</v>
      </c>
      <c r="E31" t="s">
        <v>34</v>
      </c>
      <c r="F31" t="s">
        <v>24</v>
      </c>
      <c r="G31" t="s">
        <v>28</v>
      </c>
      <c r="H31" t="s">
        <v>61</v>
      </c>
      <c r="I31" t="s">
        <v>24</v>
      </c>
      <c r="J31" t="s">
        <v>24</v>
      </c>
      <c r="K31" t="s">
        <v>14</v>
      </c>
      <c r="L31" t="str">
        <f t="shared" si="2"/>
        <v>RR</v>
      </c>
      <c r="M31" t="str">
        <f t="shared" si="3"/>
        <v>DC</v>
      </c>
    </row>
    <row r="32" spans="1:13" x14ac:dyDescent="0.3">
      <c r="A32" t="s">
        <v>76</v>
      </c>
      <c r="B32" s="1">
        <v>39578</v>
      </c>
      <c r="C32" s="1" t="str">
        <f t="shared" si="0"/>
        <v>20080510</v>
      </c>
      <c r="D32" s="1" t="str">
        <f t="shared" ca="1" si="1"/>
        <v>=TEXT(B32,"YYYYMMDD")</v>
      </c>
      <c r="E32" t="s">
        <v>39</v>
      </c>
      <c r="F32" t="s">
        <v>18</v>
      </c>
      <c r="G32" t="s">
        <v>17</v>
      </c>
      <c r="H32" t="s">
        <v>77</v>
      </c>
      <c r="I32" t="s">
        <v>18</v>
      </c>
      <c r="J32" t="s">
        <v>17</v>
      </c>
      <c r="K32" t="s">
        <v>14</v>
      </c>
      <c r="L32" t="str">
        <f t="shared" si="2"/>
        <v>CSK</v>
      </c>
      <c r="M32" t="str">
        <f t="shared" si="3"/>
        <v>KXP</v>
      </c>
    </row>
    <row r="33" spans="1:13" x14ac:dyDescent="0.3">
      <c r="A33" t="s">
        <v>78</v>
      </c>
      <c r="B33" s="1">
        <v>39579</v>
      </c>
      <c r="C33" s="1" t="str">
        <f t="shared" si="0"/>
        <v>20080511</v>
      </c>
      <c r="D33" s="1" t="str">
        <f t="shared" ca="1" si="1"/>
        <v>=TEXT(B33,"YYYYMMDD")</v>
      </c>
      <c r="E33" t="s">
        <v>37</v>
      </c>
      <c r="F33" t="s">
        <v>28</v>
      </c>
      <c r="G33" t="s">
        <v>12</v>
      </c>
      <c r="H33" t="s">
        <v>79</v>
      </c>
      <c r="I33" t="s">
        <v>12</v>
      </c>
      <c r="J33" t="s">
        <v>12</v>
      </c>
      <c r="K33" t="s">
        <v>20</v>
      </c>
      <c r="L33" t="str">
        <f t="shared" si="2"/>
        <v>DC</v>
      </c>
      <c r="M33" t="str">
        <f t="shared" si="3"/>
        <v>KKR</v>
      </c>
    </row>
    <row r="34" spans="1:13" x14ac:dyDescent="0.3">
      <c r="A34" t="s">
        <v>80</v>
      </c>
      <c r="B34" s="1">
        <v>39579</v>
      </c>
      <c r="C34" s="1" t="str">
        <f t="shared" si="0"/>
        <v>20080511</v>
      </c>
      <c r="D34" s="1" t="str">
        <f t="shared" ca="1" si="1"/>
        <v>=TEXT(B34,"YYYYMMDD")</v>
      </c>
      <c r="E34" t="s">
        <v>34</v>
      </c>
      <c r="F34" t="s">
        <v>24</v>
      </c>
      <c r="G34" t="s">
        <v>23</v>
      </c>
      <c r="H34" t="s">
        <v>42</v>
      </c>
      <c r="I34" t="s">
        <v>24</v>
      </c>
      <c r="J34" t="s">
        <v>24</v>
      </c>
      <c r="K34" t="s">
        <v>14</v>
      </c>
      <c r="L34" t="str">
        <f t="shared" si="2"/>
        <v>RR</v>
      </c>
      <c r="M34" t="str">
        <f t="shared" si="3"/>
        <v>DC</v>
      </c>
    </row>
    <row r="35" spans="1:13" x14ac:dyDescent="0.3">
      <c r="A35" t="s">
        <v>81</v>
      </c>
      <c r="B35" s="1">
        <v>39580</v>
      </c>
      <c r="C35" s="1" t="str">
        <f t="shared" si="0"/>
        <v>20080512</v>
      </c>
      <c r="D35" s="1" t="str">
        <f t="shared" ca="1" si="1"/>
        <v>=TEXT(B35,"YYYYMMDD")</v>
      </c>
      <c r="E35" t="s">
        <v>16</v>
      </c>
      <c r="F35" t="s">
        <v>17</v>
      </c>
      <c r="G35" t="s">
        <v>11</v>
      </c>
      <c r="H35" t="s">
        <v>25</v>
      </c>
      <c r="I35" t="s">
        <v>17</v>
      </c>
      <c r="J35" t="s">
        <v>11</v>
      </c>
      <c r="K35" t="s">
        <v>20</v>
      </c>
      <c r="L35" t="str">
        <f t="shared" si="2"/>
        <v>KXP</v>
      </c>
      <c r="M35" t="str">
        <f t="shared" si="3"/>
        <v>RCB</v>
      </c>
    </row>
    <row r="36" spans="1:13" x14ac:dyDescent="0.3">
      <c r="A36" t="s">
        <v>82</v>
      </c>
      <c r="B36" s="1">
        <v>39581</v>
      </c>
      <c r="C36" s="1" t="str">
        <f t="shared" si="0"/>
        <v>20080513</v>
      </c>
      <c r="D36" s="1" t="str">
        <f t="shared" ca="1" si="1"/>
        <v>=TEXT(B36,"YYYYMMDD")</v>
      </c>
      <c r="E36" t="s">
        <v>27</v>
      </c>
      <c r="F36" t="s">
        <v>12</v>
      </c>
      <c r="G36" t="s">
        <v>23</v>
      </c>
      <c r="H36" t="s">
        <v>79</v>
      </c>
      <c r="I36" t="s">
        <v>12</v>
      </c>
      <c r="J36" t="s">
        <v>12</v>
      </c>
      <c r="K36" t="s">
        <v>20</v>
      </c>
      <c r="L36" t="str">
        <f t="shared" si="2"/>
        <v>KKR</v>
      </c>
      <c r="M36" t="str">
        <f t="shared" si="3"/>
        <v>DC</v>
      </c>
    </row>
    <row r="37" spans="1:13" x14ac:dyDescent="0.3">
      <c r="A37" t="s">
        <v>83</v>
      </c>
      <c r="B37" s="1">
        <v>39582</v>
      </c>
      <c r="C37" s="1" t="str">
        <f t="shared" si="0"/>
        <v>20080514</v>
      </c>
      <c r="D37" s="1" t="str">
        <f t="shared" ca="1" si="1"/>
        <v>=TEXT(B37,"YYYYMMDD")</v>
      </c>
      <c r="E37" t="s">
        <v>31</v>
      </c>
      <c r="F37" t="s">
        <v>32</v>
      </c>
      <c r="G37" t="s">
        <v>18</v>
      </c>
      <c r="H37" t="s">
        <v>25</v>
      </c>
      <c r="I37" t="s">
        <v>32</v>
      </c>
      <c r="J37" t="s">
        <v>32</v>
      </c>
      <c r="K37" t="s">
        <v>14</v>
      </c>
      <c r="L37" t="str">
        <f t="shared" si="2"/>
        <v>MI</v>
      </c>
      <c r="M37" t="str">
        <f t="shared" si="3"/>
        <v>CSK</v>
      </c>
    </row>
    <row r="38" spans="1:13" x14ac:dyDescent="0.3">
      <c r="A38" t="s">
        <v>84</v>
      </c>
      <c r="B38" s="1">
        <v>39583</v>
      </c>
      <c r="C38" s="1" t="str">
        <f t="shared" si="0"/>
        <v>20080515</v>
      </c>
      <c r="D38" s="1" t="str">
        <f t="shared" ca="1" si="1"/>
        <v>=TEXT(B38,"YYYYMMDD")</v>
      </c>
      <c r="E38" t="s">
        <v>22</v>
      </c>
      <c r="F38" t="s">
        <v>23</v>
      </c>
      <c r="G38" t="s">
        <v>28</v>
      </c>
      <c r="H38" t="s">
        <v>85</v>
      </c>
      <c r="I38" t="s">
        <v>23</v>
      </c>
      <c r="J38" t="s">
        <v>28</v>
      </c>
      <c r="K38" t="s">
        <v>14</v>
      </c>
      <c r="L38" t="str">
        <f t="shared" si="2"/>
        <v>DC</v>
      </c>
      <c r="M38" t="str">
        <f t="shared" si="3"/>
        <v>DC</v>
      </c>
    </row>
    <row r="39" spans="1:13" x14ac:dyDescent="0.3">
      <c r="A39" t="s">
        <v>86</v>
      </c>
      <c r="B39" s="1">
        <v>39584</v>
      </c>
      <c r="C39" s="1" t="str">
        <f t="shared" si="0"/>
        <v>20080516</v>
      </c>
      <c r="D39" s="1" t="str">
        <f t="shared" ca="1" si="1"/>
        <v>=TEXT(B39,"YYYYMMDD")</v>
      </c>
      <c r="E39" t="s">
        <v>31</v>
      </c>
      <c r="F39" t="s">
        <v>32</v>
      </c>
      <c r="G39" t="s">
        <v>12</v>
      </c>
      <c r="H39" t="s">
        <v>61</v>
      </c>
      <c r="I39" t="s">
        <v>32</v>
      </c>
      <c r="J39" t="s">
        <v>32</v>
      </c>
      <c r="K39" t="s">
        <v>14</v>
      </c>
      <c r="L39" t="str">
        <f t="shared" si="2"/>
        <v>MI</v>
      </c>
      <c r="M39" t="str">
        <f t="shared" si="3"/>
        <v>KKR</v>
      </c>
    </row>
    <row r="40" spans="1:13" x14ac:dyDescent="0.3">
      <c r="A40" t="s">
        <v>87</v>
      </c>
      <c r="B40" s="1">
        <v>39585</v>
      </c>
      <c r="C40" s="1" t="str">
        <f t="shared" si="0"/>
        <v>20080517</v>
      </c>
      <c r="D40" s="1" t="str">
        <f t="shared" ca="1" si="1"/>
        <v>=TEXT(B40,"YYYYMMDD")</v>
      </c>
      <c r="E40" t="s">
        <v>22</v>
      </c>
      <c r="F40" t="s">
        <v>23</v>
      </c>
      <c r="G40" t="s">
        <v>17</v>
      </c>
      <c r="H40" t="s">
        <v>40</v>
      </c>
      <c r="I40" t="s">
        <v>17</v>
      </c>
      <c r="J40" t="s">
        <v>23</v>
      </c>
      <c r="K40" t="s">
        <v>20</v>
      </c>
      <c r="L40" t="str">
        <f t="shared" si="2"/>
        <v>DC</v>
      </c>
      <c r="M40" t="str">
        <f t="shared" si="3"/>
        <v>KXP</v>
      </c>
    </row>
    <row r="41" spans="1:13" x14ac:dyDescent="0.3">
      <c r="A41" t="s">
        <v>88</v>
      </c>
      <c r="B41" s="1">
        <v>39585</v>
      </c>
      <c r="C41" s="1" t="str">
        <f t="shared" si="0"/>
        <v>20080517</v>
      </c>
      <c r="D41" s="1" t="str">
        <f t="shared" ca="1" si="1"/>
        <v>=TEXT(B41,"YYYYMMDD")</v>
      </c>
      <c r="E41" t="s">
        <v>34</v>
      </c>
      <c r="F41" t="s">
        <v>24</v>
      </c>
      <c r="G41" t="s">
        <v>11</v>
      </c>
      <c r="H41" t="s">
        <v>89</v>
      </c>
      <c r="I41" t="s">
        <v>24</v>
      </c>
      <c r="J41" t="s">
        <v>11</v>
      </c>
      <c r="K41" t="s">
        <v>14</v>
      </c>
      <c r="L41" t="str">
        <f t="shared" si="2"/>
        <v>RR</v>
      </c>
      <c r="M41" t="str">
        <f t="shared" si="3"/>
        <v>RCB</v>
      </c>
    </row>
    <row r="42" spans="1:13" x14ac:dyDescent="0.3">
      <c r="A42" t="s">
        <v>90</v>
      </c>
      <c r="B42" s="1">
        <v>39586</v>
      </c>
      <c r="C42" s="1" t="str">
        <f t="shared" si="0"/>
        <v>20080518</v>
      </c>
      <c r="D42" s="1" t="str">
        <f t="shared" ca="1" si="1"/>
        <v>=TEXT(B42,"YYYYMMDD")</v>
      </c>
      <c r="E42" t="s">
        <v>27</v>
      </c>
      <c r="F42" t="s">
        <v>12</v>
      </c>
      <c r="G42" t="s">
        <v>18</v>
      </c>
      <c r="H42" t="s">
        <v>65</v>
      </c>
      <c r="I42" t="s">
        <v>18</v>
      </c>
      <c r="J42" t="s">
        <v>12</v>
      </c>
      <c r="K42" t="s">
        <v>20</v>
      </c>
      <c r="L42" t="str">
        <f t="shared" si="2"/>
        <v>KKR</v>
      </c>
      <c r="M42" t="str">
        <f t="shared" si="3"/>
        <v>CSK</v>
      </c>
    </row>
    <row r="43" spans="1:13" x14ac:dyDescent="0.3">
      <c r="A43" t="s">
        <v>91</v>
      </c>
      <c r="B43" s="1">
        <v>39586</v>
      </c>
      <c r="C43" s="1" t="str">
        <f t="shared" si="0"/>
        <v>20080518</v>
      </c>
      <c r="D43" s="1" t="str">
        <f t="shared" ca="1" si="1"/>
        <v>=TEXT(B43,"YYYYMMDD")</v>
      </c>
      <c r="E43" t="s">
        <v>37</v>
      </c>
      <c r="F43" t="s">
        <v>28</v>
      </c>
      <c r="G43" t="s">
        <v>32</v>
      </c>
      <c r="H43" t="s">
        <v>92</v>
      </c>
      <c r="I43" t="s">
        <v>32</v>
      </c>
      <c r="J43" t="s">
        <v>28</v>
      </c>
      <c r="K43" t="s">
        <v>14</v>
      </c>
      <c r="L43" t="str">
        <f t="shared" si="2"/>
        <v>DC</v>
      </c>
      <c r="M43" t="str">
        <f t="shared" si="3"/>
        <v>MI</v>
      </c>
    </row>
    <row r="44" spans="1:13" x14ac:dyDescent="0.3">
      <c r="A44" t="s">
        <v>93</v>
      </c>
      <c r="B44" s="1">
        <v>39587</v>
      </c>
      <c r="C44" s="1" t="str">
        <f t="shared" si="0"/>
        <v>20080519</v>
      </c>
      <c r="D44" s="1" t="str">
        <f t="shared" ca="1" si="1"/>
        <v>=TEXT(B44,"YYYYMMDD")</v>
      </c>
      <c r="E44" t="s">
        <v>10</v>
      </c>
      <c r="F44" t="s">
        <v>11</v>
      </c>
      <c r="G44" t="s">
        <v>23</v>
      </c>
      <c r="H44" t="s">
        <v>29</v>
      </c>
      <c r="I44" t="s">
        <v>23</v>
      </c>
      <c r="J44" t="s">
        <v>23</v>
      </c>
      <c r="K44" t="s">
        <v>14</v>
      </c>
      <c r="L44" t="str">
        <f t="shared" si="2"/>
        <v>RCB</v>
      </c>
      <c r="M44" t="str">
        <f t="shared" si="3"/>
        <v>DC</v>
      </c>
    </row>
    <row r="45" spans="1:13" x14ac:dyDescent="0.3">
      <c r="A45" t="s">
        <v>94</v>
      </c>
      <c r="B45" s="1">
        <v>39588</v>
      </c>
      <c r="C45" s="1" t="str">
        <f t="shared" si="0"/>
        <v>20080520</v>
      </c>
      <c r="D45" s="1" t="str">
        <f t="shared" ca="1" si="1"/>
        <v>=TEXT(B45,"YYYYMMDD")</v>
      </c>
      <c r="E45" t="s">
        <v>27</v>
      </c>
      <c r="F45" t="s">
        <v>12</v>
      </c>
      <c r="G45" t="s">
        <v>24</v>
      </c>
      <c r="H45" t="s">
        <v>35</v>
      </c>
      <c r="I45" t="s">
        <v>24</v>
      </c>
      <c r="J45" t="s">
        <v>24</v>
      </c>
      <c r="K45" t="s">
        <v>14</v>
      </c>
      <c r="L45" t="str">
        <f t="shared" si="2"/>
        <v>KKR</v>
      </c>
      <c r="M45" t="str">
        <f t="shared" si="3"/>
        <v>RR</v>
      </c>
    </row>
    <row r="46" spans="1:13" x14ac:dyDescent="0.3">
      <c r="A46" t="s">
        <v>95</v>
      </c>
      <c r="B46" s="1">
        <v>39589</v>
      </c>
      <c r="C46" s="1" t="str">
        <f t="shared" si="0"/>
        <v>20080521</v>
      </c>
      <c r="D46" s="1" t="str">
        <f t="shared" ca="1" si="1"/>
        <v>=TEXT(B46,"YYYYMMDD")</v>
      </c>
      <c r="E46" t="s">
        <v>31</v>
      </c>
      <c r="F46" t="s">
        <v>17</v>
      </c>
      <c r="G46" t="s">
        <v>32</v>
      </c>
      <c r="H46" t="s">
        <v>96</v>
      </c>
      <c r="I46" t="s">
        <v>17</v>
      </c>
      <c r="J46" t="s">
        <v>32</v>
      </c>
      <c r="K46" t="s">
        <v>14</v>
      </c>
      <c r="L46" t="str">
        <f t="shared" si="2"/>
        <v>KXP</v>
      </c>
      <c r="M46" t="str">
        <f t="shared" si="3"/>
        <v>MI</v>
      </c>
    </row>
    <row r="47" spans="1:13" x14ac:dyDescent="0.3">
      <c r="A47" t="s">
        <v>97</v>
      </c>
      <c r="B47" s="1">
        <v>39589</v>
      </c>
      <c r="C47" s="1" t="str">
        <f t="shared" si="0"/>
        <v>20080521</v>
      </c>
      <c r="D47" s="1" t="str">
        <f t="shared" ca="1" si="1"/>
        <v>=TEXT(B47,"YYYYMMDD")</v>
      </c>
      <c r="E47" t="s">
        <v>39</v>
      </c>
      <c r="F47" t="s">
        <v>18</v>
      </c>
      <c r="G47" t="s">
        <v>11</v>
      </c>
      <c r="H47" t="s">
        <v>98</v>
      </c>
      <c r="I47" t="s">
        <v>11</v>
      </c>
      <c r="J47" t="s">
        <v>11</v>
      </c>
      <c r="K47" t="s">
        <v>20</v>
      </c>
      <c r="L47" t="str">
        <f t="shared" si="2"/>
        <v>CSK</v>
      </c>
      <c r="M47" t="str">
        <f t="shared" si="3"/>
        <v>RCB</v>
      </c>
    </row>
    <row r="48" spans="1:13" x14ac:dyDescent="0.3">
      <c r="A48" t="s">
        <v>99</v>
      </c>
      <c r="B48" s="1">
        <v>39590</v>
      </c>
      <c r="C48" s="1" t="str">
        <f t="shared" si="0"/>
        <v>20080522</v>
      </c>
      <c r="D48" s="1" t="str">
        <f t="shared" ca="1" si="1"/>
        <v>=TEXT(B48,"YYYYMMDD")</v>
      </c>
      <c r="E48" t="s">
        <v>22</v>
      </c>
      <c r="F48" t="s">
        <v>23</v>
      </c>
      <c r="G48" t="s">
        <v>12</v>
      </c>
      <c r="H48" t="s">
        <v>100</v>
      </c>
      <c r="I48" t="s">
        <v>12</v>
      </c>
      <c r="J48" t="s">
        <v>101</v>
      </c>
      <c r="L48" t="str">
        <f t="shared" si="2"/>
        <v>DC</v>
      </c>
      <c r="M48" t="str">
        <f t="shared" si="3"/>
        <v>KKR</v>
      </c>
    </row>
    <row r="49" spans="1:13" x14ac:dyDescent="0.3">
      <c r="A49" t="s">
        <v>102</v>
      </c>
      <c r="B49" s="1">
        <v>39591</v>
      </c>
      <c r="C49" s="1" t="str">
        <f t="shared" si="0"/>
        <v>20080523</v>
      </c>
      <c r="D49" s="1" t="str">
        <f t="shared" ca="1" si="1"/>
        <v>=TEXT(B49,"YYYYMMDD")</v>
      </c>
      <c r="E49" t="s">
        <v>16</v>
      </c>
      <c r="F49" t="s">
        <v>17</v>
      </c>
      <c r="G49" t="s">
        <v>28</v>
      </c>
      <c r="H49" t="s">
        <v>35</v>
      </c>
      <c r="I49" t="s">
        <v>17</v>
      </c>
      <c r="J49" t="s">
        <v>17</v>
      </c>
      <c r="K49" t="s">
        <v>14</v>
      </c>
      <c r="L49" t="str">
        <f t="shared" si="2"/>
        <v>KXP</v>
      </c>
      <c r="M49" t="str">
        <f t="shared" si="3"/>
        <v>DC</v>
      </c>
    </row>
    <row r="50" spans="1:13" x14ac:dyDescent="0.3">
      <c r="A50" t="s">
        <v>103</v>
      </c>
      <c r="B50" s="1">
        <v>39592</v>
      </c>
      <c r="C50" s="1" t="str">
        <f t="shared" si="0"/>
        <v>20080524</v>
      </c>
      <c r="D50" s="1" t="str">
        <f t="shared" ca="1" si="1"/>
        <v>=TEXT(B50,"YYYYMMDD")</v>
      </c>
      <c r="E50" t="s">
        <v>22</v>
      </c>
      <c r="F50" t="s">
        <v>23</v>
      </c>
      <c r="G50" t="s">
        <v>32</v>
      </c>
      <c r="H50" t="s">
        <v>29</v>
      </c>
      <c r="I50" t="s">
        <v>23</v>
      </c>
      <c r="J50" t="s">
        <v>23</v>
      </c>
      <c r="K50" t="s">
        <v>14</v>
      </c>
      <c r="L50" t="str">
        <f t="shared" si="2"/>
        <v>DC</v>
      </c>
      <c r="M50" t="str">
        <f t="shared" si="3"/>
        <v>MI</v>
      </c>
    </row>
    <row r="51" spans="1:13" x14ac:dyDescent="0.3">
      <c r="A51" t="s">
        <v>104</v>
      </c>
      <c r="B51" s="1">
        <v>39592</v>
      </c>
      <c r="C51" s="1" t="str">
        <f t="shared" si="0"/>
        <v>20080524</v>
      </c>
      <c r="D51" s="1" t="str">
        <f t="shared" ca="1" si="1"/>
        <v>=TEXT(B51,"YYYYMMDD")</v>
      </c>
      <c r="E51" t="s">
        <v>39</v>
      </c>
      <c r="F51" t="s">
        <v>18</v>
      </c>
      <c r="G51" t="s">
        <v>24</v>
      </c>
      <c r="H51" t="s">
        <v>56</v>
      </c>
      <c r="I51" t="s">
        <v>24</v>
      </c>
      <c r="J51" t="s">
        <v>24</v>
      </c>
      <c r="K51" t="s">
        <v>20</v>
      </c>
      <c r="L51" t="str">
        <f t="shared" si="2"/>
        <v>CSK</v>
      </c>
      <c r="M51" t="str">
        <f t="shared" si="3"/>
        <v>RR</v>
      </c>
    </row>
    <row r="52" spans="1:13" x14ac:dyDescent="0.3">
      <c r="A52" t="s">
        <v>105</v>
      </c>
      <c r="B52" s="1">
        <v>39593</v>
      </c>
      <c r="C52" s="1" t="str">
        <f t="shared" si="0"/>
        <v>20080525</v>
      </c>
      <c r="D52" s="1" t="str">
        <f t="shared" ca="1" si="1"/>
        <v>=TEXT(B52,"YYYYMMDD")</v>
      </c>
      <c r="E52" t="s">
        <v>27</v>
      </c>
      <c r="F52" t="s">
        <v>12</v>
      </c>
      <c r="G52" t="s">
        <v>17</v>
      </c>
      <c r="H52" t="s">
        <v>42</v>
      </c>
      <c r="I52" t="s">
        <v>12</v>
      </c>
      <c r="J52" t="s">
        <v>17</v>
      </c>
      <c r="K52" t="s">
        <v>20</v>
      </c>
      <c r="L52" t="str">
        <f t="shared" si="2"/>
        <v>KKR</v>
      </c>
      <c r="M52" t="str">
        <f t="shared" si="3"/>
        <v>KXP</v>
      </c>
    </row>
    <row r="53" spans="1:13" x14ac:dyDescent="0.3">
      <c r="A53" t="s">
        <v>106</v>
      </c>
      <c r="B53" s="1">
        <v>39593</v>
      </c>
      <c r="C53" s="1" t="str">
        <f t="shared" si="0"/>
        <v>20080525</v>
      </c>
      <c r="D53" s="1" t="str">
        <f t="shared" ca="1" si="1"/>
        <v>=TEXT(B53,"YYYYMMDD")</v>
      </c>
      <c r="E53" t="s">
        <v>37</v>
      </c>
      <c r="F53" t="s">
        <v>28</v>
      </c>
      <c r="G53" t="s">
        <v>11</v>
      </c>
      <c r="H53" t="s">
        <v>29</v>
      </c>
      <c r="I53" t="s">
        <v>11</v>
      </c>
      <c r="J53" t="s">
        <v>28</v>
      </c>
      <c r="K53" t="s">
        <v>20</v>
      </c>
      <c r="L53" t="str">
        <f t="shared" si="2"/>
        <v>DC</v>
      </c>
      <c r="M53" t="str">
        <f t="shared" si="3"/>
        <v>RCB</v>
      </c>
    </row>
    <row r="54" spans="1:13" x14ac:dyDescent="0.3">
      <c r="A54" t="s">
        <v>107</v>
      </c>
      <c r="B54" s="1">
        <v>39594</v>
      </c>
      <c r="C54" s="1" t="str">
        <f t="shared" si="0"/>
        <v>20080526</v>
      </c>
      <c r="D54" s="1" t="str">
        <f t="shared" ca="1" si="1"/>
        <v>=TEXT(B54,"YYYYMMDD")</v>
      </c>
      <c r="E54" t="s">
        <v>34</v>
      </c>
      <c r="F54" t="s">
        <v>24</v>
      </c>
      <c r="G54" t="s">
        <v>32</v>
      </c>
      <c r="H54" t="s">
        <v>29</v>
      </c>
      <c r="I54" t="s">
        <v>24</v>
      </c>
      <c r="J54" t="s">
        <v>24</v>
      </c>
      <c r="K54" t="s">
        <v>14</v>
      </c>
      <c r="L54" t="str">
        <f t="shared" si="2"/>
        <v>RR</v>
      </c>
      <c r="M54" t="str">
        <f t="shared" si="3"/>
        <v>MI</v>
      </c>
    </row>
    <row r="55" spans="1:13" x14ac:dyDescent="0.3">
      <c r="A55" t="s">
        <v>108</v>
      </c>
      <c r="B55" s="1">
        <v>39595</v>
      </c>
      <c r="C55" s="1" t="str">
        <f t="shared" si="0"/>
        <v>20080527</v>
      </c>
      <c r="D55" s="1" t="str">
        <f t="shared" ca="1" si="1"/>
        <v>=TEXT(B55,"YYYYMMDD")</v>
      </c>
      <c r="E55" t="s">
        <v>37</v>
      </c>
      <c r="F55" t="s">
        <v>28</v>
      </c>
      <c r="G55" t="s">
        <v>18</v>
      </c>
      <c r="H55" t="s">
        <v>47</v>
      </c>
      <c r="I55" t="s">
        <v>18</v>
      </c>
      <c r="J55" t="s">
        <v>28</v>
      </c>
      <c r="K55" t="s">
        <v>20</v>
      </c>
      <c r="L55" t="str">
        <f t="shared" si="2"/>
        <v>DC</v>
      </c>
      <c r="M55" t="str">
        <f t="shared" si="3"/>
        <v>CSK</v>
      </c>
    </row>
    <row r="56" spans="1:13" x14ac:dyDescent="0.3">
      <c r="A56" t="s">
        <v>109</v>
      </c>
      <c r="B56" s="1">
        <v>39596</v>
      </c>
      <c r="C56" s="1" t="str">
        <f t="shared" si="0"/>
        <v>20080528</v>
      </c>
      <c r="D56" s="1" t="str">
        <f t="shared" ca="1" si="1"/>
        <v>=TEXT(B56,"YYYYMMDD")</v>
      </c>
      <c r="E56" t="s">
        <v>16</v>
      </c>
      <c r="F56" t="s">
        <v>17</v>
      </c>
      <c r="G56" t="s">
        <v>24</v>
      </c>
      <c r="H56" t="s">
        <v>110</v>
      </c>
      <c r="I56" t="s">
        <v>17</v>
      </c>
      <c r="J56" t="s">
        <v>24</v>
      </c>
      <c r="K56" t="s">
        <v>14</v>
      </c>
      <c r="L56" t="str">
        <f t="shared" si="2"/>
        <v>KXP</v>
      </c>
      <c r="M56" t="str">
        <f t="shared" si="3"/>
        <v>RR</v>
      </c>
    </row>
    <row r="57" spans="1:13" x14ac:dyDescent="0.3">
      <c r="A57" t="s">
        <v>111</v>
      </c>
      <c r="B57" s="1">
        <v>39596</v>
      </c>
      <c r="C57" s="1" t="str">
        <f t="shared" si="0"/>
        <v>20080528</v>
      </c>
      <c r="D57" s="1" t="str">
        <f t="shared" ca="1" si="1"/>
        <v>=TEXT(B57,"YYYYMMDD")</v>
      </c>
      <c r="E57" t="s">
        <v>10</v>
      </c>
      <c r="F57" t="s">
        <v>11</v>
      </c>
      <c r="G57" t="s">
        <v>32</v>
      </c>
      <c r="H57" t="s">
        <v>25</v>
      </c>
      <c r="I57" t="s">
        <v>32</v>
      </c>
      <c r="J57" t="s">
        <v>32</v>
      </c>
      <c r="K57" t="s">
        <v>14</v>
      </c>
      <c r="L57" t="str">
        <f t="shared" si="2"/>
        <v>RCB</v>
      </c>
      <c r="M57" t="str">
        <f t="shared" si="3"/>
        <v>MI</v>
      </c>
    </row>
    <row r="58" spans="1:13" x14ac:dyDescent="0.3">
      <c r="A58" t="s">
        <v>112</v>
      </c>
      <c r="B58" s="1">
        <v>39598</v>
      </c>
      <c r="C58" s="1" t="str">
        <f t="shared" si="0"/>
        <v>20080530</v>
      </c>
      <c r="D58" s="1" t="str">
        <f t="shared" ca="1" si="1"/>
        <v>=TEXT(B58,"YYYYMMDD")</v>
      </c>
      <c r="E58" t="s">
        <v>31</v>
      </c>
      <c r="F58" t="s">
        <v>23</v>
      </c>
      <c r="G58" t="s">
        <v>24</v>
      </c>
      <c r="H58" t="s">
        <v>113</v>
      </c>
      <c r="I58" t="s">
        <v>24</v>
      </c>
      <c r="J58" t="s">
        <v>23</v>
      </c>
      <c r="K58" t="s">
        <v>14</v>
      </c>
      <c r="L58" t="str">
        <f t="shared" si="2"/>
        <v>DC</v>
      </c>
      <c r="M58" t="str">
        <f t="shared" si="3"/>
        <v>RR</v>
      </c>
    </row>
    <row r="59" spans="1:13" x14ac:dyDescent="0.3">
      <c r="A59" t="s">
        <v>114</v>
      </c>
      <c r="B59" s="1">
        <v>39599</v>
      </c>
      <c r="C59" s="1" t="str">
        <f t="shared" si="0"/>
        <v>20080531</v>
      </c>
      <c r="D59" s="1" t="str">
        <f t="shared" ca="1" si="1"/>
        <v>=TEXT(B59,"YYYYMMDD")</v>
      </c>
      <c r="E59" t="s">
        <v>31</v>
      </c>
      <c r="F59" t="s">
        <v>17</v>
      </c>
      <c r="G59" t="s">
        <v>18</v>
      </c>
      <c r="H59" t="s">
        <v>25</v>
      </c>
      <c r="I59" t="s">
        <v>18</v>
      </c>
      <c r="J59" t="s">
        <v>17</v>
      </c>
      <c r="K59" t="s">
        <v>20</v>
      </c>
      <c r="L59" t="str">
        <f t="shared" si="2"/>
        <v>KXP</v>
      </c>
      <c r="M59" t="str">
        <f t="shared" si="3"/>
        <v>CSK</v>
      </c>
    </row>
    <row r="60" spans="1:13" x14ac:dyDescent="0.3">
      <c r="A60" t="s">
        <v>115</v>
      </c>
      <c r="B60" s="1">
        <v>39600</v>
      </c>
      <c r="C60" s="1" t="str">
        <f t="shared" si="0"/>
        <v>20080601</v>
      </c>
      <c r="D60" s="1" t="str">
        <f t="shared" ca="1" si="1"/>
        <v>=TEXT(B60,"YYYYMMDD")</v>
      </c>
      <c r="E60" t="s">
        <v>31</v>
      </c>
      <c r="F60" t="s">
        <v>18</v>
      </c>
      <c r="G60" t="s">
        <v>24</v>
      </c>
      <c r="H60" t="s">
        <v>42</v>
      </c>
      <c r="I60" t="s">
        <v>24</v>
      </c>
      <c r="J60" t="s">
        <v>24</v>
      </c>
      <c r="K60" t="s">
        <v>14</v>
      </c>
      <c r="L60" t="str">
        <f t="shared" si="2"/>
        <v>CSK</v>
      </c>
      <c r="M60" t="str">
        <f t="shared" si="3"/>
        <v>RR</v>
      </c>
    </row>
    <row r="61" spans="1:13" x14ac:dyDescent="0.3">
      <c r="A61" t="s">
        <v>116</v>
      </c>
      <c r="B61" s="1">
        <v>39921</v>
      </c>
      <c r="C61" s="1" t="str">
        <f t="shared" si="0"/>
        <v>20090418</v>
      </c>
      <c r="D61" s="1" t="str">
        <f t="shared" ca="1" si="1"/>
        <v>=TEXT(B61,"YYYYMMDD")</v>
      </c>
      <c r="E61" t="s">
        <v>117</v>
      </c>
      <c r="F61" t="s">
        <v>18</v>
      </c>
      <c r="G61" t="s">
        <v>32</v>
      </c>
      <c r="H61" t="s">
        <v>118</v>
      </c>
      <c r="I61" t="s">
        <v>32</v>
      </c>
      <c r="J61" t="s">
        <v>18</v>
      </c>
      <c r="K61" t="s">
        <v>14</v>
      </c>
      <c r="L61" t="str">
        <f t="shared" si="2"/>
        <v>CSK</v>
      </c>
      <c r="M61" t="str">
        <f t="shared" si="3"/>
        <v>MI</v>
      </c>
    </row>
    <row r="62" spans="1:13" x14ac:dyDescent="0.3">
      <c r="A62" t="s">
        <v>119</v>
      </c>
      <c r="B62" s="1">
        <v>39921</v>
      </c>
      <c r="C62" s="1" t="str">
        <f t="shared" si="0"/>
        <v>20090418</v>
      </c>
      <c r="D62" s="1" t="str">
        <f t="shared" ca="1" si="1"/>
        <v>=TEXT(B62,"YYYYMMDD")</v>
      </c>
      <c r="E62" t="s">
        <v>117</v>
      </c>
      <c r="F62" t="s">
        <v>11</v>
      </c>
      <c r="G62" t="s">
        <v>24</v>
      </c>
      <c r="H62" t="s">
        <v>120</v>
      </c>
      <c r="I62" t="s">
        <v>11</v>
      </c>
      <c r="J62" t="s">
        <v>11</v>
      </c>
      <c r="K62" t="s">
        <v>20</v>
      </c>
      <c r="L62" t="str">
        <f t="shared" si="2"/>
        <v>RCB</v>
      </c>
      <c r="M62" t="str">
        <f t="shared" si="3"/>
        <v>RR</v>
      </c>
    </row>
    <row r="63" spans="1:13" x14ac:dyDescent="0.3">
      <c r="A63" t="s">
        <v>121</v>
      </c>
      <c r="B63" s="1">
        <v>39922</v>
      </c>
      <c r="C63" s="1" t="str">
        <f t="shared" si="0"/>
        <v>20090419</v>
      </c>
      <c r="D63" s="1" t="str">
        <f t="shared" ca="1" si="1"/>
        <v>=TEXT(B63,"YYYYMMDD")</v>
      </c>
      <c r="E63" t="s">
        <v>117</v>
      </c>
      <c r="F63" t="s">
        <v>23</v>
      </c>
      <c r="G63" t="s">
        <v>17</v>
      </c>
      <c r="H63" t="s">
        <v>49</v>
      </c>
      <c r="I63" t="s">
        <v>23</v>
      </c>
      <c r="J63" t="s">
        <v>23</v>
      </c>
      <c r="K63" t="s">
        <v>14</v>
      </c>
      <c r="L63" t="str">
        <f t="shared" si="2"/>
        <v>DC</v>
      </c>
      <c r="M63" t="str">
        <f t="shared" si="3"/>
        <v>KXP</v>
      </c>
    </row>
    <row r="64" spans="1:13" x14ac:dyDescent="0.3">
      <c r="A64" t="s">
        <v>121</v>
      </c>
      <c r="B64" s="1">
        <v>39922</v>
      </c>
      <c r="C64" s="1" t="str">
        <f t="shared" si="0"/>
        <v>20090419</v>
      </c>
      <c r="D64" s="1" t="str">
        <f t="shared" ca="1" si="1"/>
        <v>=TEXT(B64,"YYYYMMDD")</v>
      </c>
      <c r="E64" t="s">
        <v>117</v>
      </c>
      <c r="F64" t="s">
        <v>28</v>
      </c>
      <c r="G64" t="s">
        <v>12</v>
      </c>
      <c r="H64" t="s">
        <v>61</v>
      </c>
      <c r="I64" t="s">
        <v>28</v>
      </c>
      <c r="J64" t="s">
        <v>12</v>
      </c>
      <c r="K64" t="s">
        <v>20</v>
      </c>
      <c r="L64" t="str">
        <f t="shared" si="2"/>
        <v>DC</v>
      </c>
      <c r="M64" t="str">
        <f t="shared" si="3"/>
        <v>KKR</v>
      </c>
    </row>
    <row r="65" spans="1:13" x14ac:dyDescent="0.3">
      <c r="A65" t="s">
        <v>122</v>
      </c>
      <c r="B65" s="1">
        <v>39923</v>
      </c>
      <c r="C65" s="1" t="str">
        <f t="shared" si="0"/>
        <v>20090420</v>
      </c>
      <c r="D65" s="1" t="str">
        <f t="shared" ca="1" si="1"/>
        <v>=TEXT(B65,"YYYYMMDD")</v>
      </c>
      <c r="E65" t="s">
        <v>123</v>
      </c>
      <c r="F65" t="s">
        <v>11</v>
      </c>
      <c r="G65" t="s">
        <v>18</v>
      </c>
      <c r="H65" t="s">
        <v>124</v>
      </c>
      <c r="I65" t="s">
        <v>18</v>
      </c>
      <c r="J65" t="s">
        <v>18</v>
      </c>
      <c r="K65" t="s">
        <v>20</v>
      </c>
      <c r="L65" t="str">
        <f t="shared" si="2"/>
        <v>RCB</v>
      </c>
      <c r="M65" t="str">
        <f t="shared" si="3"/>
        <v>CSK</v>
      </c>
    </row>
    <row r="66" spans="1:13" x14ac:dyDescent="0.3">
      <c r="A66" t="s">
        <v>125</v>
      </c>
      <c r="B66" s="1">
        <v>39924</v>
      </c>
      <c r="C66" s="1" t="str">
        <f t="shared" si="0"/>
        <v>20090421</v>
      </c>
      <c r="D66" s="1" t="str">
        <f t="shared" ca="1" si="1"/>
        <v>=TEXT(B66,"YYYYMMDD")</v>
      </c>
      <c r="E66" t="s">
        <v>126</v>
      </c>
      <c r="F66" t="s">
        <v>32</v>
      </c>
      <c r="G66" t="s">
        <v>24</v>
      </c>
      <c r="H66" t="s">
        <v>100</v>
      </c>
      <c r="J66" t="s">
        <v>101</v>
      </c>
      <c r="L66" t="str">
        <f t="shared" si="2"/>
        <v>MI</v>
      </c>
      <c r="M66" t="str">
        <f t="shared" si="3"/>
        <v>RR</v>
      </c>
    </row>
    <row r="67" spans="1:13" x14ac:dyDescent="0.3">
      <c r="A67" t="s">
        <v>127</v>
      </c>
      <c r="B67" s="1">
        <v>39924</v>
      </c>
      <c r="C67" s="1" t="str">
        <f t="shared" ref="C67:C130" si="4">TEXT(B67,"YYYYMMDD")</f>
        <v>20090421</v>
      </c>
      <c r="D67" s="1" t="str">
        <f t="shared" ref="D67:D130" ca="1" si="5">_xlfn.FORMULATEXT(C67)</f>
        <v>=TEXT(B67,"YYYYMMDD")</v>
      </c>
      <c r="E67" t="s">
        <v>126</v>
      </c>
      <c r="F67" t="s">
        <v>17</v>
      </c>
      <c r="G67" t="s">
        <v>12</v>
      </c>
      <c r="H67" t="s">
        <v>128</v>
      </c>
      <c r="I67" t="s">
        <v>12</v>
      </c>
      <c r="J67" t="s">
        <v>12</v>
      </c>
      <c r="K67" t="s">
        <v>14</v>
      </c>
      <c r="L67" t="str">
        <f t="shared" ref="L67:L130" si="6">IFERROR(LEFT(F67,1)&amp;MID(F67, FIND(" ",F67,1)+1,1)&amp;MID(F67, FIND(" ",F67,FIND(" ",F67,1)+1)+1,1),LEFT(F67,1)&amp;MID(F67, FIND(" ",F67,1)+1,1))</f>
        <v>KXP</v>
      </c>
      <c r="M67" t="str">
        <f t="shared" ref="M67:M130" si="7">IFERROR(LEFT(G67,1)&amp;MID(G67, FIND(" ",G67,1)+1,1)&amp;MID(G67, FIND(" ",G67,FIND(" ",G67,1)+1)+1,1),LEFT(G67,1)&amp;MID(G67, FIND(" ",G67,1)+1,1))</f>
        <v>KKR</v>
      </c>
    </row>
    <row r="68" spans="1:13" x14ac:dyDescent="0.3">
      <c r="A68" t="s">
        <v>129</v>
      </c>
      <c r="B68" s="1">
        <v>39925</v>
      </c>
      <c r="C68" s="1" t="str">
        <f t="shared" si="4"/>
        <v>20090422</v>
      </c>
      <c r="D68" s="1" t="str">
        <f t="shared" ca="1" si="5"/>
        <v>=TEXT(B68,"YYYYMMDD")</v>
      </c>
      <c r="E68" t="s">
        <v>117</v>
      </c>
      <c r="F68" t="s">
        <v>11</v>
      </c>
      <c r="G68" t="s">
        <v>28</v>
      </c>
      <c r="H68" t="s">
        <v>130</v>
      </c>
      <c r="I68" t="s">
        <v>28</v>
      </c>
      <c r="J68" t="s">
        <v>28</v>
      </c>
      <c r="K68" t="s">
        <v>20</v>
      </c>
      <c r="L68" t="str">
        <f t="shared" si="6"/>
        <v>RCB</v>
      </c>
      <c r="M68" t="str">
        <f t="shared" si="7"/>
        <v>DC</v>
      </c>
    </row>
    <row r="69" spans="1:13" x14ac:dyDescent="0.3">
      <c r="A69" t="s">
        <v>131</v>
      </c>
      <c r="B69" s="1">
        <v>39926</v>
      </c>
      <c r="C69" s="1" t="str">
        <f t="shared" si="4"/>
        <v>20090423</v>
      </c>
      <c r="D69" s="1" t="str">
        <f t="shared" ca="1" si="5"/>
        <v>=TEXT(B69,"YYYYMMDD")</v>
      </c>
      <c r="E69" t="s">
        <v>126</v>
      </c>
      <c r="F69" t="s">
        <v>18</v>
      </c>
      <c r="G69" t="s">
        <v>23</v>
      </c>
      <c r="H69" t="s">
        <v>63</v>
      </c>
      <c r="I69" t="s">
        <v>23</v>
      </c>
      <c r="J69" t="s">
        <v>23</v>
      </c>
      <c r="K69" t="s">
        <v>20</v>
      </c>
      <c r="L69" t="str">
        <f t="shared" si="6"/>
        <v>CSK</v>
      </c>
      <c r="M69" t="str">
        <f t="shared" si="7"/>
        <v>DC</v>
      </c>
    </row>
    <row r="70" spans="1:13" x14ac:dyDescent="0.3">
      <c r="A70" t="s">
        <v>132</v>
      </c>
      <c r="B70" s="1">
        <v>39926</v>
      </c>
      <c r="C70" s="1" t="str">
        <f t="shared" si="4"/>
        <v>20090423</v>
      </c>
      <c r="D70" s="1" t="str">
        <f t="shared" ca="1" si="5"/>
        <v>=TEXT(B70,"YYYYMMDD")</v>
      </c>
      <c r="E70" t="s">
        <v>117</v>
      </c>
      <c r="F70" t="s">
        <v>12</v>
      </c>
      <c r="G70" t="s">
        <v>24</v>
      </c>
      <c r="H70" t="s">
        <v>100</v>
      </c>
      <c r="J70" t="s">
        <v>12</v>
      </c>
      <c r="K70" t="s">
        <v>14</v>
      </c>
      <c r="L70" t="str">
        <f t="shared" si="6"/>
        <v>KKR</v>
      </c>
      <c r="M70" t="str">
        <f t="shared" si="7"/>
        <v>RR</v>
      </c>
    </row>
    <row r="71" spans="1:13" x14ac:dyDescent="0.3">
      <c r="A71" t="s">
        <v>133</v>
      </c>
      <c r="B71" s="1">
        <v>39927</v>
      </c>
      <c r="C71" s="1" t="str">
        <f t="shared" si="4"/>
        <v>20090424</v>
      </c>
      <c r="D71" s="1" t="str">
        <f t="shared" ca="1" si="5"/>
        <v>=TEXT(B71,"YYYYMMDD")</v>
      </c>
      <c r="E71" t="s">
        <v>126</v>
      </c>
      <c r="F71" t="s">
        <v>11</v>
      </c>
      <c r="G71" t="s">
        <v>17</v>
      </c>
      <c r="H71" t="s">
        <v>47</v>
      </c>
      <c r="I71" t="s">
        <v>17</v>
      </c>
      <c r="J71" t="s">
        <v>11</v>
      </c>
      <c r="K71" t="s">
        <v>20</v>
      </c>
      <c r="L71" t="str">
        <f t="shared" si="6"/>
        <v>RCB</v>
      </c>
      <c r="M71" t="str">
        <f t="shared" si="7"/>
        <v>KXP</v>
      </c>
    </row>
    <row r="72" spans="1:13" x14ac:dyDescent="0.3">
      <c r="A72" t="s">
        <v>134</v>
      </c>
      <c r="B72" s="1">
        <v>39928</v>
      </c>
      <c r="C72" s="1" t="str">
        <f t="shared" si="4"/>
        <v>20090425</v>
      </c>
      <c r="D72" s="1" t="str">
        <f t="shared" ca="1" si="5"/>
        <v>=TEXT(B72,"YYYYMMDD")</v>
      </c>
      <c r="E72" t="s">
        <v>117</v>
      </c>
      <c r="F72" t="s">
        <v>18</v>
      </c>
      <c r="G72" t="s">
        <v>12</v>
      </c>
      <c r="H72" t="s">
        <v>100</v>
      </c>
      <c r="J72" t="s">
        <v>101</v>
      </c>
      <c r="L72" t="str">
        <f t="shared" si="6"/>
        <v>CSK</v>
      </c>
      <c r="M72" t="str">
        <f t="shared" si="7"/>
        <v>KKR</v>
      </c>
    </row>
    <row r="73" spans="1:13" x14ac:dyDescent="0.3">
      <c r="A73" t="s">
        <v>135</v>
      </c>
      <c r="B73" s="1">
        <v>39928</v>
      </c>
      <c r="C73" s="1" t="str">
        <f t="shared" si="4"/>
        <v>20090425</v>
      </c>
      <c r="D73" s="1" t="str">
        <f t="shared" ca="1" si="5"/>
        <v>=TEXT(B73,"YYYYMMDD")</v>
      </c>
      <c r="E73" t="s">
        <v>126</v>
      </c>
      <c r="F73" t="s">
        <v>28</v>
      </c>
      <c r="G73" t="s">
        <v>32</v>
      </c>
      <c r="H73" t="s">
        <v>85</v>
      </c>
      <c r="I73" t="s">
        <v>28</v>
      </c>
      <c r="J73" t="s">
        <v>28</v>
      </c>
      <c r="K73" t="s">
        <v>20</v>
      </c>
      <c r="L73" t="str">
        <f t="shared" si="6"/>
        <v>DC</v>
      </c>
      <c r="M73" t="str">
        <f t="shared" si="7"/>
        <v>MI</v>
      </c>
    </row>
    <row r="74" spans="1:13" x14ac:dyDescent="0.3">
      <c r="A74" t="s">
        <v>136</v>
      </c>
      <c r="B74" s="1">
        <v>39929</v>
      </c>
      <c r="C74" s="1" t="str">
        <f t="shared" si="4"/>
        <v>20090426</v>
      </c>
      <c r="D74" s="1" t="str">
        <f t="shared" ca="1" si="5"/>
        <v>=TEXT(B74,"YYYYMMDD")</v>
      </c>
      <c r="E74" t="s">
        <v>123</v>
      </c>
      <c r="F74" t="s">
        <v>11</v>
      </c>
      <c r="G74" t="s">
        <v>23</v>
      </c>
      <c r="H74" t="s">
        <v>35</v>
      </c>
      <c r="I74" t="s">
        <v>23</v>
      </c>
      <c r="J74" t="s">
        <v>11</v>
      </c>
      <c r="K74" t="s">
        <v>20</v>
      </c>
      <c r="L74" t="str">
        <f t="shared" si="6"/>
        <v>RCB</v>
      </c>
      <c r="M74" t="str">
        <f t="shared" si="7"/>
        <v>DC</v>
      </c>
    </row>
    <row r="75" spans="1:13" x14ac:dyDescent="0.3">
      <c r="A75" t="s">
        <v>137</v>
      </c>
      <c r="B75" s="1">
        <v>39929</v>
      </c>
      <c r="C75" s="1" t="str">
        <f t="shared" si="4"/>
        <v>20090426</v>
      </c>
      <c r="D75" s="1" t="str">
        <f t="shared" ca="1" si="5"/>
        <v>=TEXT(B75,"YYYYMMDD")</v>
      </c>
      <c r="E75" t="s">
        <v>117</v>
      </c>
      <c r="F75" t="s">
        <v>17</v>
      </c>
      <c r="G75" t="s">
        <v>24</v>
      </c>
      <c r="H75" t="s">
        <v>138</v>
      </c>
      <c r="I75" t="s">
        <v>17</v>
      </c>
      <c r="J75" t="s">
        <v>17</v>
      </c>
      <c r="K75" t="s">
        <v>20</v>
      </c>
      <c r="L75" t="str">
        <f t="shared" si="6"/>
        <v>KXP</v>
      </c>
      <c r="M75" t="str">
        <f t="shared" si="7"/>
        <v>RR</v>
      </c>
    </row>
    <row r="76" spans="1:13" x14ac:dyDescent="0.3">
      <c r="A76" t="s">
        <v>139</v>
      </c>
      <c r="B76" s="1">
        <v>39930</v>
      </c>
      <c r="C76" s="1" t="str">
        <f t="shared" si="4"/>
        <v>20090427</v>
      </c>
      <c r="D76" s="1" t="str">
        <f t="shared" ca="1" si="5"/>
        <v>=TEXT(B76,"YYYYMMDD")</v>
      </c>
      <c r="E76" t="s">
        <v>126</v>
      </c>
      <c r="F76" t="s">
        <v>18</v>
      </c>
      <c r="G76" t="s">
        <v>28</v>
      </c>
      <c r="H76" t="s">
        <v>35</v>
      </c>
      <c r="I76" t="s">
        <v>28</v>
      </c>
      <c r="J76" t="s">
        <v>28</v>
      </c>
      <c r="K76" t="s">
        <v>14</v>
      </c>
      <c r="L76" t="str">
        <f t="shared" si="6"/>
        <v>CSK</v>
      </c>
      <c r="M76" t="str">
        <f t="shared" si="7"/>
        <v>DC</v>
      </c>
    </row>
    <row r="77" spans="1:13" x14ac:dyDescent="0.3">
      <c r="A77" t="s">
        <v>140</v>
      </c>
      <c r="B77" s="1">
        <v>39930</v>
      </c>
      <c r="C77" s="1" t="str">
        <f t="shared" si="4"/>
        <v>20090427</v>
      </c>
      <c r="D77" s="1" t="str">
        <f t="shared" ca="1" si="5"/>
        <v>=TEXT(B77,"YYYYMMDD")</v>
      </c>
      <c r="E77" t="s">
        <v>123</v>
      </c>
      <c r="F77" t="s">
        <v>12</v>
      </c>
      <c r="G77" t="s">
        <v>32</v>
      </c>
      <c r="H77" t="s">
        <v>124</v>
      </c>
      <c r="I77" t="s">
        <v>32</v>
      </c>
      <c r="J77" t="s">
        <v>32</v>
      </c>
      <c r="K77" t="s">
        <v>20</v>
      </c>
      <c r="L77" t="str">
        <f t="shared" si="6"/>
        <v>KKR</v>
      </c>
      <c r="M77" t="str">
        <f t="shared" si="7"/>
        <v>MI</v>
      </c>
    </row>
    <row r="78" spans="1:13" x14ac:dyDescent="0.3">
      <c r="A78" t="s">
        <v>141</v>
      </c>
      <c r="B78" s="1">
        <v>39931</v>
      </c>
      <c r="C78" s="1" t="str">
        <f t="shared" si="4"/>
        <v>20090428</v>
      </c>
      <c r="D78" s="1" t="str">
        <f t="shared" ca="1" si="5"/>
        <v>=TEXT(B78,"YYYYMMDD")</v>
      </c>
      <c r="E78" t="s">
        <v>142</v>
      </c>
      <c r="F78" t="s">
        <v>23</v>
      </c>
      <c r="G78" t="s">
        <v>24</v>
      </c>
      <c r="H78" t="s">
        <v>29</v>
      </c>
      <c r="I78" t="s">
        <v>24</v>
      </c>
      <c r="J78" t="s">
        <v>23</v>
      </c>
      <c r="K78" t="s">
        <v>20</v>
      </c>
      <c r="L78" t="str">
        <f t="shared" si="6"/>
        <v>DC</v>
      </c>
      <c r="M78" t="str">
        <f t="shared" si="7"/>
        <v>RR</v>
      </c>
    </row>
    <row r="79" spans="1:13" x14ac:dyDescent="0.3">
      <c r="A79" t="s">
        <v>143</v>
      </c>
      <c r="B79" s="1">
        <v>39932</v>
      </c>
      <c r="C79" s="1" t="str">
        <f t="shared" si="4"/>
        <v>20090429</v>
      </c>
      <c r="D79" s="1" t="str">
        <f t="shared" ca="1" si="5"/>
        <v>=TEXT(B79,"YYYYMMDD")</v>
      </c>
      <c r="E79" t="s">
        <v>126</v>
      </c>
      <c r="F79" t="s">
        <v>17</v>
      </c>
      <c r="G79" t="s">
        <v>32</v>
      </c>
      <c r="H79" t="s">
        <v>65</v>
      </c>
      <c r="I79" t="s">
        <v>17</v>
      </c>
      <c r="J79" t="s">
        <v>17</v>
      </c>
      <c r="K79" t="s">
        <v>20</v>
      </c>
      <c r="L79" t="str">
        <f t="shared" si="6"/>
        <v>KXP</v>
      </c>
      <c r="M79" t="str">
        <f t="shared" si="7"/>
        <v>MI</v>
      </c>
    </row>
    <row r="80" spans="1:13" x14ac:dyDescent="0.3">
      <c r="A80" t="s">
        <v>144</v>
      </c>
      <c r="B80" s="1">
        <v>39932</v>
      </c>
      <c r="C80" s="1" t="str">
        <f t="shared" si="4"/>
        <v>20090429</v>
      </c>
      <c r="D80" s="1" t="str">
        <f t="shared" ca="1" si="5"/>
        <v>=TEXT(B80,"YYYYMMDD")</v>
      </c>
      <c r="E80" t="s">
        <v>126</v>
      </c>
      <c r="F80" t="s">
        <v>11</v>
      </c>
      <c r="G80" t="s">
        <v>12</v>
      </c>
      <c r="H80" t="s">
        <v>29</v>
      </c>
      <c r="I80" t="s">
        <v>11</v>
      </c>
      <c r="J80" t="s">
        <v>12</v>
      </c>
      <c r="K80" t="s">
        <v>20</v>
      </c>
      <c r="L80" t="str">
        <f t="shared" si="6"/>
        <v>RCB</v>
      </c>
      <c r="M80" t="str">
        <f t="shared" si="7"/>
        <v>KKR</v>
      </c>
    </row>
    <row r="81" spans="1:13" x14ac:dyDescent="0.3">
      <c r="A81" t="s">
        <v>145</v>
      </c>
      <c r="B81" s="1">
        <v>39933</v>
      </c>
      <c r="C81" s="1" t="str">
        <f t="shared" si="4"/>
        <v>20090430</v>
      </c>
      <c r="D81" s="1" t="str">
        <f t="shared" ca="1" si="5"/>
        <v>=TEXT(B81,"YYYYMMDD")</v>
      </c>
      <c r="E81" t="s">
        <v>142</v>
      </c>
      <c r="F81" t="s">
        <v>18</v>
      </c>
      <c r="G81" t="s">
        <v>24</v>
      </c>
      <c r="H81" t="s">
        <v>146</v>
      </c>
      <c r="I81" t="s">
        <v>18</v>
      </c>
      <c r="J81" t="s">
        <v>24</v>
      </c>
      <c r="K81" t="s">
        <v>14</v>
      </c>
      <c r="L81" t="str">
        <f t="shared" si="6"/>
        <v>CSK</v>
      </c>
      <c r="M81" t="str">
        <f t="shared" si="7"/>
        <v>RR</v>
      </c>
    </row>
    <row r="82" spans="1:13" x14ac:dyDescent="0.3">
      <c r="A82" t="s">
        <v>147</v>
      </c>
      <c r="B82" s="1">
        <v>39933</v>
      </c>
      <c r="C82" s="1" t="str">
        <f t="shared" si="4"/>
        <v>20090430</v>
      </c>
      <c r="D82" s="1" t="str">
        <f t="shared" ca="1" si="5"/>
        <v>=TEXT(B82,"YYYYMMDD")</v>
      </c>
      <c r="E82" t="s">
        <v>142</v>
      </c>
      <c r="F82" t="s">
        <v>28</v>
      </c>
      <c r="G82" t="s">
        <v>23</v>
      </c>
      <c r="H82" t="s">
        <v>35</v>
      </c>
      <c r="I82" t="s">
        <v>23</v>
      </c>
      <c r="J82" t="s">
        <v>23</v>
      </c>
      <c r="K82" t="s">
        <v>14</v>
      </c>
      <c r="L82" t="str">
        <f t="shared" si="6"/>
        <v>DC</v>
      </c>
      <c r="M82" t="str">
        <f t="shared" si="7"/>
        <v>DC</v>
      </c>
    </row>
    <row r="83" spans="1:13" x14ac:dyDescent="0.3">
      <c r="A83" t="s">
        <v>148</v>
      </c>
      <c r="B83" s="1">
        <v>39934</v>
      </c>
      <c r="C83" s="1" t="str">
        <f t="shared" si="4"/>
        <v>20090501</v>
      </c>
      <c r="D83" s="1" t="str">
        <f t="shared" ca="1" si="5"/>
        <v>=TEXT(B83,"YYYYMMDD")</v>
      </c>
      <c r="E83" t="s">
        <v>149</v>
      </c>
      <c r="F83" t="s">
        <v>12</v>
      </c>
      <c r="G83" t="s">
        <v>32</v>
      </c>
      <c r="H83" t="s">
        <v>63</v>
      </c>
      <c r="I83" t="s">
        <v>32</v>
      </c>
      <c r="J83" t="s">
        <v>32</v>
      </c>
      <c r="K83" t="s">
        <v>20</v>
      </c>
      <c r="L83" t="str">
        <f t="shared" si="6"/>
        <v>KKR</v>
      </c>
      <c r="M83" t="str">
        <f t="shared" si="7"/>
        <v>MI</v>
      </c>
    </row>
    <row r="84" spans="1:13" x14ac:dyDescent="0.3">
      <c r="A84" t="s">
        <v>150</v>
      </c>
      <c r="B84" s="1">
        <v>39934</v>
      </c>
      <c r="C84" s="1" t="str">
        <f t="shared" si="4"/>
        <v>20090501</v>
      </c>
      <c r="D84" s="1" t="str">
        <f t="shared" ca="1" si="5"/>
        <v>=TEXT(B84,"YYYYMMDD")</v>
      </c>
      <c r="E84" t="s">
        <v>126</v>
      </c>
      <c r="F84" t="s">
        <v>11</v>
      </c>
      <c r="G84" t="s">
        <v>17</v>
      </c>
      <c r="H84" t="s">
        <v>151</v>
      </c>
      <c r="I84" t="s">
        <v>11</v>
      </c>
      <c r="J84" t="s">
        <v>11</v>
      </c>
      <c r="K84" t="s">
        <v>20</v>
      </c>
      <c r="L84" t="str">
        <f t="shared" si="6"/>
        <v>RCB</v>
      </c>
      <c r="M84" t="str">
        <f t="shared" si="7"/>
        <v>KXP</v>
      </c>
    </row>
    <row r="85" spans="1:13" x14ac:dyDescent="0.3">
      <c r="A85" t="s">
        <v>152</v>
      </c>
      <c r="B85" s="1">
        <v>39935</v>
      </c>
      <c r="C85" s="1" t="str">
        <f t="shared" si="4"/>
        <v>20090502</v>
      </c>
      <c r="D85" s="1" t="str">
        <f t="shared" ca="1" si="5"/>
        <v>=TEXT(B85,"YYYYMMDD")</v>
      </c>
      <c r="E85" t="s">
        <v>153</v>
      </c>
      <c r="F85" t="s">
        <v>18</v>
      </c>
      <c r="G85" t="s">
        <v>23</v>
      </c>
      <c r="H85" t="s">
        <v>77</v>
      </c>
      <c r="I85" t="s">
        <v>18</v>
      </c>
      <c r="J85" t="s">
        <v>23</v>
      </c>
      <c r="K85" t="s">
        <v>14</v>
      </c>
      <c r="L85" t="str">
        <f t="shared" si="6"/>
        <v>CSK</v>
      </c>
      <c r="M85" t="str">
        <f t="shared" si="7"/>
        <v>DC</v>
      </c>
    </row>
    <row r="86" spans="1:13" x14ac:dyDescent="0.3">
      <c r="A86" t="s">
        <v>154</v>
      </c>
      <c r="B86" s="1">
        <v>39935</v>
      </c>
      <c r="C86" s="1" t="str">
        <f t="shared" si="4"/>
        <v>20090502</v>
      </c>
      <c r="D86" s="1" t="str">
        <f t="shared" ca="1" si="5"/>
        <v>=TEXT(B86,"YYYYMMDD")</v>
      </c>
      <c r="E86" t="s">
        <v>123</v>
      </c>
      <c r="F86" t="s">
        <v>28</v>
      </c>
      <c r="G86" t="s">
        <v>24</v>
      </c>
      <c r="H86" t="s">
        <v>42</v>
      </c>
      <c r="I86" t="s">
        <v>24</v>
      </c>
      <c r="J86" t="s">
        <v>28</v>
      </c>
      <c r="K86" t="s">
        <v>20</v>
      </c>
      <c r="L86" t="str">
        <f t="shared" si="6"/>
        <v>DC</v>
      </c>
      <c r="M86" t="str">
        <f t="shared" si="7"/>
        <v>RR</v>
      </c>
    </row>
    <row r="87" spans="1:13" x14ac:dyDescent="0.3">
      <c r="A87" t="s">
        <v>155</v>
      </c>
      <c r="B87" s="1">
        <v>39936</v>
      </c>
      <c r="C87" s="1" t="str">
        <f t="shared" si="4"/>
        <v>20090503</v>
      </c>
      <c r="D87" s="1" t="str">
        <f t="shared" ca="1" si="5"/>
        <v>=TEXT(B87,"YYYYMMDD")</v>
      </c>
      <c r="E87" t="s">
        <v>123</v>
      </c>
      <c r="F87" t="s">
        <v>17</v>
      </c>
      <c r="G87" t="s">
        <v>12</v>
      </c>
      <c r="H87" t="s">
        <v>35</v>
      </c>
      <c r="I87" t="s">
        <v>17</v>
      </c>
      <c r="J87" t="s">
        <v>12</v>
      </c>
      <c r="K87" t="s">
        <v>20</v>
      </c>
      <c r="L87" t="str">
        <f t="shared" si="6"/>
        <v>KXP</v>
      </c>
      <c r="M87" t="str">
        <f t="shared" si="7"/>
        <v>KKR</v>
      </c>
    </row>
    <row r="88" spans="1:13" x14ac:dyDescent="0.3">
      <c r="A88" t="s">
        <v>156</v>
      </c>
      <c r="B88" s="1">
        <v>39936</v>
      </c>
      <c r="C88" s="1" t="str">
        <f t="shared" si="4"/>
        <v>20090503</v>
      </c>
      <c r="D88" s="1" t="str">
        <f t="shared" ca="1" si="5"/>
        <v>=TEXT(B88,"YYYYMMDD")</v>
      </c>
      <c r="E88" t="s">
        <v>153</v>
      </c>
      <c r="F88" t="s">
        <v>11</v>
      </c>
      <c r="G88" t="s">
        <v>32</v>
      </c>
      <c r="H88" t="s">
        <v>25</v>
      </c>
      <c r="I88" t="s">
        <v>11</v>
      </c>
      <c r="J88" t="s">
        <v>32</v>
      </c>
      <c r="K88" t="s">
        <v>20</v>
      </c>
      <c r="L88" t="str">
        <f t="shared" si="6"/>
        <v>RCB</v>
      </c>
      <c r="M88" t="str">
        <f t="shared" si="7"/>
        <v>MI</v>
      </c>
    </row>
    <row r="89" spans="1:13" x14ac:dyDescent="0.3">
      <c r="A89" t="s">
        <v>157</v>
      </c>
      <c r="B89" s="1">
        <v>39937</v>
      </c>
      <c r="C89" s="1" t="str">
        <f t="shared" si="4"/>
        <v>20090504</v>
      </c>
      <c r="D89" s="1" t="str">
        <f t="shared" ca="1" si="5"/>
        <v>=TEXT(B89,"YYYYMMDD")</v>
      </c>
      <c r="E89" t="s">
        <v>149</v>
      </c>
      <c r="F89" t="s">
        <v>18</v>
      </c>
      <c r="G89" t="s">
        <v>28</v>
      </c>
      <c r="H89" t="s">
        <v>158</v>
      </c>
      <c r="I89" t="s">
        <v>18</v>
      </c>
      <c r="J89" t="s">
        <v>18</v>
      </c>
      <c r="K89" t="s">
        <v>20</v>
      </c>
      <c r="L89" t="str">
        <f t="shared" si="6"/>
        <v>CSK</v>
      </c>
      <c r="M89" t="str">
        <f t="shared" si="7"/>
        <v>DC</v>
      </c>
    </row>
    <row r="90" spans="1:13" x14ac:dyDescent="0.3">
      <c r="A90" t="s">
        <v>159</v>
      </c>
      <c r="B90" s="1">
        <v>39938</v>
      </c>
      <c r="C90" s="1" t="str">
        <f t="shared" si="4"/>
        <v>20090505</v>
      </c>
      <c r="D90" s="1" t="str">
        <f t="shared" ca="1" si="5"/>
        <v>=TEXT(B90,"YYYYMMDD")</v>
      </c>
      <c r="E90" t="s">
        <v>126</v>
      </c>
      <c r="F90" t="s">
        <v>23</v>
      </c>
      <c r="G90" t="s">
        <v>12</v>
      </c>
      <c r="H90" t="s">
        <v>25</v>
      </c>
      <c r="I90" t="s">
        <v>23</v>
      </c>
      <c r="J90" t="s">
        <v>12</v>
      </c>
      <c r="K90" t="s">
        <v>20</v>
      </c>
      <c r="L90" t="str">
        <f t="shared" si="6"/>
        <v>DC</v>
      </c>
      <c r="M90" t="str">
        <f t="shared" si="7"/>
        <v>KKR</v>
      </c>
    </row>
    <row r="91" spans="1:13" x14ac:dyDescent="0.3">
      <c r="A91" t="s">
        <v>160</v>
      </c>
      <c r="B91" s="1">
        <v>39938</v>
      </c>
      <c r="C91" s="1" t="str">
        <f t="shared" si="4"/>
        <v>20090505</v>
      </c>
      <c r="D91" s="1" t="str">
        <f t="shared" ca="1" si="5"/>
        <v>=TEXT(B91,"YYYYMMDD")</v>
      </c>
      <c r="E91" t="s">
        <v>126</v>
      </c>
      <c r="F91" t="s">
        <v>17</v>
      </c>
      <c r="G91" t="s">
        <v>24</v>
      </c>
      <c r="H91" t="s">
        <v>158</v>
      </c>
      <c r="I91" t="s">
        <v>24</v>
      </c>
      <c r="J91" t="s">
        <v>17</v>
      </c>
      <c r="K91" t="s">
        <v>14</v>
      </c>
      <c r="L91" t="str">
        <f t="shared" si="6"/>
        <v>KXP</v>
      </c>
      <c r="M91" t="str">
        <f t="shared" si="7"/>
        <v>RR</v>
      </c>
    </row>
    <row r="92" spans="1:13" x14ac:dyDescent="0.3">
      <c r="A92" t="s">
        <v>161</v>
      </c>
      <c r="B92" s="1">
        <v>39939</v>
      </c>
      <c r="C92" s="1" t="str">
        <f t="shared" si="4"/>
        <v>20090506</v>
      </c>
      <c r="D92" s="1" t="str">
        <f t="shared" ca="1" si="5"/>
        <v>=TEXT(B92,"YYYYMMDD")</v>
      </c>
      <c r="E92" t="s">
        <v>142</v>
      </c>
      <c r="F92" t="s">
        <v>28</v>
      </c>
      <c r="G92" t="s">
        <v>32</v>
      </c>
      <c r="H92" t="s">
        <v>118</v>
      </c>
      <c r="I92" t="s">
        <v>28</v>
      </c>
      <c r="J92" t="s">
        <v>28</v>
      </c>
      <c r="K92" t="s">
        <v>20</v>
      </c>
      <c r="L92" t="str">
        <f t="shared" si="6"/>
        <v>DC</v>
      </c>
      <c r="M92" t="str">
        <f t="shared" si="7"/>
        <v>MI</v>
      </c>
    </row>
    <row r="93" spans="1:13" x14ac:dyDescent="0.3">
      <c r="A93" t="s">
        <v>162</v>
      </c>
      <c r="B93" s="1">
        <v>39940</v>
      </c>
      <c r="C93" s="1" t="str">
        <f t="shared" si="4"/>
        <v>20090507</v>
      </c>
      <c r="D93" s="1" t="str">
        <f t="shared" ca="1" si="5"/>
        <v>=TEXT(B93,"YYYYMMDD")</v>
      </c>
      <c r="E93" t="s">
        <v>142</v>
      </c>
      <c r="F93" t="s">
        <v>18</v>
      </c>
      <c r="G93" t="s">
        <v>17</v>
      </c>
      <c r="H93" t="s">
        <v>85</v>
      </c>
      <c r="I93" t="s">
        <v>18</v>
      </c>
      <c r="J93" t="s">
        <v>18</v>
      </c>
      <c r="K93" t="s">
        <v>20</v>
      </c>
      <c r="L93" t="str">
        <f t="shared" si="6"/>
        <v>CSK</v>
      </c>
      <c r="M93" t="str">
        <f t="shared" si="7"/>
        <v>KXP</v>
      </c>
    </row>
    <row r="94" spans="1:13" x14ac:dyDescent="0.3">
      <c r="A94" t="s">
        <v>163</v>
      </c>
      <c r="B94" s="1">
        <v>39940</v>
      </c>
      <c r="C94" s="1" t="str">
        <f t="shared" si="4"/>
        <v>20090507</v>
      </c>
      <c r="D94" s="1" t="str">
        <f t="shared" ca="1" si="5"/>
        <v>=TEXT(B94,"YYYYMMDD")</v>
      </c>
      <c r="E94" t="s">
        <v>142</v>
      </c>
      <c r="F94" t="s">
        <v>11</v>
      </c>
      <c r="G94" t="s">
        <v>24</v>
      </c>
      <c r="H94" t="s">
        <v>47</v>
      </c>
      <c r="I94" t="s">
        <v>24</v>
      </c>
      <c r="J94" t="s">
        <v>24</v>
      </c>
      <c r="K94" t="s">
        <v>14</v>
      </c>
      <c r="L94" t="str">
        <f t="shared" si="6"/>
        <v>RCB</v>
      </c>
      <c r="M94" t="str">
        <f t="shared" si="7"/>
        <v>RR</v>
      </c>
    </row>
    <row r="95" spans="1:13" x14ac:dyDescent="0.3">
      <c r="A95" t="s">
        <v>164</v>
      </c>
      <c r="B95" s="1">
        <v>39941</v>
      </c>
      <c r="C95" s="1" t="str">
        <f t="shared" si="4"/>
        <v>20090508</v>
      </c>
      <c r="D95" s="1" t="str">
        <f t="shared" ca="1" si="5"/>
        <v>=TEXT(B95,"YYYYMMDD")</v>
      </c>
      <c r="E95" t="s">
        <v>149</v>
      </c>
      <c r="F95" t="s">
        <v>23</v>
      </c>
      <c r="G95" t="s">
        <v>32</v>
      </c>
      <c r="H95" t="s">
        <v>47</v>
      </c>
      <c r="I95" t="s">
        <v>23</v>
      </c>
      <c r="J95" t="s">
        <v>32</v>
      </c>
      <c r="K95" t="s">
        <v>20</v>
      </c>
      <c r="L95" t="str">
        <f t="shared" si="6"/>
        <v>DC</v>
      </c>
      <c r="M95" t="str">
        <f t="shared" si="7"/>
        <v>MI</v>
      </c>
    </row>
    <row r="96" spans="1:13" x14ac:dyDescent="0.3">
      <c r="A96" t="s">
        <v>165</v>
      </c>
      <c r="B96" s="1">
        <v>39942</v>
      </c>
      <c r="C96" s="1" t="str">
        <f t="shared" si="4"/>
        <v>20090509</v>
      </c>
      <c r="D96" s="1" t="str">
        <f t="shared" ca="1" si="5"/>
        <v>=TEXT(B96,"YYYYMMDD")</v>
      </c>
      <c r="E96" t="s">
        <v>166</v>
      </c>
      <c r="F96" t="s">
        <v>18</v>
      </c>
      <c r="G96" t="s">
        <v>24</v>
      </c>
      <c r="H96" t="s">
        <v>47</v>
      </c>
      <c r="I96" t="s">
        <v>18</v>
      </c>
      <c r="J96" t="s">
        <v>24</v>
      </c>
      <c r="K96" t="s">
        <v>20</v>
      </c>
      <c r="L96" t="str">
        <f t="shared" si="6"/>
        <v>CSK</v>
      </c>
      <c r="M96" t="str">
        <f t="shared" si="7"/>
        <v>RR</v>
      </c>
    </row>
    <row r="97" spans="1:13" x14ac:dyDescent="0.3">
      <c r="A97" t="s">
        <v>167</v>
      </c>
      <c r="B97" s="1">
        <v>39942</v>
      </c>
      <c r="C97" s="1" t="str">
        <f t="shared" si="4"/>
        <v>20090509</v>
      </c>
      <c r="D97" s="1" t="str">
        <f t="shared" ca="1" si="5"/>
        <v>=TEXT(B97,"YYYYMMDD")</v>
      </c>
      <c r="E97" t="s">
        <v>166</v>
      </c>
      <c r="F97" t="s">
        <v>28</v>
      </c>
      <c r="G97" t="s">
        <v>17</v>
      </c>
      <c r="H97" t="s">
        <v>42</v>
      </c>
      <c r="I97" t="s">
        <v>17</v>
      </c>
      <c r="J97" t="s">
        <v>17</v>
      </c>
      <c r="K97" t="s">
        <v>14</v>
      </c>
      <c r="L97" t="str">
        <f t="shared" si="6"/>
        <v>DC</v>
      </c>
      <c r="M97" t="str">
        <f t="shared" si="7"/>
        <v>KXP</v>
      </c>
    </row>
    <row r="98" spans="1:13" x14ac:dyDescent="0.3">
      <c r="A98" t="s">
        <v>168</v>
      </c>
      <c r="B98" s="1">
        <v>39943</v>
      </c>
      <c r="C98" s="1" t="str">
        <f t="shared" si="4"/>
        <v>20090510</v>
      </c>
      <c r="D98" s="1" t="str">
        <f t="shared" ca="1" si="5"/>
        <v>=TEXT(B98,"YYYYMMDD")</v>
      </c>
      <c r="E98" t="s">
        <v>153</v>
      </c>
      <c r="F98" t="s">
        <v>23</v>
      </c>
      <c r="G98" t="s">
        <v>12</v>
      </c>
      <c r="H98" t="s">
        <v>47</v>
      </c>
      <c r="I98" t="s">
        <v>23</v>
      </c>
      <c r="J98" t="s">
        <v>23</v>
      </c>
      <c r="K98" t="s">
        <v>14</v>
      </c>
      <c r="L98" t="str">
        <f t="shared" si="6"/>
        <v>DC</v>
      </c>
      <c r="M98" t="str">
        <f t="shared" si="7"/>
        <v>KKR</v>
      </c>
    </row>
    <row r="99" spans="1:13" x14ac:dyDescent="0.3">
      <c r="A99" t="s">
        <v>169</v>
      </c>
      <c r="B99" s="1">
        <v>39943</v>
      </c>
      <c r="C99" s="1" t="str">
        <f t="shared" si="4"/>
        <v>20090510</v>
      </c>
      <c r="D99" s="1" t="str">
        <f t="shared" ca="1" si="5"/>
        <v>=TEXT(B99,"YYYYMMDD")</v>
      </c>
      <c r="E99" t="s">
        <v>123</v>
      </c>
      <c r="F99" t="s">
        <v>11</v>
      </c>
      <c r="G99" t="s">
        <v>32</v>
      </c>
      <c r="H99" t="s">
        <v>170</v>
      </c>
      <c r="I99" t="s">
        <v>32</v>
      </c>
      <c r="J99" t="s">
        <v>32</v>
      </c>
      <c r="K99" t="s">
        <v>20</v>
      </c>
      <c r="L99" t="str">
        <f t="shared" si="6"/>
        <v>RCB</v>
      </c>
      <c r="M99" t="str">
        <f t="shared" si="7"/>
        <v>MI</v>
      </c>
    </row>
    <row r="100" spans="1:13" x14ac:dyDescent="0.3">
      <c r="A100" t="s">
        <v>171</v>
      </c>
      <c r="B100" s="1">
        <v>39944</v>
      </c>
      <c r="C100" s="1" t="str">
        <f t="shared" si="4"/>
        <v>20090511</v>
      </c>
      <c r="D100" s="1" t="str">
        <f t="shared" ca="1" si="5"/>
        <v>=TEXT(B100,"YYYYMMDD")</v>
      </c>
      <c r="E100" t="s">
        <v>166</v>
      </c>
      <c r="F100" t="s">
        <v>28</v>
      </c>
      <c r="G100" t="s">
        <v>24</v>
      </c>
      <c r="H100" t="s">
        <v>172</v>
      </c>
      <c r="I100" t="s">
        <v>28</v>
      </c>
      <c r="J100" t="s">
        <v>28</v>
      </c>
      <c r="K100" t="s">
        <v>20</v>
      </c>
      <c r="L100" t="str">
        <f t="shared" si="6"/>
        <v>DC</v>
      </c>
      <c r="M100" t="str">
        <f t="shared" si="7"/>
        <v>RR</v>
      </c>
    </row>
    <row r="101" spans="1:13" x14ac:dyDescent="0.3">
      <c r="A101" t="s">
        <v>173</v>
      </c>
      <c r="B101" s="1">
        <v>39945</v>
      </c>
      <c r="C101" s="1" t="str">
        <f t="shared" si="4"/>
        <v>20090512</v>
      </c>
      <c r="D101" s="1" t="str">
        <f t="shared" ca="1" si="5"/>
        <v>=TEXT(B101,"YYYYMMDD")</v>
      </c>
      <c r="E101" t="s">
        <v>142</v>
      </c>
      <c r="F101" t="s">
        <v>17</v>
      </c>
      <c r="G101" t="s">
        <v>32</v>
      </c>
      <c r="H101" t="s">
        <v>61</v>
      </c>
      <c r="I101" t="s">
        <v>32</v>
      </c>
      <c r="J101" t="s">
        <v>17</v>
      </c>
      <c r="K101" t="s">
        <v>20</v>
      </c>
      <c r="L101" t="str">
        <f t="shared" si="6"/>
        <v>KXP</v>
      </c>
      <c r="M101" t="str">
        <f t="shared" si="7"/>
        <v>MI</v>
      </c>
    </row>
    <row r="102" spans="1:13" x14ac:dyDescent="0.3">
      <c r="A102" t="s">
        <v>174</v>
      </c>
      <c r="B102" s="1">
        <v>39945</v>
      </c>
      <c r="C102" s="1" t="str">
        <f t="shared" si="4"/>
        <v>20090512</v>
      </c>
      <c r="D102" s="1" t="str">
        <f t="shared" ca="1" si="5"/>
        <v>=TEXT(B102,"YYYYMMDD")</v>
      </c>
      <c r="E102" t="s">
        <v>142</v>
      </c>
      <c r="F102" t="s">
        <v>11</v>
      </c>
      <c r="G102" t="s">
        <v>12</v>
      </c>
      <c r="H102" t="s">
        <v>35</v>
      </c>
      <c r="I102" t="s">
        <v>11</v>
      </c>
      <c r="J102" t="s">
        <v>11</v>
      </c>
      <c r="K102" t="s">
        <v>14</v>
      </c>
      <c r="L102" t="str">
        <f t="shared" si="6"/>
        <v>RCB</v>
      </c>
      <c r="M102" t="str">
        <f t="shared" si="7"/>
        <v>KKR</v>
      </c>
    </row>
    <row r="103" spans="1:13" x14ac:dyDescent="0.3">
      <c r="A103" t="s">
        <v>175</v>
      </c>
      <c r="B103" s="1">
        <v>39946</v>
      </c>
      <c r="C103" s="1" t="str">
        <f t="shared" si="4"/>
        <v>20090513</v>
      </c>
      <c r="D103" s="1" t="str">
        <f t="shared" ca="1" si="5"/>
        <v>=TEXT(B103,"YYYYMMDD")</v>
      </c>
      <c r="E103" t="s">
        <v>126</v>
      </c>
      <c r="F103" t="s">
        <v>28</v>
      </c>
      <c r="G103" t="s">
        <v>23</v>
      </c>
      <c r="H103" t="s">
        <v>85</v>
      </c>
      <c r="I103" t="s">
        <v>23</v>
      </c>
      <c r="J103" t="s">
        <v>28</v>
      </c>
      <c r="K103" t="s">
        <v>14</v>
      </c>
      <c r="L103" t="str">
        <f t="shared" si="6"/>
        <v>DC</v>
      </c>
      <c r="M103" t="str">
        <f t="shared" si="7"/>
        <v>DC</v>
      </c>
    </row>
    <row r="104" spans="1:13" x14ac:dyDescent="0.3">
      <c r="A104" t="s">
        <v>176</v>
      </c>
      <c r="B104" s="1">
        <v>39947</v>
      </c>
      <c r="C104" s="1" t="str">
        <f t="shared" si="4"/>
        <v>20090514</v>
      </c>
      <c r="D104" s="1" t="str">
        <f t="shared" ca="1" si="5"/>
        <v>=TEXT(B104,"YYYYMMDD")</v>
      </c>
      <c r="E104" t="s">
        <v>126</v>
      </c>
      <c r="F104" t="s">
        <v>11</v>
      </c>
      <c r="G104" t="s">
        <v>18</v>
      </c>
      <c r="H104" t="s">
        <v>177</v>
      </c>
      <c r="I104" t="s">
        <v>11</v>
      </c>
      <c r="J104" t="s">
        <v>18</v>
      </c>
      <c r="K104" t="s">
        <v>20</v>
      </c>
      <c r="L104" t="str">
        <f t="shared" si="6"/>
        <v>RCB</v>
      </c>
      <c r="M104" t="str">
        <f t="shared" si="7"/>
        <v>CSK</v>
      </c>
    </row>
    <row r="105" spans="1:13" x14ac:dyDescent="0.3">
      <c r="A105" t="s">
        <v>178</v>
      </c>
      <c r="B105" s="1">
        <v>39947</v>
      </c>
      <c r="C105" s="1" t="str">
        <f t="shared" si="4"/>
        <v>20090514</v>
      </c>
      <c r="D105" s="1" t="str">
        <f t="shared" ca="1" si="5"/>
        <v>=TEXT(B105,"YYYYMMDD")</v>
      </c>
      <c r="E105" t="s">
        <v>126</v>
      </c>
      <c r="F105" t="s">
        <v>32</v>
      </c>
      <c r="G105" t="s">
        <v>24</v>
      </c>
      <c r="H105" t="s">
        <v>179</v>
      </c>
      <c r="I105" t="s">
        <v>24</v>
      </c>
      <c r="J105" t="s">
        <v>24</v>
      </c>
      <c r="K105" t="s">
        <v>20</v>
      </c>
      <c r="L105" t="str">
        <f t="shared" si="6"/>
        <v>MI</v>
      </c>
      <c r="M105" t="str">
        <f t="shared" si="7"/>
        <v>RR</v>
      </c>
    </row>
    <row r="106" spans="1:13" x14ac:dyDescent="0.3">
      <c r="A106" t="s">
        <v>180</v>
      </c>
      <c r="B106" s="1">
        <v>39948</v>
      </c>
      <c r="C106" s="1" t="str">
        <f t="shared" si="4"/>
        <v>20090515</v>
      </c>
      <c r="D106" s="1" t="str">
        <f t="shared" ca="1" si="5"/>
        <v>=TEXT(B106,"YYYYMMDD")</v>
      </c>
      <c r="E106" t="s">
        <v>181</v>
      </c>
      <c r="F106" t="s">
        <v>23</v>
      </c>
      <c r="G106" t="s">
        <v>17</v>
      </c>
      <c r="H106" t="s">
        <v>35</v>
      </c>
      <c r="I106" t="s">
        <v>17</v>
      </c>
      <c r="J106" t="s">
        <v>17</v>
      </c>
      <c r="K106" t="s">
        <v>14</v>
      </c>
      <c r="L106" t="str">
        <f t="shared" si="6"/>
        <v>DC</v>
      </c>
      <c r="M106" t="str">
        <f t="shared" si="7"/>
        <v>KXP</v>
      </c>
    </row>
    <row r="107" spans="1:13" x14ac:dyDescent="0.3">
      <c r="A107" t="s">
        <v>182</v>
      </c>
      <c r="B107" s="1">
        <v>39949</v>
      </c>
      <c r="C107" s="1" t="str">
        <f t="shared" si="4"/>
        <v>20090516</v>
      </c>
      <c r="D107" s="1" t="str">
        <f t="shared" ca="1" si="5"/>
        <v>=TEXT(B107,"YYYYMMDD")</v>
      </c>
      <c r="E107" t="s">
        <v>123</v>
      </c>
      <c r="F107" t="s">
        <v>18</v>
      </c>
      <c r="G107" t="s">
        <v>32</v>
      </c>
      <c r="H107" t="s">
        <v>47</v>
      </c>
      <c r="I107" t="s">
        <v>18</v>
      </c>
      <c r="J107" t="s">
        <v>32</v>
      </c>
      <c r="K107" t="s">
        <v>20</v>
      </c>
      <c r="L107" t="str">
        <f t="shared" si="6"/>
        <v>CSK</v>
      </c>
      <c r="M107" t="str">
        <f t="shared" si="7"/>
        <v>MI</v>
      </c>
    </row>
    <row r="108" spans="1:13" x14ac:dyDescent="0.3">
      <c r="A108" t="s">
        <v>183</v>
      </c>
      <c r="B108" s="1">
        <v>39949</v>
      </c>
      <c r="C108" s="1" t="str">
        <f t="shared" si="4"/>
        <v>20090516</v>
      </c>
      <c r="D108" s="1" t="str">
        <f t="shared" ca="1" si="5"/>
        <v>=TEXT(B108,"YYYYMMDD")</v>
      </c>
      <c r="E108" t="s">
        <v>153</v>
      </c>
      <c r="F108" t="s">
        <v>28</v>
      </c>
      <c r="G108" t="s">
        <v>12</v>
      </c>
      <c r="H108" t="s">
        <v>35</v>
      </c>
      <c r="I108" t="s">
        <v>28</v>
      </c>
      <c r="J108" t="s">
        <v>28</v>
      </c>
      <c r="K108" t="s">
        <v>14</v>
      </c>
      <c r="L108" t="str">
        <f t="shared" si="6"/>
        <v>DC</v>
      </c>
      <c r="M108" t="str">
        <f t="shared" si="7"/>
        <v>KKR</v>
      </c>
    </row>
    <row r="109" spans="1:13" x14ac:dyDescent="0.3">
      <c r="A109" t="s">
        <v>184</v>
      </c>
      <c r="B109" s="1">
        <v>39950</v>
      </c>
      <c r="C109" s="1" t="str">
        <f t="shared" si="4"/>
        <v>20090517</v>
      </c>
      <c r="D109" s="1" t="str">
        <f t="shared" ca="1" si="5"/>
        <v>=TEXT(B109,"YYYYMMDD")</v>
      </c>
      <c r="E109" t="s">
        <v>181</v>
      </c>
      <c r="F109" t="s">
        <v>23</v>
      </c>
      <c r="G109" t="s">
        <v>24</v>
      </c>
      <c r="H109" t="s">
        <v>98</v>
      </c>
      <c r="I109" t="s">
        <v>23</v>
      </c>
      <c r="J109" t="s">
        <v>23</v>
      </c>
      <c r="K109" t="s">
        <v>20</v>
      </c>
      <c r="L109" t="str">
        <f t="shared" si="6"/>
        <v>DC</v>
      </c>
      <c r="M109" t="str">
        <f t="shared" si="7"/>
        <v>RR</v>
      </c>
    </row>
    <row r="110" spans="1:13" x14ac:dyDescent="0.3">
      <c r="A110" t="s">
        <v>185</v>
      </c>
      <c r="B110" s="1">
        <v>39950</v>
      </c>
      <c r="C110" s="1" t="str">
        <f t="shared" si="4"/>
        <v>20090517</v>
      </c>
      <c r="D110" s="1" t="str">
        <f t="shared" ca="1" si="5"/>
        <v>=TEXT(B110,"YYYYMMDD")</v>
      </c>
      <c r="E110" t="s">
        <v>153</v>
      </c>
      <c r="F110" t="s">
        <v>28</v>
      </c>
      <c r="G110" t="s">
        <v>17</v>
      </c>
      <c r="H110" t="s">
        <v>96</v>
      </c>
      <c r="I110" t="s">
        <v>17</v>
      </c>
      <c r="J110" t="s">
        <v>28</v>
      </c>
      <c r="K110" t="s">
        <v>14</v>
      </c>
      <c r="L110" t="str">
        <f t="shared" si="6"/>
        <v>DC</v>
      </c>
      <c r="M110" t="str">
        <f t="shared" si="7"/>
        <v>KXP</v>
      </c>
    </row>
    <row r="111" spans="1:13" x14ac:dyDescent="0.3">
      <c r="A111" t="s">
        <v>186</v>
      </c>
      <c r="B111" s="1">
        <v>39951</v>
      </c>
      <c r="C111" s="1" t="str">
        <f t="shared" si="4"/>
        <v>20090518</v>
      </c>
      <c r="D111" s="1" t="str">
        <f t="shared" ca="1" si="5"/>
        <v>=TEXT(B111,"YYYYMMDD")</v>
      </c>
      <c r="E111" t="s">
        <v>142</v>
      </c>
      <c r="F111" t="s">
        <v>18</v>
      </c>
      <c r="G111" t="s">
        <v>12</v>
      </c>
      <c r="H111" t="s">
        <v>47</v>
      </c>
      <c r="I111" t="s">
        <v>12</v>
      </c>
      <c r="J111" t="s">
        <v>18</v>
      </c>
      <c r="K111" t="s">
        <v>20</v>
      </c>
      <c r="L111" t="str">
        <f t="shared" si="6"/>
        <v>CSK</v>
      </c>
      <c r="M111" t="str">
        <f t="shared" si="7"/>
        <v>KKR</v>
      </c>
    </row>
    <row r="112" spans="1:13" x14ac:dyDescent="0.3">
      <c r="A112" t="s">
        <v>187</v>
      </c>
      <c r="B112" s="1">
        <v>39952</v>
      </c>
      <c r="C112" s="1" t="str">
        <f t="shared" si="4"/>
        <v>20090519</v>
      </c>
      <c r="D112" s="1" t="str">
        <f t="shared" ca="1" si="5"/>
        <v>=TEXT(B112,"YYYYMMDD")</v>
      </c>
      <c r="E112" t="s">
        <v>153</v>
      </c>
      <c r="F112" t="s">
        <v>11</v>
      </c>
      <c r="G112" t="s">
        <v>23</v>
      </c>
      <c r="H112" t="s">
        <v>47</v>
      </c>
      <c r="I112" t="s">
        <v>11</v>
      </c>
      <c r="J112" t="s">
        <v>23</v>
      </c>
      <c r="K112" t="s">
        <v>20</v>
      </c>
      <c r="L112" t="str">
        <f t="shared" si="6"/>
        <v>RCB</v>
      </c>
      <c r="M112" t="str">
        <f t="shared" si="7"/>
        <v>DC</v>
      </c>
    </row>
    <row r="113" spans="1:13" x14ac:dyDescent="0.3">
      <c r="A113" t="s">
        <v>188</v>
      </c>
      <c r="B113" s="1">
        <v>39953</v>
      </c>
      <c r="C113" s="1" t="str">
        <f t="shared" si="4"/>
        <v>20090520</v>
      </c>
      <c r="D113" s="1" t="str">
        <f t="shared" ca="1" si="5"/>
        <v>=TEXT(B113,"YYYYMMDD")</v>
      </c>
      <c r="E113" t="s">
        <v>126</v>
      </c>
      <c r="F113" t="s">
        <v>18</v>
      </c>
      <c r="G113" t="s">
        <v>17</v>
      </c>
      <c r="H113" t="s">
        <v>130</v>
      </c>
      <c r="I113" t="s">
        <v>18</v>
      </c>
      <c r="J113" t="s">
        <v>18</v>
      </c>
      <c r="K113" t="s">
        <v>20</v>
      </c>
      <c r="L113" t="str">
        <f t="shared" si="6"/>
        <v>CSK</v>
      </c>
      <c r="M113" t="str">
        <f t="shared" si="7"/>
        <v>KXP</v>
      </c>
    </row>
    <row r="114" spans="1:13" x14ac:dyDescent="0.3">
      <c r="A114" t="s">
        <v>189</v>
      </c>
      <c r="B114" s="1">
        <v>39953</v>
      </c>
      <c r="C114" s="1" t="str">
        <f t="shared" si="4"/>
        <v>20090520</v>
      </c>
      <c r="D114" s="1" t="str">
        <f t="shared" ca="1" si="5"/>
        <v>=TEXT(B114,"YYYYMMDD")</v>
      </c>
      <c r="E114" t="s">
        <v>126</v>
      </c>
      <c r="F114" t="s">
        <v>12</v>
      </c>
      <c r="G114" t="s">
        <v>24</v>
      </c>
      <c r="H114" t="s">
        <v>51</v>
      </c>
      <c r="I114" t="s">
        <v>12</v>
      </c>
      <c r="J114" t="s">
        <v>12</v>
      </c>
      <c r="K114" t="s">
        <v>14</v>
      </c>
      <c r="L114" t="str">
        <f t="shared" si="6"/>
        <v>KKR</v>
      </c>
      <c r="M114" t="str">
        <f t="shared" si="7"/>
        <v>RR</v>
      </c>
    </row>
    <row r="115" spans="1:13" x14ac:dyDescent="0.3">
      <c r="A115" t="s">
        <v>190</v>
      </c>
      <c r="B115" s="1">
        <v>39954</v>
      </c>
      <c r="C115" s="1" t="str">
        <f t="shared" si="4"/>
        <v>20090521</v>
      </c>
      <c r="D115" s="1" t="str">
        <f t="shared" ca="1" si="5"/>
        <v>=TEXT(B115,"YYYYMMDD")</v>
      </c>
      <c r="E115" t="s">
        <v>142</v>
      </c>
      <c r="F115" t="s">
        <v>23</v>
      </c>
      <c r="G115" t="s">
        <v>32</v>
      </c>
      <c r="H115" t="s">
        <v>51</v>
      </c>
      <c r="I115" t="s">
        <v>23</v>
      </c>
      <c r="J115" t="s">
        <v>23</v>
      </c>
      <c r="K115" t="s">
        <v>14</v>
      </c>
      <c r="L115" t="str">
        <f t="shared" si="6"/>
        <v>DC</v>
      </c>
      <c r="M115" t="str">
        <f t="shared" si="7"/>
        <v>MI</v>
      </c>
    </row>
    <row r="116" spans="1:13" x14ac:dyDescent="0.3">
      <c r="A116" t="s">
        <v>191</v>
      </c>
      <c r="B116" s="1">
        <v>39954</v>
      </c>
      <c r="C116" s="1" t="str">
        <f t="shared" si="4"/>
        <v>20090521</v>
      </c>
      <c r="D116" s="1" t="str">
        <f t="shared" ca="1" si="5"/>
        <v>=TEXT(B116,"YYYYMMDD")</v>
      </c>
      <c r="E116" t="s">
        <v>142</v>
      </c>
      <c r="F116" t="s">
        <v>11</v>
      </c>
      <c r="G116" t="s">
        <v>28</v>
      </c>
      <c r="H116" t="s">
        <v>85</v>
      </c>
      <c r="I116" t="s">
        <v>11</v>
      </c>
      <c r="J116" t="s">
        <v>11</v>
      </c>
      <c r="K116" t="s">
        <v>20</v>
      </c>
      <c r="L116" t="str">
        <f t="shared" si="6"/>
        <v>RCB</v>
      </c>
      <c r="M116" t="str">
        <f t="shared" si="7"/>
        <v>DC</v>
      </c>
    </row>
    <row r="117" spans="1:13" x14ac:dyDescent="0.3">
      <c r="A117" t="s">
        <v>192</v>
      </c>
      <c r="B117" s="1">
        <v>39955</v>
      </c>
      <c r="C117" s="1" t="str">
        <f t="shared" si="4"/>
        <v>20090522</v>
      </c>
      <c r="D117" s="1" t="str">
        <f t="shared" ca="1" si="5"/>
        <v>=TEXT(B117,"YYYYMMDD")</v>
      </c>
      <c r="E117" t="s">
        <v>142</v>
      </c>
      <c r="F117" t="s">
        <v>23</v>
      </c>
      <c r="G117" t="s">
        <v>28</v>
      </c>
      <c r="H117" t="s">
        <v>35</v>
      </c>
      <c r="I117" t="s">
        <v>28</v>
      </c>
      <c r="J117" t="s">
        <v>28</v>
      </c>
      <c r="K117" t="s">
        <v>14</v>
      </c>
      <c r="L117" t="str">
        <f t="shared" si="6"/>
        <v>DC</v>
      </c>
      <c r="M117" t="str">
        <f t="shared" si="7"/>
        <v>DC</v>
      </c>
    </row>
    <row r="118" spans="1:13" x14ac:dyDescent="0.3">
      <c r="A118" t="s">
        <v>193</v>
      </c>
      <c r="B118" s="1">
        <v>39956</v>
      </c>
      <c r="C118" s="1" t="str">
        <f t="shared" si="4"/>
        <v>20090523</v>
      </c>
      <c r="D118" s="1" t="str">
        <f t="shared" ca="1" si="5"/>
        <v>=TEXT(B118,"YYYYMMDD")</v>
      </c>
      <c r="E118" t="s">
        <v>153</v>
      </c>
      <c r="F118" t="s">
        <v>11</v>
      </c>
      <c r="G118" t="s">
        <v>18</v>
      </c>
      <c r="H118" t="s">
        <v>35</v>
      </c>
      <c r="I118" t="s">
        <v>11</v>
      </c>
      <c r="J118" t="s">
        <v>11</v>
      </c>
      <c r="K118" t="s">
        <v>14</v>
      </c>
      <c r="L118" t="str">
        <f t="shared" si="6"/>
        <v>RCB</v>
      </c>
      <c r="M118" t="str">
        <f t="shared" si="7"/>
        <v>CSK</v>
      </c>
    </row>
    <row r="119" spans="1:13" x14ac:dyDescent="0.3">
      <c r="A119" t="s">
        <v>194</v>
      </c>
      <c r="B119" s="1">
        <v>39957</v>
      </c>
      <c r="C119" s="1" t="str">
        <f t="shared" si="4"/>
        <v>20090524</v>
      </c>
      <c r="D119" s="1" t="str">
        <f t="shared" ca="1" si="5"/>
        <v>=TEXT(B119,"YYYYMMDD")</v>
      </c>
      <c r="E119" t="s">
        <v>153</v>
      </c>
      <c r="F119" t="s">
        <v>11</v>
      </c>
      <c r="G119" t="s">
        <v>28</v>
      </c>
      <c r="H119" t="s">
        <v>40</v>
      </c>
      <c r="I119" t="s">
        <v>28</v>
      </c>
      <c r="J119" t="s">
        <v>11</v>
      </c>
      <c r="K119" t="s">
        <v>14</v>
      </c>
      <c r="L119" t="str">
        <f t="shared" si="6"/>
        <v>RCB</v>
      </c>
      <c r="M119" t="str">
        <f t="shared" si="7"/>
        <v>DC</v>
      </c>
    </row>
    <row r="120" spans="1:13" x14ac:dyDescent="0.3">
      <c r="A120" t="s">
        <v>195</v>
      </c>
      <c r="B120" s="1">
        <v>40249</v>
      </c>
      <c r="C120" s="1" t="str">
        <f t="shared" si="4"/>
        <v>20100312</v>
      </c>
      <c r="D120" s="1" t="str">
        <f t="shared" ca="1" si="5"/>
        <v>=TEXT(B120,"YYYYMMDD")</v>
      </c>
      <c r="E120" t="s">
        <v>31</v>
      </c>
      <c r="F120" t="s">
        <v>28</v>
      </c>
      <c r="G120" t="s">
        <v>12</v>
      </c>
      <c r="H120" t="s">
        <v>128</v>
      </c>
      <c r="I120" t="s">
        <v>12</v>
      </c>
      <c r="J120" t="s">
        <v>28</v>
      </c>
      <c r="K120" t="s">
        <v>14</v>
      </c>
      <c r="L120" t="str">
        <f t="shared" si="6"/>
        <v>DC</v>
      </c>
      <c r="M120" t="str">
        <f t="shared" si="7"/>
        <v>KKR</v>
      </c>
    </row>
    <row r="121" spans="1:13" x14ac:dyDescent="0.3">
      <c r="A121" t="s">
        <v>196</v>
      </c>
      <c r="B121" s="1">
        <v>40250</v>
      </c>
      <c r="C121" s="1" t="str">
        <f t="shared" si="4"/>
        <v>20100313</v>
      </c>
      <c r="D121" s="1" t="str">
        <f t="shared" ca="1" si="5"/>
        <v>=TEXT(B121,"YYYYMMDD")</v>
      </c>
      <c r="E121" t="s">
        <v>16</v>
      </c>
      <c r="F121" t="s">
        <v>17</v>
      </c>
      <c r="G121" t="s">
        <v>23</v>
      </c>
      <c r="H121" t="s">
        <v>29</v>
      </c>
      <c r="I121" t="s">
        <v>23</v>
      </c>
      <c r="J121" t="s">
        <v>23</v>
      </c>
      <c r="K121" t="s">
        <v>14</v>
      </c>
      <c r="L121" t="str">
        <f t="shared" si="6"/>
        <v>KXP</v>
      </c>
      <c r="M121" t="str">
        <f t="shared" si="7"/>
        <v>DC</v>
      </c>
    </row>
    <row r="122" spans="1:13" x14ac:dyDescent="0.3">
      <c r="A122" t="s">
        <v>197</v>
      </c>
      <c r="B122" s="1">
        <v>40250</v>
      </c>
      <c r="C122" s="1" t="str">
        <f t="shared" si="4"/>
        <v>20100313</v>
      </c>
      <c r="D122" s="1" t="str">
        <f t="shared" ca="1" si="5"/>
        <v>=TEXT(B122,"YYYYMMDD")</v>
      </c>
      <c r="E122" t="s">
        <v>31</v>
      </c>
      <c r="F122" t="s">
        <v>32</v>
      </c>
      <c r="G122" t="s">
        <v>24</v>
      </c>
      <c r="H122" t="s">
        <v>198</v>
      </c>
      <c r="I122" t="s">
        <v>32</v>
      </c>
      <c r="J122" t="s">
        <v>32</v>
      </c>
      <c r="K122" t="s">
        <v>20</v>
      </c>
      <c r="L122" t="str">
        <f t="shared" si="6"/>
        <v>MI</v>
      </c>
      <c r="M122" t="str">
        <f t="shared" si="7"/>
        <v>RR</v>
      </c>
    </row>
    <row r="123" spans="1:13" x14ac:dyDescent="0.3">
      <c r="A123" t="s">
        <v>199</v>
      </c>
      <c r="B123" s="1">
        <v>40251</v>
      </c>
      <c r="C123" s="1" t="str">
        <f t="shared" si="4"/>
        <v>20100314</v>
      </c>
      <c r="D123" s="1" t="str">
        <f t="shared" ca="1" si="5"/>
        <v>=TEXT(B123,"YYYYMMDD")</v>
      </c>
      <c r="E123" t="s">
        <v>39</v>
      </c>
      <c r="F123" t="s">
        <v>18</v>
      </c>
      <c r="G123" t="s">
        <v>28</v>
      </c>
      <c r="H123" t="s">
        <v>200</v>
      </c>
      <c r="I123" t="s">
        <v>28</v>
      </c>
      <c r="J123" t="s">
        <v>28</v>
      </c>
      <c r="K123" t="s">
        <v>20</v>
      </c>
      <c r="L123" t="str">
        <f t="shared" si="6"/>
        <v>CSK</v>
      </c>
      <c r="M123" t="str">
        <f t="shared" si="7"/>
        <v>DC</v>
      </c>
    </row>
    <row r="124" spans="1:13" x14ac:dyDescent="0.3">
      <c r="A124" t="s">
        <v>201</v>
      </c>
      <c r="B124" s="1">
        <v>40251</v>
      </c>
      <c r="C124" s="1" t="str">
        <f t="shared" si="4"/>
        <v>20100314</v>
      </c>
      <c r="D124" s="1" t="str">
        <f t="shared" ca="1" si="5"/>
        <v>=TEXT(B124,"YYYYMMDD")</v>
      </c>
      <c r="E124" t="s">
        <v>27</v>
      </c>
      <c r="F124" t="s">
        <v>12</v>
      </c>
      <c r="G124" t="s">
        <v>11</v>
      </c>
      <c r="H124" t="s">
        <v>47</v>
      </c>
      <c r="I124" t="s">
        <v>12</v>
      </c>
      <c r="J124" t="s">
        <v>12</v>
      </c>
      <c r="K124" t="s">
        <v>14</v>
      </c>
      <c r="L124" t="str">
        <f t="shared" si="6"/>
        <v>KKR</v>
      </c>
      <c r="M124" t="str">
        <f t="shared" si="7"/>
        <v>RCB</v>
      </c>
    </row>
    <row r="125" spans="1:13" x14ac:dyDescent="0.3">
      <c r="A125" t="s">
        <v>202</v>
      </c>
      <c r="B125" s="1">
        <v>40252</v>
      </c>
      <c r="C125" s="1" t="str">
        <f t="shared" si="4"/>
        <v>20100315</v>
      </c>
      <c r="D125" s="1" t="str">
        <f t="shared" ca="1" si="5"/>
        <v>=TEXT(B125,"YYYYMMDD")</v>
      </c>
      <c r="E125" t="s">
        <v>203</v>
      </c>
      <c r="F125" t="s">
        <v>24</v>
      </c>
      <c r="G125" t="s">
        <v>23</v>
      </c>
      <c r="H125" t="s">
        <v>35</v>
      </c>
      <c r="I125" t="s">
        <v>23</v>
      </c>
      <c r="J125" t="s">
        <v>23</v>
      </c>
      <c r="K125" t="s">
        <v>14</v>
      </c>
      <c r="L125" t="str">
        <f t="shared" si="6"/>
        <v>RR</v>
      </c>
      <c r="M125" t="str">
        <f t="shared" si="7"/>
        <v>DC</v>
      </c>
    </row>
    <row r="126" spans="1:13" x14ac:dyDescent="0.3">
      <c r="A126" t="s">
        <v>204</v>
      </c>
      <c r="B126" s="1">
        <v>40253</v>
      </c>
      <c r="C126" s="1" t="str">
        <f t="shared" si="4"/>
        <v>20100316</v>
      </c>
      <c r="D126" s="1" t="str">
        <f t="shared" ca="1" si="5"/>
        <v>=TEXT(B126,"YYYYMMDD")</v>
      </c>
      <c r="E126" t="s">
        <v>27</v>
      </c>
      <c r="F126" t="s">
        <v>18</v>
      </c>
      <c r="G126" t="s">
        <v>12</v>
      </c>
      <c r="H126" t="s">
        <v>205</v>
      </c>
      <c r="I126" t="s">
        <v>18</v>
      </c>
      <c r="J126" t="s">
        <v>18</v>
      </c>
      <c r="K126" t="s">
        <v>20</v>
      </c>
      <c r="L126" t="str">
        <f t="shared" si="6"/>
        <v>CSK</v>
      </c>
      <c r="M126" t="str">
        <f t="shared" si="7"/>
        <v>KKR</v>
      </c>
    </row>
    <row r="127" spans="1:13" x14ac:dyDescent="0.3">
      <c r="A127" t="s">
        <v>206</v>
      </c>
      <c r="B127" s="1">
        <v>40253</v>
      </c>
      <c r="C127" s="1" t="str">
        <f t="shared" si="4"/>
        <v>20100316</v>
      </c>
      <c r="D127" s="1" t="str">
        <f t="shared" ca="1" si="5"/>
        <v>=TEXT(B127,"YYYYMMDD")</v>
      </c>
      <c r="E127" t="s">
        <v>10</v>
      </c>
      <c r="F127" t="s">
        <v>11</v>
      </c>
      <c r="G127" t="s">
        <v>17</v>
      </c>
      <c r="H127" t="s">
        <v>61</v>
      </c>
      <c r="I127" t="s">
        <v>11</v>
      </c>
      <c r="J127" t="s">
        <v>17</v>
      </c>
      <c r="K127" t="s">
        <v>20</v>
      </c>
      <c r="L127" t="str">
        <f t="shared" si="6"/>
        <v>RCB</v>
      </c>
      <c r="M127" t="str">
        <f t="shared" si="7"/>
        <v>KXP</v>
      </c>
    </row>
    <row r="128" spans="1:13" x14ac:dyDescent="0.3">
      <c r="A128" t="s">
        <v>207</v>
      </c>
      <c r="B128" s="1">
        <v>40254</v>
      </c>
      <c r="C128" s="1" t="str">
        <f t="shared" si="4"/>
        <v>20100317</v>
      </c>
      <c r="D128" s="1" t="str">
        <f t="shared" ca="1" si="5"/>
        <v>=TEXT(B128,"YYYYMMDD")</v>
      </c>
      <c r="E128" t="s">
        <v>22</v>
      </c>
      <c r="F128" t="s">
        <v>23</v>
      </c>
      <c r="G128" t="s">
        <v>32</v>
      </c>
      <c r="H128" t="s">
        <v>208</v>
      </c>
      <c r="I128" t="s">
        <v>32</v>
      </c>
      <c r="J128" t="s">
        <v>23</v>
      </c>
      <c r="K128" t="s">
        <v>14</v>
      </c>
      <c r="L128" t="str">
        <f t="shared" si="6"/>
        <v>DC</v>
      </c>
      <c r="M128" t="str">
        <f t="shared" si="7"/>
        <v>MI</v>
      </c>
    </row>
    <row r="129" spans="1:13" x14ac:dyDescent="0.3">
      <c r="A129" t="s">
        <v>209</v>
      </c>
      <c r="B129" s="1">
        <v>40255</v>
      </c>
      <c r="C129" s="1" t="str">
        <f t="shared" si="4"/>
        <v>20100318</v>
      </c>
      <c r="D129" s="1" t="str">
        <f t="shared" ca="1" si="5"/>
        <v>=TEXT(B129,"YYYYMMDD")</v>
      </c>
      <c r="E129" t="s">
        <v>10</v>
      </c>
      <c r="F129" t="s">
        <v>11</v>
      </c>
      <c r="G129" t="s">
        <v>24</v>
      </c>
      <c r="H129" t="s">
        <v>49</v>
      </c>
      <c r="I129" t="s">
        <v>11</v>
      </c>
      <c r="J129" t="s">
        <v>11</v>
      </c>
      <c r="K129" t="s">
        <v>14</v>
      </c>
      <c r="L129" t="str">
        <f t="shared" si="6"/>
        <v>RCB</v>
      </c>
      <c r="M129" t="str">
        <f t="shared" si="7"/>
        <v>RR</v>
      </c>
    </row>
    <row r="130" spans="1:13" x14ac:dyDescent="0.3">
      <c r="A130" t="s">
        <v>210</v>
      </c>
      <c r="B130" s="1">
        <v>40256</v>
      </c>
      <c r="C130" s="1" t="str">
        <f t="shared" si="4"/>
        <v>20100319</v>
      </c>
      <c r="D130" s="1" t="str">
        <f t="shared" ca="1" si="5"/>
        <v>=TEXT(B130,"YYYYMMDD")</v>
      </c>
      <c r="E130" t="s">
        <v>22</v>
      </c>
      <c r="F130" t="s">
        <v>23</v>
      </c>
      <c r="G130" t="s">
        <v>18</v>
      </c>
      <c r="H130" t="s">
        <v>29</v>
      </c>
      <c r="I130" t="s">
        <v>18</v>
      </c>
      <c r="J130" t="s">
        <v>23</v>
      </c>
      <c r="K130" t="s">
        <v>20</v>
      </c>
      <c r="L130" t="str">
        <f t="shared" si="6"/>
        <v>DC</v>
      </c>
      <c r="M130" t="str">
        <f t="shared" si="7"/>
        <v>CSK</v>
      </c>
    </row>
    <row r="131" spans="1:13" x14ac:dyDescent="0.3">
      <c r="A131" t="s">
        <v>211</v>
      </c>
      <c r="B131" s="1">
        <v>40256</v>
      </c>
      <c r="C131" s="1" t="str">
        <f t="shared" ref="C131:C194" si="8">TEXT(B131,"YYYYMMDD")</f>
        <v>20100319</v>
      </c>
      <c r="D131" s="1" t="str">
        <f t="shared" ref="D131:D194" ca="1" si="9">_xlfn.FORMULATEXT(C131)</f>
        <v>=TEXT(B131,"YYYYMMDD")</v>
      </c>
      <c r="E131" t="s">
        <v>203</v>
      </c>
      <c r="F131" t="s">
        <v>28</v>
      </c>
      <c r="G131" t="s">
        <v>17</v>
      </c>
      <c r="H131" t="s">
        <v>40</v>
      </c>
      <c r="I131" t="s">
        <v>28</v>
      </c>
      <c r="J131" t="s">
        <v>17</v>
      </c>
      <c r="K131" t="s">
        <v>14</v>
      </c>
      <c r="L131" t="str">
        <f t="shared" ref="L131:L194" si="10">IFERROR(LEFT(F131,1)&amp;MID(F131, FIND(" ",F131,1)+1,1)&amp;MID(F131, FIND(" ",F131,FIND(" ",F131,1)+1)+1,1),LEFT(F131,1)&amp;MID(F131, FIND(" ",F131,1)+1,1))</f>
        <v>DC</v>
      </c>
      <c r="M131" t="str">
        <f t="shared" ref="M131:M194" si="11">IFERROR(LEFT(G131,1)&amp;MID(G131, FIND(" ",G131,1)+1,1)&amp;MID(G131, FIND(" ",G131,FIND(" ",G131,1)+1)+1,1),LEFT(G131,1)&amp;MID(G131, FIND(" ",G131,1)+1,1))</f>
        <v>KXP</v>
      </c>
    </row>
    <row r="132" spans="1:13" x14ac:dyDescent="0.3">
      <c r="A132" t="s">
        <v>212</v>
      </c>
      <c r="B132" s="1">
        <v>40257</v>
      </c>
      <c r="C132" s="1" t="str">
        <f t="shared" si="8"/>
        <v>20100320</v>
      </c>
      <c r="D132" s="1" t="str">
        <f t="shared" ca="1" si="9"/>
        <v>=TEXT(B132,"YYYYMMDD")</v>
      </c>
      <c r="E132" t="s">
        <v>203</v>
      </c>
      <c r="F132" t="s">
        <v>32</v>
      </c>
      <c r="G132" t="s">
        <v>11</v>
      </c>
      <c r="H132" t="s">
        <v>47</v>
      </c>
      <c r="I132" t="s">
        <v>11</v>
      </c>
      <c r="J132" t="s">
        <v>32</v>
      </c>
      <c r="K132" t="s">
        <v>20</v>
      </c>
      <c r="L132" t="str">
        <f t="shared" si="10"/>
        <v>MI</v>
      </c>
      <c r="M132" t="str">
        <f t="shared" si="11"/>
        <v>RCB</v>
      </c>
    </row>
    <row r="133" spans="1:13" x14ac:dyDescent="0.3">
      <c r="A133" t="s">
        <v>213</v>
      </c>
      <c r="B133" s="1">
        <v>40257</v>
      </c>
      <c r="C133" s="1" t="str">
        <f t="shared" si="8"/>
        <v>20100320</v>
      </c>
      <c r="D133" s="1" t="str">
        <f t="shared" ca="1" si="9"/>
        <v>=TEXT(B133,"YYYYMMDD")</v>
      </c>
      <c r="E133" t="s">
        <v>214</v>
      </c>
      <c r="F133" t="s">
        <v>24</v>
      </c>
      <c r="G133" t="s">
        <v>12</v>
      </c>
      <c r="H133" t="s">
        <v>215</v>
      </c>
      <c r="I133" t="s">
        <v>24</v>
      </c>
      <c r="J133" t="s">
        <v>24</v>
      </c>
      <c r="K133" t="s">
        <v>20</v>
      </c>
      <c r="L133" t="str">
        <f t="shared" si="10"/>
        <v>RR</v>
      </c>
      <c r="M133" t="str">
        <f t="shared" si="11"/>
        <v>KKR</v>
      </c>
    </row>
    <row r="134" spans="1:13" x14ac:dyDescent="0.3">
      <c r="A134" t="s">
        <v>216</v>
      </c>
      <c r="B134" s="1">
        <v>40258</v>
      </c>
      <c r="C134" s="1" t="str">
        <f t="shared" si="8"/>
        <v>20100321</v>
      </c>
      <c r="D134" s="1" t="str">
        <f t="shared" ca="1" si="9"/>
        <v>=TEXT(B134,"YYYYMMDD")</v>
      </c>
      <c r="E134" t="s">
        <v>203</v>
      </c>
      <c r="F134" t="s">
        <v>28</v>
      </c>
      <c r="G134" t="s">
        <v>23</v>
      </c>
      <c r="H134" t="s">
        <v>56</v>
      </c>
      <c r="I134" t="s">
        <v>28</v>
      </c>
      <c r="J134" t="s">
        <v>28</v>
      </c>
      <c r="K134" t="s">
        <v>20</v>
      </c>
      <c r="L134" t="str">
        <f t="shared" si="10"/>
        <v>DC</v>
      </c>
      <c r="M134" t="str">
        <f t="shared" si="11"/>
        <v>DC</v>
      </c>
    </row>
    <row r="135" spans="1:13" x14ac:dyDescent="0.3">
      <c r="A135" t="s">
        <v>217</v>
      </c>
      <c r="B135" s="1">
        <v>40258</v>
      </c>
      <c r="C135" s="1" t="str">
        <f t="shared" si="8"/>
        <v>20100321</v>
      </c>
      <c r="D135" s="1" t="str">
        <f t="shared" ca="1" si="9"/>
        <v>=TEXT(B135,"YYYYMMDD")</v>
      </c>
      <c r="E135" t="s">
        <v>39</v>
      </c>
      <c r="F135" t="s">
        <v>18</v>
      </c>
      <c r="G135" t="s">
        <v>17</v>
      </c>
      <c r="H135" t="s">
        <v>218</v>
      </c>
      <c r="I135" t="s">
        <v>17</v>
      </c>
      <c r="J135" t="s">
        <v>18</v>
      </c>
      <c r="K135" t="s">
        <v>14</v>
      </c>
      <c r="L135" t="str">
        <f t="shared" si="10"/>
        <v>CSK</v>
      </c>
      <c r="M135" t="str">
        <f t="shared" si="11"/>
        <v>KXP</v>
      </c>
    </row>
    <row r="136" spans="1:13" x14ac:dyDescent="0.3">
      <c r="A136" t="s">
        <v>219</v>
      </c>
      <c r="B136" s="1">
        <v>40259</v>
      </c>
      <c r="C136" s="1" t="str">
        <f t="shared" si="8"/>
        <v>20100322</v>
      </c>
      <c r="D136" s="1" t="str">
        <f t="shared" ca="1" si="9"/>
        <v>=TEXT(B136,"YYYYMMDD")</v>
      </c>
      <c r="E136" t="s">
        <v>31</v>
      </c>
      <c r="F136" t="s">
        <v>32</v>
      </c>
      <c r="G136" t="s">
        <v>12</v>
      </c>
      <c r="H136" t="s">
        <v>47</v>
      </c>
      <c r="I136" t="s">
        <v>32</v>
      </c>
      <c r="J136" t="s">
        <v>12</v>
      </c>
      <c r="K136" t="s">
        <v>20</v>
      </c>
      <c r="L136" t="str">
        <f t="shared" si="10"/>
        <v>MI</v>
      </c>
      <c r="M136" t="str">
        <f t="shared" si="11"/>
        <v>KKR</v>
      </c>
    </row>
    <row r="137" spans="1:13" x14ac:dyDescent="0.3">
      <c r="A137" t="s">
        <v>220</v>
      </c>
      <c r="B137" s="1">
        <v>40260</v>
      </c>
      <c r="C137" s="1" t="str">
        <f t="shared" si="8"/>
        <v>20100323</v>
      </c>
      <c r="D137" s="1" t="str">
        <f t="shared" ca="1" si="9"/>
        <v>=TEXT(B137,"YYYYMMDD")</v>
      </c>
      <c r="E137" t="s">
        <v>10</v>
      </c>
      <c r="F137" t="s">
        <v>11</v>
      </c>
      <c r="G137" t="s">
        <v>18</v>
      </c>
      <c r="H137" t="s">
        <v>221</v>
      </c>
      <c r="I137" t="s">
        <v>11</v>
      </c>
      <c r="J137" t="s">
        <v>18</v>
      </c>
      <c r="K137" t="s">
        <v>14</v>
      </c>
      <c r="L137" t="str">
        <f t="shared" si="10"/>
        <v>RCB</v>
      </c>
      <c r="M137" t="str">
        <f t="shared" si="11"/>
        <v>CSK</v>
      </c>
    </row>
    <row r="138" spans="1:13" x14ac:dyDescent="0.3">
      <c r="A138" t="s">
        <v>222</v>
      </c>
      <c r="B138" s="1">
        <v>40261</v>
      </c>
      <c r="C138" s="1" t="str">
        <f t="shared" si="8"/>
        <v>20100324</v>
      </c>
      <c r="D138" s="1" t="str">
        <f t="shared" ca="1" si="9"/>
        <v>=TEXT(B138,"YYYYMMDD")</v>
      </c>
      <c r="E138" t="s">
        <v>16</v>
      </c>
      <c r="F138" t="s">
        <v>17</v>
      </c>
      <c r="G138" t="s">
        <v>24</v>
      </c>
      <c r="H138" t="s">
        <v>200</v>
      </c>
      <c r="I138" t="s">
        <v>24</v>
      </c>
      <c r="J138" t="s">
        <v>17</v>
      </c>
      <c r="K138" t="s">
        <v>14</v>
      </c>
      <c r="L138" t="str">
        <f t="shared" si="10"/>
        <v>KXP</v>
      </c>
      <c r="M138" t="str">
        <f t="shared" si="11"/>
        <v>RR</v>
      </c>
    </row>
    <row r="139" spans="1:13" x14ac:dyDescent="0.3">
      <c r="A139" t="s">
        <v>223</v>
      </c>
      <c r="B139" s="1">
        <v>40262</v>
      </c>
      <c r="C139" s="1" t="str">
        <f t="shared" si="8"/>
        <v>20100325</v>
      </c>
      <c r="D139" s="1" t="str">
        <f t="shared" ca="1" si="9"/>
        <v>=TEXT(B139,"YYYYMMDD")</v>
      </c>
      <c r="E139" t="s">
        <v>10</v>
      </c>
      <c r="F139" t="s">
        <v>11</v>
      </c>
      <c r="G139" t="s">
        <v>23</v>
      </c>
      <c r="H139" t="s">
        <v>224</v>
      </c>
      <c r="I139" t="s">
        <v>23</v>
      </c>
      <c r="J139" t="s">
        <v>11</v>
      </c>
      <c r="K139" t="s">
        <v>14</v>
      </c>
      <c r="L139" t="str">
        <f t="shared" si="10"/>
        <v>RCB</v>
      </c>
      <c r="M139" t="str">
        <f t="shared" si="11"/>
        <v>DC</v>
      </c>
    </row>
    <row r="140" spans="1:13" x14ac:dyDescent="0.3">
      <c r="A140" t="s">
        <v>225</v>
      </c>
      <c r="B140" s="1">
        <v>40262</v>
      </c>
      <c r="C140" s="1" t="str">
        <f t="shared" si="8"/>
        <v>20100325</v>
      </c>
      <c r="D140" s="1" t="str">
        <f t="shared" ca="1" si="9"/>
        <v>=TEXT(B140,"YYYYMMDD")</v>
      </c>
      <c r="E140" t="s">
        <v>31</v>
      </c>
      <c r="F140" t="s">
        <v>32</v>
      </c>
      <c r="G140" t="s">
        <v>18</v>
      </c>
      <c r="H140" t="s">
        <v>29</v>
      </c>
      <c r="I140" t="s">
        <v>32</v>
      </c>
      <c r="J140" t="s">
        <v>32</v>
      </c>
      <c r="K140" t="s">
        <v>14</v>
      </c>
      <c r="L140" t="str">
        <f t="shared" si="10"/>
        <v>MI</v>
      </c>
      <c r="M140" t="str">
        <f t="shared" si="11"/>
        <v>CSK</v>
      </c>
    </row>
    <row r="141" spans="1:13" x14ac:dyDescent="0.3">
      <c r="A141" t="s">
        <v>226</v>
      </c>
      <c r="B141" s="1">
        <v>40263</v>
      </c>
      <c r="C141" s="1" t="str">
        <f t="shared" si="8"/>
        <v>20100326</v>
      </c>
      <c r="D141" s="1" t="str">
        <f t="shared" ca="1" si="9"/>
        <v>=TEXT(B141,"YYYYMMDD")</v>
      </c>
      <c r="E141" t="s">
        <v>214</v>
      </c>
      <c r="F141" t="s">
        <v>24</v>
      </c>
      <c r="G141" t="s">
        <v>28</v>
      </c>
      <c r="H141" t="s">
        <v>61</v>
      </c>
      <c r="I141" t="s">
        <v>24</v>
      </c>
      <c r="J141" t="s">
        <v>28</v>
      </c>
      <c r="K141" t="s">
        <v>20</v>
      </c>
      <c r="L141" t="str">
        <f t="shared" si="10"/>
        <v>RR</v>
      </c>
      <c r="M141" t="str">
        <f t="shared" si="11"/>
        <v>DC</v>
      </c>
    </row>
    <row r="142" spans="1:13" x14ac:dyDescent="0.3">
      <c r="A142" t="s">
        <v>227</v>
      </c>
      <c r="B142" s="1">
        <v>40264</v>
      </c>
      <c r="C142" s="1" t="str">
        <f t="shared" si="8"/>
        <v>20100327</v>
      </c>
      <c r="D142" s="1" t="str">
        <f t="shared" ca="1" si="9"/>
        <v>=TEXT(B142,"YYYYMMDD")</v>
      </c>
      <c r="E142" t="s">
        <v>16</v>
      </c>
      <c r="F142" t="s">
        <v>17</v>
      </c>
      <c r="G142" t="s">
        <v>12</v>
      </c>
      <c r="H142" t="s">
        <v>228</v>
      </c>
      <c r="I142" t="s">
        <v>12</v>
      </c>
      <c r="J142" t="s">
        <v>12</v>
      </c>
      <c r="K142" t="s">
        <v>20</v>
      </c>
      <c r="L142" t="str">
        <f t="shared" si="10"/>
        <v>KXP</v>
      </c>
      <c r="M142" t="str">
        <f t="shared" si="11"/>
        <v>KKR</v>
      </c>
    </row>
    <row r="143" spans="1:13" x14ac:dyDescent="0.3">
      <c r="A143" t="s">
        <v>229</v>
      </c>
      <c r="B143" s="1">
        <v>40265</v>
      </c>
      <c r="C143" s="1" t="str">
        <f t="shared" si="8"/>
        <v>20100328</v>
      </c>
      <c r="D143" s="1" t="str">
        <f t="shared" ca="1" si="9"/>
        <v>=TEXT(B143,"YYYYMMDD")</v>
      </c>
      <c r="E143" t="s">
        <v>31</v>
      </c>
      <c r="F143" t="s">
        <v>28</v>
      </c>
      <c r="G143" t="s">
        <v>32</v>
      </c>
      <c r="H143" t="s">
        <v>110</v>
      </c>
      <c r="I143" t="s">
        <v>32</v>
      </c>
      <c r="J143" t="s">
        <v>28</v>
      </c>
      <c r="K143" t="s">
        <v>14</v>
      </c>
      <c r="L143" t="str">
        <f t="shared" si="10"/>
        <v>DC</v>
      </c>
      <c r="M143" t="str">
        <f t="shared" si="11"/>
        <v>MI</v>
      </c>
    </row>
    <row r="144" spans="1:13" x14ac:dyDescent="0.3">
      <c r="A144" t="s">
        <v>230</v>
      </c>
      <c r="B144" s="1">
        <v>40265</v>
      </c>
      <c r="C144" s="1" t="str">
        <f t="shared" si="8"/>
        <v>20100328</v>
      </c>
      <c r="D144" s="1" t="str">
        <f t="shared" ca="1" si="9"/>
        <v>=TEXT(B144,"YYYYMMDD")</v>
      </c>
      <c r="E144" t="s">
        <v>214</v>
      </c>
      <c r="F144" t="s">
        <v>24</v>
      </c>
      <c r="G144" t="s">
        <v>18</v>
      </c>
      <c r="H144" t="s">
        <v>224</v>
      </c>
      <c r="I144" t="s">
        <v>24</v>
      </c>
      <c r="J144" t="s">
        <v>24</v>
      </c>
      <c r="K144" t="s">
        <v>20</v>
      </c>
      <c r="L144" t="str">
        <f t="shared" si="10"/>
        <v>RR</v>
      </c>
      <c r="M144" t="str">
        <f t="shared" si="11"/>
        <v>CSK</v>
      </c>
    </row>
    <row r="145" spans="1:13" x14ac:dyDescent="0.3">
      <c r="A145" t="s">
        <v>231</v>
      </c>
      <c r="B145" s="1">
        <v>40266</v>
      </c>
      <c r="C145" s="1" t="str">
        <f t="shared" si="8"/>
        <v>20100329</v>
      </c>
      <c r="D145" s="1" t="str">
        <f t="shared" ca="1" si="9"/>
        <v>=TEXT(B145,"YYYYMMDD")</v>
      </c>
      <c r="E145" t="s">
        <v>22</v>
      </c>
      <c r="F145" t="s">
        <v>23</v>
      </c>
      <c r="G145" t="s">
        <v>12</v>
      </c>
      <c r="H145" t="s">
        <v>232</v>
      </c>
      <c r="I145" t="s">
        <v>23</v>
      </c>
      <c r="J145" t="s">
        <v>23</v>
      </c>
      <c r="K145" t="s">
        <v>20</v>
      </c>
      <c r="L145" t="str">
        <f t="shared" si="10"/>
        <v>DC</v>
      </c>
      <c r="M145" t="str">
        <f t="shared" si="11"/>
        <v>KKR</v>
      </c>
    </row>
    <row r="146" spans="1:13" x14ac:dyDescent="0.3">
      <c r="A146" t="s">
        <v>233</v>
      </c>
      <c r="B146" s="1">
        <v>40267</v>
      </c>
      <c r="C146" s="1" t="str">
        <f t="shared" si="8"/>
        <v>20100330</v>
      </c>
      <c r="D146" s="1" t="str">
        <f t="shared" ca="1" si="9"/>
        <v>=TEXT(B146,"YYYYMMDD")</v>
      </c>
      <c r="E146" t="s">
        <v>31</v>
      </c>
      <c r="F146" t="s">
        <v>32</v>
      </c>
      <c r="G146" t="s">
        <v>17</v>
      </c>
      <c r="H146" t="s">
        <v>51</v>
      </c>
      <c r="I146" t="s">
        <v>32</v>
      </c>
      <c r="J146" t="s">
        <v>32</v>
      </c>
      <c r="K146" t="s">
        <v>14</v>
      </c>
      <c r="L146" t="str">
        <f t="shared" si="10"/>
        <v>MI</v>
      </c>
      <c r="M146" t="str">
        <f t="shared" si="11"/>
        <v>KXP</v>
      </c>
    </row>
    <row r="147" spans="1:13" x14ac:dyDescent="0.3">
      <c r="A147" t="s">
        <v>234</v>
      </c>
      <c r="B147" s="1">
        <v>40268</v>
      </c>
      <c r="C147" s="1" t="str">
        <f t="shared" si="8"/>
        <v>20100331</v>
      </c>
      <c r="D147" s="1" t="str">
        <f t="shared" ca="1" si="9"/>
        <v>=TEXT(B147,"YYYYMMDD")</v>
      </c>
      <c r="E147" t="s">
        <v>39</v>
      </c>
      <c r="F147" t="s">
        <v>18</v>
      </c>
      <c r="G147" t="s">
        <v>11</v>
      </c>
      <c r="H147" t="s">
        <v>29</v>
      </c>
      <c r="I147" t="s">
        <v>18</v>
      </c>
      <c r="J147" t="s">
        <v>11</v>
      </c>
      <c r="K147" t="s">
        <v>20</v>
      </c>
      <c r="L147" t="str">
        <f t="shared" si="10"/>
        <v>CSK</v>
      </c>
      <c r="M147" t="str">
        <f t="shared" si="11"/>
        <v>RCB</v>
      </c>
    </row>
    <row r="148" spans="1:13" x14ac:dyDescent="0.3">
      <c r="A148" t="s">
        <v>235</v>
      </c>
      <c r="B148" s="1">
        <v>40268</v>
      </c>
      <c r="C148" s="1" t="str">
        <f t="shared" si="8"/>
        <v>20100331</v>
      </c>
      <c r="D148" s="1" t="str">
        <f t="shared" ca="1" si="9"/>
        <v>=TEXT(B148,"YYYYMMDD")</v>
      </c>
      <c r="E148" t="s">
        <v>22</v>
      </c>
      <c r="F148" t="s">
        <v>23</v>
      </c>
      <c r="G148" t="s">
        <v>24</v>
      </c>
      <c r="H148" t="s">
        <v>236</v>
      </c>
      <c r="I148" t="s">
        <v>23</v>
      </c>
      <c r="J148" t="s">
        <v>23</v>
      </c>
      <c r="K148" t="s">
        <v>20</v>
      </c>
      <c r="L148" t="str">
        <f t="shared" si="10"/>
        <v>DC</v>
      </c>
      <c r="M148" t="str">
        <f t="shared" si="11"/>
        <v>RR</v>
      </c>
    </row>
    <row r="149" spans="1:13" x14ac:dyDescent="0.3">
      <c r="A149" t="s">
        <v>237</v>
      </c>
      <c r="B149" s="1">
        <v>40269</v>
      </c>
      <c r="C149" s="1" t="str">
        <f t="shared" si="8"/>
        <v>20100401</v>
      </c>
      <c r="D149" s="1" t="str">
        <f t="shared" ca="1" si="9"/>
        <v>=TEXT(B149,"YYYYMMDD")</v>
      </c>
      <c r="E149" t="s">
        <v>27</v>
      </c>
      <c r="F149" t="s">
        <v>12</v>
      </c>
      <c r="G149" t="s">
        <v>28</v>
      </c>
      <c r="H149" t="s">
        <v>130</v>
      </c>
      <c r="I149" t="s">
        <v>12</v>
      </c>
      <c r="J149" t="s">
        <v>12</v>
      </c>
      <c r="K149" t="s">
        <v>20</v>
      </c>
      <c r="L149" t="str">
        <f t="shared" si="10"/>
        <v>KKR</v>
      </c>
      <c r="M149" t="str">
        <f t="shared" si="11"/>
        <v>DC</v>
      </c>
    </row>
    <row r="150" spans="1:13" x14ac:dyDescent="0.3">
      <c r="A150" t="s">
        <v>238</v>
      </c>
      <c r="B150" s="1">
        <v>40270</v>
      </c>
      <c r="C150" s="1" t="str">
        <f t="shared" si="8"/>
        <v>20100402</v>
      </c>
      <c r="D150" s="1" t="str">
        <f t="shared" ca="1" si="9"/>
        <v>=TEXT(B150,"YYYYMMDD")</v>
      </c>
      <c r="E150" t="s">
        <v>203</v>
      </c>
      <c r="F150" t="s">
        <v>17</v>
      </c>
      <c r="G150" t="s">
        <v>11</v>
      </c>
      <c r="H150" t="s">
        <v>35</v>
      </c>
      <c r="I150" t="s">
        <v>11</v>
      </c>
      <c r="J150" t="s">
        <v>17</v>
      </c>
      <c r="K150" t="s">
        <v>20</v>
      </c>
      <c r="L150" t="str">
        <f t="shared" si="10"/>
        <v>KXP</v>
      </c>
      <c r="M150" t="str">
        <f t="shared" si="11"/>
        <v>RCB</v>
      </c>
    </row>
    <row r="151" spans="1:13" x14ac:dyDescent="0.3">
      <c r="A151" t="s">
        <v>239</v>
      </c>
      <c r="B151" s="1">
        <v>40271</v>
      </c>
      <c r="C151" s="1" t="str">
        <f t="shared" si="8"/>
        <v>20100403</v>
      </c>
      <c r="D151" s="1" t="str">
        <f t="shared" ca="1" si="9"/>
        <v>=TEXT(B151,"YYYYMMDD")</v>
      </c>
      <c r="E151" t="s">
        <v>39</v>
      </c>
      <c r="F151" t="s">
        <v>18</v>
      </c>
      <c r="G151" t="s">
        <v>24</v>
      </c>
      <c r="H151" t="s">
        <v>79</v>
      </c>
      <c r="I151" t="s">
        <v>18</v>
      </c>
      <c r="J151" t="s">
        <v>18</v>
      </c>
      <c r="K151" t="s">
        <v>20</v>
      </c>
      <c r="L151" t="str">
        <f t="shared" si="10"/>
        <v>CSK</v>
      </c>
      <c r="M151" t="str">
        <f t="shared" si="11"/>
        <v>RR</v>
      </c>
    </row>
    <row r="152" spans="1:13" x14ac:dyDescent="0.3">
      <c r="A152" t="s">
        <v>240</v>
      </c>
      <c r="B152" s="1">
        <v>40271</v>
      </c>
      <c r="C152" s="1" t="str">
        <f t="shared" si="8"/>
        <v>20100403</v>
      </c>
      <c r="D152" s="1" t="str">
        <f t="shared" ca="1" si="9"/>
        <v>=TEXT(B152,"YYYYMMDD")</v>
      </c>
      <c r="E152" t="s">
        <v>31</v>
      </c>
      <c r="F152" t="s">
        <v>32</v>
      </c>
      <c r="G152" t="s">
        <v>28</v>
      </c>
      <c r="H152" t="s">
        <v>241</v>
      </c>
      <c r="I152" t="s">
        <v>32</v>
      </c>
      <c r="J152" t="s">
        <v>32</v>
      </c>
      <c r="K152" t="s">
        <v>20</v>
      </c>
      <c r="L152" t="str">
        <f t="shared" si="10"/>
        <v>MI</v>
      </c>
      <c r="M152" t="str">
        <f t="shared" si="11"/>
        <v>DC</v>
      </c>
    </row>
    <row r="153" spans="1:13" x14ac:dyDescent="0.3">
      <c r="A153" t="s">
        <v>242</v>
      </c>
      <c r="B153" s="1">
        <v>40272</v>
      </c>
      <c r="C153" s="1" t="str">
        <f t="shared" si="8"/>
        <v>20100404</v>
      </c>
      <c r="D153" s="1" t="str">
        <f t="shared" ca="1" si="9"/>
        <v>=TEXT(B153,"YYYYMMDD")</v>
      </c>
      <c r="E153" t="s">
        <v>22</v>
      </c>
      <c r="F153" t="s">
        <v>23</v>
      </c>
      <c r="G153" t="s">
        <v>11</v>
      </c>
      <c r="H153" t="s">
        <v>243</v>
      </c>
      <c r="I153" t="s">
        <v>23</v>
      </c>
      <c r="J153" t="s">
        <v>23</v>
      </c>
      <c r="K153" t="s">
        <v>20</v>
      </c>
      <c r="L153" t="str">
        <f t="shared" si="10"/>
        <v>DC</v>
      </c>
      <c r="M153" t="str">
        <f t="shared" si="11"/>
        <v>RCB</v>
      </c>
    </row>
    <row r="154" spans="1:13" x14ac:dyDescent="0.3">
      <c r="A154" t="s">
        <v>244</v>
      </c>
      <c r="B154" s="1">
        <v>40272</v>
      </c>
      <c r="C154" s="1" t="str">
        <f t="shared" si="8"/>
        <v>20100404</v>
      </c>
      <c r="D154" s="1" t="str">
        <f t="shared" ca="1" si="9"/>
        <v>=TEXT(B154,"YYYYMMDD")</v>
      </c>
      <c r="E154" t="s">
        <v>27</v>
      </c>
      <c r="F154" t="s">
        <v>12</v>
      </c>
      <c r="G154" t="s">
        <v>17</v>
      </c>
      <c r="H154" t="s">
        <v>61</v>
      </c>
      <c r="I154" t="s">
        <v>17</v>
      </c>
      <c r="J154" t="s">
        <v>12</v>
      </c>
      <c r="K154" t="s">
        <v>20</v>
      </c>
      <c r="L154" t="str">
        <f t="shared" si="10"/>
        <v>KKR</v>
      </c>
      <c r="M154" t="str">
        <f t="shared" si="11"/>
        <v>KXP</v>
      </c>
    </row>
    <row r="155" spans="1:13" x14ac:dyDescent="0.3">
      <c r="A155" t="s">
        <v>245</v>
      </c>
      <c r="B155" s="1">
        <v>40273</v>
      </c>
      <c r="C155" s="1" t="str">
        <f t="shared" si="8"/>
        <v>20100405</v>
      </c>
      <c r="D155" s="1" t="str">
        <f t="shared" ca="1" si="9"/>
        <v>=TEXT(B155,"YYYYMMDD")</v>
      </c>
      <c r="E155" t="s">
        <v>246</v>
      </c>
      <c r="F155" t="s">
        <v>28</v>
      </c>
      <c r="G155" t="s">
        <v>24</v>
      </c>
      <c r="H155" t="s">
        <v>179</v>
      </c>
      <c r="I155" t="s">
        <v>24</v>
      </c>
      <c r="J155" t="s">
        <v>24</v>
      </c>
      <c r="K155" t="s">
        <v>20</v>
      </c>
      <c r="L155" t="str">
        <f t="shared" si="10"/>
        <v>DC</v>
      </c>
      <c r="M155" t="str">
        <f t="shared" si="11"/>
        <v>RR</v>
      </c>
    </row>
    <row r="156" spans="1:13" x14ac:dyDescent="0.3">
      <c r="A156" t="s">
        <v>247</v>
      </c>
      <c r="B156" s="1">
        <v>40274</v>
      </c>
      <c r="C156" s="1" t="str">
        <f t="shared" si="8"/>
        <v>20100406</v>
      </c>
      <c r="D156" s="1" t="str">
        <f t="shared" ca="1" si="9"/>
        <v>=TEXT(B156,"YYYYMMDD")</v>
      </c>
      <c r="E156" t="s">
        <v>39</v>
      </c>
      <c r="F156" t="s">
        <v>18</v>
      </c>
      <c r="G156" t="s">
        <v>32</v>
      </c>
      <c r="H156" t="s">
        <v>130</v>
      </c>
      <c r="I156" t="s">
        <v>18</v>
      </c>
      <c r="J156" t="s">
        <v>18</v>
      </c>
      <c r="K156" t="s">
        <v>20</v>
      </c>
      <c r="L156" t="str">
        <f t="shared" si="10"/>
        <v>CSK</v>
      </c>
      <c r="M156" t="str">
        <f t="shared" si="11"/>
        <v>MI</v>
      </c>
    </row>
    <row r="157" spans="1:13" x14ac:dyDescent="0.3">
      <c r="A157" t="s">
        <v>248</v>
      </c>
      <c r="B157" s="1">
        <v>40275</v>
      </c>
      <c r="C157" s="1" t="str">
        <f t="shared" si="8"/>
        <v>20100407</v>
      </c>
      <c r="D157" s="1" t="str">
        <f t="shared" ca="1" si="9"/>
        <v>=TEXT(B157,"YYYYMMDD")</v>
      </c>
      <c r="E157" t="s">
        <v>27</v>
      </c>
      <c r="F157" t="s">
        <v>12</v>
      </c>
      <c r="G157" t="s">
        <v>23</v>
      </c>
      <c r="H157" t="s">
        <v>98</v>
      </c>
      <c r="I157" t="s">
        <v>12</v>
      </c>
      <c r="J157" t="s">
        <v>12</v>
      </c>
      <c r="K157" t="s">
        <v>20</v>
      </c>
      <c r="L157" t="str">
        <f t="shared" si="10"/>
        <v>KKR</v>
      </c>
      <c r="M157" t="str">
        <f t="shared" si="11"/>
        <v>DC</v>
      </c>
    </row>
    <row r="158" spans="1:13" x14ac:dyDescent="0.3">
      <c r="A158" t="s">
        <v>249</v>
      </c>
      <c r="B158" s="1">
        <v>40275</v>
      </c>
      <c r="C158" s="1" t="str">
        <f t="shared" si="8"/>
        <v>20100407</v>
      </c>
      <c r="D158" s="1" t="str">
        <f t="shared" ca="1" si="9"/>
        <v>=TEXT(B158,"YYYYMMDD")</v>
      </c>
      <c r="E158" t="s">
        <v>34</v>
      </c>
      <c r="F158" t="s">
        <v>24</v>
      </c>
      <c r="G158" t="s">
        <v>17</v>
      </c>
      <c r="H158" t="s">
        <v>25</v>
      </c>
      <c r="I158" t="s">
        <v>24</v>
      </c>
      <c r="J158" t="s">
        <v>17</v>
      </c>
      <c r="K158" t="s">
        <v>20</v>
      </c>
      <c r="L158" t="str">
        <f t="shared" si="10"/>
        <v>RR</v>
      </c>
      <c r="M158" t="str">
        <f t="shared" si="11"/>
        <v>KXP</v>
      </c>
    </row>
    <row r="159" spans="1:13" x14ac:dyDescent="0.3">
      <c r="A159" t="s">
        <v>250</v>
      </c>
      <c r="B159" s="1">
        <v>40276</v>
      </c>
      <c r="C159" s="1" t="str">
        <f t="shared" si="8"/>
        <v>20100408</v>
      </c>
      <c r="D159" s="1" t="str">
        <f t="shared" ca="1" si="9"/>
        <v>=TEXT(B159,"YYYYMMDD")</v>
      </c>
      <c r="E159" t="s">
        <v>10</v>
      </c>
      <c r="F159" t="s">
        <v>11</v>
      </c>
      <c r="G159" t="s">
        <v>28</v>
      </c>
      <c r="H159" t="s">
        <v>47</v>
      </c>
      <c r="I159" t="s">
        <v>28</v>
      </c>
      <c r="J159" t="s">
        <v>28</v>
      </c>
      <c r="K159" t="s">
        <v>14</v>
      </c>
      <c r="L159" t="str">
        <f t="shared" si="10"/>
        <v>RCB</v>
      </c>
      <c r="M159" t="str">
        <f t="shared" si="11"/>
        <v>DC</v>
      </c>
    </row>
    <row r="160" spans="1:13" x14ac:dyDescent="0.3">
      <c r="A160" t="s">
        <v>251</v>
      </c>
      <c r="B160" s="1">
        <v>40277</v>
      </c>
      <c r="C160" s="1" t="str">
        <f t="shared" si="8"/>
        <v>20100409</v>
      </c>
      <c r="D160" s="1" t="str">
        <f t="shared" ca="1" si="9"/>
        <v>=TEXT(B160,"YYYYMMDD")</v>
      </c>
      <c r="E160" t="s">
        <v>16</v>
      </c>
      <c r="F160" t="s">
        <v>17</v>
      </c>
      <c r="G160" t="s">
        <v>32</v>
      </c>
      <c r="H160" t="s">
        <v>35</v>
      </c>
      <c r="I160" t="s">
        <v>17</v>
      </c>
      <c r="J160" t="s">
        <v>32</v>
      </c>
      <c r="K160" t="s">
        <v>20</v>
      </c>
      <c r="L160" t="str">
        <f t="shared" si="10"/>
        <v>KXP</v>
      </c>
      <c r="M160" t="str">
        <f t="shared" si="11"/>
        <v>MI</v>
      </c>
    </row>
    <row r="161" spans="1:13" x14ac:dyDescent="0.3">
      <c r="A161" t="s">
        <v>252</v>
      </c>
      <c r="B161" s="1">
        <v>40278</v>
      </c>
      <c r="C161" s="1" t="str">
        <f t="shared" si="8"/>
        <v>20100410</v>
      </c>
      <c r="D161" s="1" t="str">
        <f t="shared" ca="1" si="9"/>
        <v>=TEXT(B161,"YYYYMMDD")</v>
      </c>
      <c r="E161" t="s">
        <v>246</v>
      </c>
      <c r="F161" t="s">
        <v>28</v>
      </c>
      <c r="G161" t="s">
        <v>18</v>
      </c>
      <c r="H161" t="s">
        <v>35</v>
      </c>
      <c r="I161" t="s">
        <v>28</v>
      </c>
      <c r="J161" t="s">
        <v>18</v>
      </c>
      <c r="K161" t="s">
        <v>20</v>
      </c>
      <c r="L161" t="str">
        <f t="shared" si="10"/>
        <v>DC</v>
      </c>
      <c r="M161" t="str">
        <f t="shared" si="11"/>
        <v>CSK</v>
      </c>
    </row>
    <row r="162" spans="1:13" x14ac:dyDescent="0.3">
      <c r="A162" t="s">
        <v>253</v>
      </c>
      <c r="B162" s="1">
        <v>40278</v>
      </c>
      <c r="C162" s="1" t="str">
        <f t="shared" si="8"/>
        <v>20100410</v>
      </c>
      <c r="D162" s="1" t="str">
        <f t="shared" ca="1" si="9"/>
        <v>=TEXT(B162,"YYYYMMDD")</v>
      </c>
      <c r="E162" t="s">
        <v>10</v>
      </c>
      <c r="F162" t="s">
        <v>11</v>
      </c>
      <c r="G162" t="s">
        <v>12</v>
      </c>
      <c r="H162" t="s">
        <v>47</v>
      </c>
      <c r="I162" t="s">
        <v>11</v>
      </c>
      <c r="J162" t="s">
        <v>11</v>
      </c>
      <c r="K162" t="s">
        <v>14</v>
      </c>
      <c r="L162" t="str">
        <f t="shared" si="10"/>
        <v>RCB</v>
      </c>
      <c r="M162" t="str">
        <f t="shared" si="11"/>
        <v>KKR</v>
      </c>
    </row>
    <row r="163" spans="1:13" x14ac:dyDescent="0.3">
      <c r="A163" t="s">
        <v>254</v>
      </c>
      <c r="B163" s="1">
        <v>40279</v>
      </c>
      <c r="C163" s="1" t="str">
        <f t="shared" si="8"/>
        <v>20100411</v>
      </c>
      <c r="D163" s="1" t="str">
        <f t="shared" ca="1" si="9"/>
        <v>=TEXT(B163,"YYYYMMDD")</v>
      </c>
      <c r="E163" t="s">
        <v>22</v>
      </c>
      <c r="F163" t="s">
        <v>23</v>
      </c>
      <c r="G163" t="s">
        <v>17</v>
      </c>
      <c r="H163" t="s">
        <v>47</v>
      </c>
      <c r="I163" t="s">
        <v>17</v>
      </c>
      <c r="J163" t="s">
        <v>23</v>
      </c>
      <c r="K163" t="s">
        <v>20</v>
      </c>
      <c r="L163" t="str">
        <f t="shared" si="10"/>
        <v>DC</v>
      </c>
      <c r="M163" t="str">
        <f t="shared" si="11"/>
        <v>KXP</v>
      </c>
    </row>
    <row r="164" spans="1:13" x14ac:dyDescent="0.3">
      <c r="A164" t="s">
        <v>255</v>
      </c>
      <c r="B164" s="1">
        <v>40279</v>
      </c>
      <c r="C164" s="1" t="str">
        <f t="shared" si="8"/>
        <v>20100411</v>
      </c>
      <c r="D164" s="1" t="str">
        <f t="shared" ca="1" si="9"/>
        <v>=TEXT(B164,"YYYYMMDD")</v>
      </c>
      <c r="E164" t="s">
        <v>34</v>
      </c>
      <c r="F164" t="s">
        <v>24</v>
      </c>
      <c r="G164" t="s">
        <v>32</v>
      </c>
      <c r="H164" t="s">
        <v>243</v>
      </c>
      <c r="I164" t="s">
        <v>32</v>
      </c>
      <c r="J164" t="s">
        <v>24</v>
      </c>
      <c r="K164" t="s">
        <v>14</v>
      </c>
      <c r="L164" t="str">
        <f t="shared" si="10"/>
        <v>RR</v>
      </c>
      <c r="M164" t="str">
        <f t="shared" si="11"/>
        <v>MI</v>
      </c>
    </row>
    <row r="165" spans="1:13" x14ac:dyDescent="0.3">
      <c r="A165" t="s">
        <v>256</v>
      </c>
      <c r="B165" s="1">
        <v>40280</v>
      </c>
      <c r="C165" s="1" t="str">
        <f t="shared" si="8"/>
        <v>20100412</v>
      </c>
      <c r="D165" s="1" t="str">
        <f t="shared" ca="1" si="9"/>
        <v>=TEXT(B165,"YYYYMMDD")</v>
      </c>
      <c r="E165" t="s">
        <v>246</v>
      </c>
      <c r="F165" t="s">
        <v>28</v>
      </c>
      <c r="G165" t="s">
        <v>11</v>
      </c>
      <c r="H165" t="s">
        <v>53</v>
      </c>
      <c r="I165" t="s">
        <v>28</v>
      </c>
      <c r="J165" t="s">
        <v>11</v>
      </c>
      <c r="K165" t="s">
        <v>14</v>
      </c>
      <c r="L165" t="str">
        <f t="shared" si="10"/>
        <v>DC</v>
      </c>
      <c r="M165" t="str">
        <f t="shared" si="11"/>
        <v>RCB</v>
      </c>
    </row>
    <row r="166" spans="1:13" x14ac:dyDescent="0.3">
      <c r="A166" t="s">
        <v>257</v>
      </c>
      <c r="B166" s="1">
        <v>40281</v>
      </c>
      <c r="C166" s="1" t="str">
        <f t="shared" si="8"/>
        <v>20100413</v>
      </c>
      <c r="D166" s="1" t="str">
        <f t="shared" ca="1" si="9"/>
        <v>=TEXT(B166,"YYYYMMDD")</v>
      </c>
      <c r="E166" t="s">
        <v>39</v>
      </c>
      <c r="F166" t="s">
        <v>18</v>
      </c>
      <c r="G166" t="s">
        <v>12</v>
      </c>
      <c r="H166" t="s">
        <v>25</v>
      </c>
      <c r="I166" t="s">
        <v>18</v>
      </c>
      <c r="J166" t="s">
        <v>12</v>
      </c>
      <c r="K166" t="s">
        <v>20</v>
      </c>
      <c r="L166" t="str">
        <f t="shared" si="10"/>
        <v>CSK</v>
      </c>
      <c r="M166" t="str">
        <f t="shared" si="11"/>
        <v>KKR</v>
      </c>
    </row>
    <row r="167" spans="1:13" x14ac:dyDescent="0.3">
      <c r="A167" t="s">
        <v>258</v>
      </c>
      <c r="B167" s="1">
        <v>40281</v>
      </c>
      <c r="C167" s="1" t="str">
        <f t="shared" si="8"/>
        <v>20100413</v>
      </c>
      <c r="D167" s="1" t="str">
        <f t="shared" ca="1" si="9"/>
        <v>=TEXT(B167,"YYYYMMDD")</v>
      </c>
      <c r="E167" t="s">
        <v>31</v>
      </c>
      <c r="F167" t="s">
        <v>32</v>
      </c>
      <c r="G167" t="s">
        <v>23</v>
      </c>
      <c r="H167" t="s">
        <v>228</v>
      </c>
      <c r="I167" t="s">
        <v>32</v>
      </c>
      <c r="J167" t="s">
        <v>32</v>
      </c>
      <c r="K167" t="s">
        <v>20</v>
      </c>
      <c r="L167" t="str">
        <f t="shared" si="10"/>
        <v>MI</v>
      </c>
      <c r="M167" t="str">
        <f t="shared" si="11"/>
        <v>DC</v>
      </c>
    </row>
    <row r="168" spans="1:13" x14ac:dyDescent="0.3">
      <c r="A168" t="s">
        <v>259</v>
      </c>
      <c r="B168" s="1">
        <v>40282</v>
      </c>
      <c r="C168" s="1" t="str">
        <f t="shared" si="8"/>
        <v>20100414</v>
      </c>
      <c r="D168" s="1" t="str">
        <f t="shared" ca="1" si="9"/>
        <v>=TEXT(B168,"YYYYMMDD")</v>
      </c>
      <c r="E168" t="s">
        <v>34</v>
      </c>
      <c r="F168" t="s">
        <v>24</v>
      </c>
      <c r="G168" t="s">
        <v>11</v>
      </c>
      <c r="H168" t="s">
        <v>29</v>
      </c>
      <c r="I168" t="s">
        <v>11</v>
      </c>
      <c r="J168" t="s">
        <v>24</v>
      </c>
      <c r="K168" t="s">
        <v>20</v>
      </c>
      <c r="L168" t="str">
        <f t="shared" si="10"/>
        <v>RR</v>
      </c>
      <c r="M168" t="str">
        <f t="shared" si="11"/>
        <v>RCB</v>
      </c>
    </row>
    <row r="169" spans="1:13" x14ac:dyDescent="0.3">
      <c r="A169" t="s">
        <v>260</v>
      </c>
      <c r="B169" s="1">
        <v>40283</v>
      </c>
      <c r="C169" s="1" t="str">
        <f t="shared" si="8"/>
        <v>20100415</v>
      </c>
      <c r="D169" s="1" t="str">
        <f t="shared" ca="1" si="9"/>
        <v>=TEXT(B169,"YYYYMMDD")</v>
      </c>
      <c r="E169" t="s">
        <v>39</v>
      </c>
      <c r="F169" t="s">
        <v>18</v>
      </c>
      <c r="G169" t="s">
        <v>23</v>
      </c>
      <c r="H169" t="s">
        <v>35</v>
      </c>
      <c r="I169" t="s">
        <v>23</v>
      </c>
      <c r="J169" t="s">
        <v>18</v>
      </c>
      <c r="K169" t="s">
        <v>20</v>
      </c>
      <c r="L169" t="str">
        <f t="shared" si="10"/>
        <v>CSK</v>
      </c>
      <c r="M169" t="str">
        <f t="shared" si="11"/>
        <v>DC</v>
      </c>
    </row>
    <row r="170" spans="1:13" x14ac:dyDescent="0.3">
      <c r="A170" t="s">
        <v>261</v>
      </c>
      <c r="B170" s="1">
        <v>40284</v>
      </c>
      <c r="C170" s="1" t="str">
        <f t="shared" si="8"/>
        <v>20100416</v>
      </c>
      <c r="D170" s="1" t="str">
        <f t="shared" ca="1" si="9"/>
        <v>=TEXT(B170,"YYYYMMDD")</v>
      </c>
      <c r="E170" t="s">
        <v>262</v>
      </c>
      <c r="F170" t="s">
        <v>17</v>
      </c>
      <c r="G170" t="s">
        <v>28</v>
      </c>
      <c r="H170" t="s">
        <v>29</v>
      </c>
      <c r="I170" t="s">
        <v>28</v>
      </c>
      <c r="J170" t="s">
        <v>28</v>
      </c>
      <c r="K170" t="s">
        <v>14</v>
      </c>
      <c r="L170" t="str">
        <f t="shared" si="10"/>
        <v>KXP</v>
      </c>
      <c r="M170" t="str">
        <f t="shared" si="11"/>
        <v>DC</v>
      </c>
    </row>
    <row r="171" spans="1:13" x14ac:dyDescent="0.3">
      <c r="A171" t="s">
        <v>263</v>
      </c>
      <c r="B171" s="1">
        <v>40285</v>
      </c>
      <c r="C171" s="1" t="str">
        <f t="shared" si="8"/>
        <v>20100417</v>
      </c>
      <c r="D171" s="1" t="str">
        <f t="shared" ca="1" si="9"/>
        <v>=TEXT(B171,"YYYYMMDD")</v>
      </c>
      <c r="E171" t="s">
        <v>27</v>
      </c>
      <c r="F171" t="s">
        <v>12</v>
      </c>
      <c r="G171" t="s">
        <v>24</v>
      </c>
      <c r="H171" t="s">
        <v>61</v>
      </c>
      <c r="I171" t="s">
        <v>12</v>
      </c>
      <c r="J171" t="s">
        <v>24</v>
      </c>
      <c r="K171" t="s">
        <v>20</v>
      </c>
      <c r="L171" t="str">
        <f t="shared" si="10"/>
        <v>KKR</v>
      </c>
      <c r="M171" t="str">
        <f t="shared" si="11"/>
        <v>RR</v>
      </c>
    </row>
    <row r="172" spans="1:13" x14ac:dyDescent="0.3">
      <c r="A172" t="s">
        <v>264</v>
      </c>
      <c r="B172" s="1">
        <v>40285</v>
      </c>
      <c r="C172" s="1" t="str">
        <f t="shared" si="8"/>
        <v>20100417</v>
      </c>
      <c r="D172" s="1" t="str">
        <f t="shared" ca="1" si="9"/>
        <v>=TEXT(B172,"YYYYMMDD")</v>
      </c>
      <c r="E172" t="s">
        <v>10</v>
      </c>
      <c r="F172" t="s">
        <v>11</v>
      </c>
      <c r="G172" t="s">
        <v>32</v>
      </c>
      <c r="H172" t="s">
        <v>265</v>
      </c>
      <c r="I172" t="s">
        <v>32</v>
      </c>
      <c r="J172" t="s">
        <v>11</v>
      </c>
      <c r="K172" t="s">
        <v>14</v>
      </c>
      <c r="L172" t="str">
        <f t="shared" si="10"/>
        <v>RCB</v>
      </c>
      <c r="M172" t="str">
        <f t="shared" si="11"/>
        <v>MI</v>
      </c>
    </row>
    <row r="173" spans="1:13" x14ac:dyDescent="0.3">
      <c r="A173" t="s">
        <v>266</v>
      </c>
      <c r="B173" s="1">
        <v>40286</v>
      </c>
      <c r="C173" s="1" t="str">
        <f t="shared" si="8"/>
        <v>20100418</v>
      </c>
      <c r="D173" s="1" t="str">
        <f t="shared" ca="1" si="9"/>
        <v>=TEXT(B173,"YYYYMMDD")</v>
      </c>
      <c r="E173" t="s">
        <v>262</v>
      </c>
      <c r="F173" t="s">
        <v>17</v>
      </c>
      <c r="G173" t="s">
        <v>18</v>
      </c>
      <c r="H173" t="s">
        <v>35</v>
      </c>
      <c r="I173" t="s">
        <v>18</v>
      </c>
      <c r="J173" t="s">
        <v>18</v>
      </c>
      <c r="K173" t="s">
        <v>14</v>
      </c>
      <c r="L173" t="str">
        <f t="shared" si="10"/>
        <v>KXP</v>
      </c>
      <c r="M173" t="str">
        <f t="shared" si="11"/>
        <v>CSK</v>
      </c>
    </row>
    <row r="174" spans="1:13" x14ac:dyDescent="0.3">
      <c r="A174" t="s">
        <v>267</v>
      </c>
      <c r="B174" s="1">
        <v>40286</v>
      </c>
      <c r="C174" s="1" t="str">
        <f t="shared" si="8"/>
        <v>20100418</v>
      </c>
      <c r="D174" s="1" t="str">
        <f t="shared" ca="1" si="9"/>
        <v>=TEXT(B174,"YYYYMMDD")</v>
      </c>
      <c r="E174" t="s">
        <v>22</v>
      </c>
      <c r="F174" t="s">
        <v>23</v>
      </c>
      <c r="G174" t="s">
        <v>28</v>
      </c>
      <c r="H174" t="s">
        <v>128</v>
      </c>
      <c r="I174" t="s">
        <v>28</v>
      </c>
      <c r="J174" t="s">
        <v>28</v>
      </c>
      <c r="K174" t="s">
        <v>20</v>
      </c>
      <c r="L174" t="str">
        <f t="shared" si="10"/>
        <v>DC</v>
      </c>
      <c r="M174" t="str">
        <f t="shared" si="11"/>
        <v>DC</v>
      </c>
    </row>
    <row r="175" spans="1:13" x14ac:dyDescent="0.3">
      <c r="A175" t="s">
        <v>268</v>
      </c>
      <c r="B175" s="1">
        <v>40287</v>
      </c>
      <c r="C175" s="1" t="str">
        <f t="shared" si="8"/>
        <v>20100419</v>
      </c>
      <c r="D175" s="1" t="str">
        <f t="shared" ca="1" si="9"/>
        <v>=TEXT(B175,"YYYYMMDD")</v>
      </c>
      <c r="E175" t="s">
        <v>27</v>
      </c>
      <c r="F175" t="s">
        <v>12</v>
      </c>
      <c r="G175" t="s">
        <v>32</v>
      </c>
      <c r="H175" t="s">
        <v>25</v>
      </c>
      <c r="I175" t="s">
        <v>12</v>
      </c>
      <c r="J175" t="s">
        <v>32</v>
      </c>
      <c r="K175" t="s">
        <v>20</v>
      </c>
      <c r="L175" t="str">
        <f t="shared" si="10"/>
        <v>KKR</v>
      </c>
      <c r="M175" t="str">
        <f t="shared" si="11"/>
        <v>MI</v>
      </c>
    </row>
    <row r="176" spans="1:13" x14ac:dyDescent="0.3">
      <c r="A176" t="s">
        <v>269</v>
      </c>
      <c r="B176" s="1">
        <v>40289</v>
      </c>
      <c r="C176" s="1" t="str">
        <f t="shared" si="8"/>
        <v>20100421</v>
      </c>
      <c r="D176" s="1" t="str">
        <f t="shared" ca="1" si="9"/>
        <v>=TEXT(B176,"YYYYMMDD")</v>
      </c>
      <c r="E176" t="s">
        <v>31</v>
      </c>
      <c r="F176" t="s">
        <v>11</v>
      </c>
      <c r="G176" t="s">
        <v>32</v>
      </c>
      <c r="H176" t="s">
        <v>270</v>
      </c>
      <c r="I176" t="s">
        <v>32</v>
      </c>
      <c r="J176" t="s">
        <v>32</v>
      </c>
      <c r="K176" t="s">
        <v>20</v>
      </c>
      <c r="L176" t="str">
        <f t="shared" si="10"/>
        <v>RCB</v>
      </c>
      <c r="M176" t="str">
        <f t="shared" si="11"/>
        <v>MI</v>
      </c>
    </row>
    <row r="177" spans="1:13" x14ac:dyDescent="0.3">
      <c r="A177" t="s">
        <v>271</v>
      </c>
      <c r="B177" s="1">
        <v>40290</v>
      </c>
      <c r="C177" s="1" t="str">
        <f t="shared" si="8"/>
        <v>20100422</v>
      </c>
      <c r="D177" s="1" t="str">
        <f t="shared" ca="1" si="9"/>
        <v>=TEXT(B177,"YYYYMMDD")</v>
      </c>
      <c r="E177" t="s">
        <v>31</v>
      </c>
      <c r="F177" t="s">
        <v>18</v>
      </c>
      <c r="G177" t="s">
        <v>28</v>
      </c>
      <c r="H177" t="s">
        <v>146</v>
      </c>
      <c r="I177" t="s">
        <v>18</v>
      </c>
      <c r="J177" t="s">
        <v>18</v>
      </c>
      <c r="K177" t="s">
        <v>20</v>
      </c>
      <c r="L177" t="str">
        <f t="shared" si="10"/>
        <v>CSK</v>
      </c>
      <c r="M177" t="str">
        <f t="shared" si="11"/>
        <v>DC</v>
      </c>
    </row>
    <row r="178" spans="1:13" x14ac:dyDescent="0.3">
      <c r="A178" t="s">
        <v>272</v>
      </c>
      <c r="B178" s="1">
        <v>40292</v>
      </c>
      <c r="C178" s="1" t="str">
        <f t="shared" si="8"/>
        <v>20100424</v>
      </c>
      <c r="D178" s="1" t="str">
        <f t="shared" ca="1" si="9"/>
        <v>=TEXT(B178,"YYYYMMDD")</v>
      </c>
      <c r="E178" t="s">
        <v>31</v>
      </c>
      <c r="F178" t="s">
        <v>11</v>
      </c>
      <c r="G178" t="s">
        <v>28</v>
      </c>
      <c r="H178" t="s">
        <v>25</v>
      </c>
      <c r="I178" t="s">
        <v>11</v>
      </c>
      <c r="J178" t="s">
        <v>28</v>
      </c>
      <c r="K178" t="s">
        <v>20</v>
      </c>
      <c r="L178" t="str">
        <f t="shared" si="10"/>
        <v>RCB</v>
      </c>
      <c r="M178" t="str">
        <f t="shared" si="11"/>
        <v>DC</v>
      </c>
    </row>
    <row r="179" spans="1:13" x14ac:dyDescent="0.3">
      <c r="A179" t="s">
        <v>273</v>
      </c>
      <c r="B179" s="1">
        <v>40293</v>
      </c>
      <c r="C179" s="1" t="str">
        <f t="shared" si="8"/>
        <v>20100425</v>
      </c>
      <c r="D179" s="1" t="str">
        <f t="shared" ca="1" si="9"/>
        <v>=TEXT(B179,"YYYYMMDD")</v>
      </c>
      <c r="E179" t="s">
        <v>31</v>
      </c>
      <c r="F179" t="s">
        <v>18</v>
      </c>
      <c r="G179" t="s">
        <v>32</v>
      </c>
      <c r="H179" t="s">
        <v>274</v>
      </c>
      <c r="I179" t="s">
        <v>18</v>
      </c>
      <c r="J179" t="s">
        <v>18</v>
      </c>
      <c r="K179" t="s">
        <v>20</v>
      </c>
      <c r="L179" t="str">
        <f t="shared" si="10"/>
        <v>CSK</v>
      </c>
      <c r="M179" t="str">
        <f t="shared" si="11"/>
        <v>MI</v>
      </c>
    </row>
    <row r="180" spans="1:13" x14ac:dyDescent="0.3">
      <c r="A180" t="s">
        <v>275</v>
      </c>
      <c r="B180" s="1">
        <v>40641</v>
      </c>
      <c r="C180" s="1" t="str">
        <f t="shared" si="8"/>
        <v>20110408</v>
      </c>
      <c r="D180" s="1" t="str">
        <f t="shared" ca="1" si="9"/>
        <v>=TEXT(B180,"YYYYMMDD")</v>
      </c>
      <c r="E180" t="s">
        <v>39</v>
      </c>
      <c r="F180" t="s">
        <v>18</v>
      </c>
      <c r="G180" t="s">
        <v>12</v>
      </c>
      <c r="H180" t="s">
        <v>179</v>
      </c>
      <c r="I180" t="s">
        <v>18</v>
      </c>
      <c r="J180" t="s">
        <v>18</v>
      </c>
      <c r="K180" t="s">
        <v>20</v>
      </c>
      <c r="L180" t="str">
        <f t="shared" si="10"/>
        <v>CSK</v>
      </c>
      <c r="M180" t="str">
        <f t="shared" si="11"/>
        <v>KKR</v>
      </c>
    </row>
    <row r="181" spans="1:13" x14ac:dyDescent="0.3">
      <c r="A181" t="s">
        <v>276</v>
      </c>
      <c r="B181" s="1">
        <v>40642</v>
      </c>
      <c r="C181" s="1" t="str">
        <f t="shared" si="8"/>
        <v>20110409</v>
      </c>
      <c r="D181" s="1" t="str">
        <f t="shared" ca="1" si="9"/>
        <v>=TEXT(B181,"YYYYMMDD")</v>
      </c>
      <c r="E181" t="s">
        <v>277</v>
      </c>
      <c r="F181" t="s">
        <v>278</v>
      </c>
      <c r="G181" t="s">
        <v>11</v>
      </c>
      <c r="H181" t="s">
        <v>35</v>
      </c>
      <c r="I181" t="s">
        <v>11</v>
      </c>
      <c r="J181" t="s">
        <v>278</v>
      </c>
      <c r="K181" t="s">
        <v>20</v>
      </c>
      <c r="L181" t="str">
        <f t="shared" si="10"/>
        <v>KTK</v>
      </c>
      <c r="M181" t="str">
        <f t="shared" si="11"/>
        <v>RCB</v>
      </c>
    </row>
    <row r="182" spans="1:13" x14ac:dyDescent="0.3">
      <c r="A182" t="s">
        <v>279</v>
      </c>
      <c r="B182" s="1">
        <v>40642</v>
      </c>
      <c r="C182" s="1" t="str">
        <f t="shared" si="8"/>
        <v>20110409</v>
      </c>
      <c r="D182" s="1" t="str">
        <f t="shared" ca="1" si="9"/>
        <v>=TEXT(B182,"YYYYMMDD")</v>
      </c>
      <c r="E182" t="s">
        <v>280</v>
      </c>
      <c r="F182" t="s">
        <v>28</v>
      </c>
      <c r="G182" t="s">
        <v>24</v>
      </c>
      <c r="H182" t="s">
        <v>61</v>
      </c>
      <c r="I182" t="s">
        <v>24</v>
      </c>
      <c r="J182" t="s">
        <v>24</v>
      </c>
      <c r="K182" t="s">
        <v>14</v>
      </c>
      <c r="L182" t="str">
        <f t="shared" si="10"/>
        <v>DC</v>
      </c>
      <c r="M182" t="str">
        <f t="shared" si="11"/>
        <v>RR</v>
      </c>
    </row>
    <row r="183" spans="1:13" x14ac:dyDescent="0.3">
      <c r="A183" t="s">
        <v>281</v>
      </c>
      <c r="B183" s="1">
        <v>40643</v>
      </c>
      <c r="C183" s="1" t="str">
        <f t="shared" si="8"/>
        <v>20110410</v>
      </c>
      <c r="D183" s="1" t="str">
        <f t="shared" ca="1" si="9"/>
        <v>=TEXT(B183,"YYYYMMDD")</v>
      </c>
      <c r="E183" t="s">
        <v>22</v>
      </c>
      <c r="F183" t="s">
        <v>23</v>
      </c>
      <c r="G183" t="s">
        <v>32</v>
      </c>
      <c r="H183" t="s">
        <v>61</v>
      </c>
      <c r="I183" t="s">
        <v>32</v>
      </c>
      <c r="J183" t="s">
        <v>23</v>
      </c>
      <c r="K183" t="s">
        <v>20</v>
      </c>
      <c r="L183" t="str">
        <f t="shared" si="10"/>
        <v>DC</v>
      </c>
      <c r="M183" t="str">
        <f t="shared" si="11"/>
        <v>MI</v>
      </c>
    </row>
    <row r="184" spans="1:13" x14ac:dyDescent="0.3">
      <c r="A184" t="s">
        <v>282</v>
      </c>
      <c r="B184" s="1">
        <v>40643</v>
      </c>
      <c r="C184" s="1" t="str">
        <f t="shared" si="8"/>
        <v>20110410</v>
      </c>
      <c r="D184" s="1" t="str">
        <f t="shared" ca="1" si="9"/>
        <v>=TEXT(B184,"YYYYMMDD")</v>
      </c>
      <c r="E184" t="s">
        <v>31</v>
      </c>
      <c r="F184" t="s">
        <v>283</v>
      </c>
      <c r="G184" t="s">
        <v>17</v>
      </c>
      <c r="H184" t="s">
        <v>47</v>
      </c>
      <c r="I184" t="s">
        <v>283</v>
      </c>
      <c r="J184" t="s">
        <v>17</v>
      </c>
      <c r="K184" t="s">
        <v>20</v>
      </c>
      <c r="L184" t="str">
        <f t="shared" si="10"/>
        <v>PW</v>
      </c>
      <c r="M184" t="str">
        <f t="shared" si="11"/>
        <v>KXP</v>
      </c>
    </row>
    <row r="185" spans="1:13" x14ac:dyDescent="0.3">
      <c r="A185" t="s">
        <v>284</v>
      </c>
      <c r="B185" s="1">
        <v>40644</v>
      </c>
      <c r="C185" s="1" t="str">
        <f t="shared" si="8"/>
        <v>20110411</v>
      </c>
      <c r="D185" s="1" t="str">
        <f t="shared" ca="1" si="9"/>
        <v>=TEXT(B185,"YYYYMMDD")</v>
      </c>
      <c r="E185" t="s">
        <v>27</v>
      </c>
      <c r="F185" t="s">
        <v>12</v>
      </c>
      <c r="G185" t="s">
        <v>28</v>
      </c>
      <c r="H185" t="s">
        <v>63</v>
      </c>
      <c r="I185" t="s">
        <v>12</v>
      </c>
      <c r="J185" t="s">
        <v>12</v>
      </c>
      <c r="K185" t="s">
        <v>20</v>
      </c>
      <c r="L185" t="str">
        <f t="shared" si="10"/>
        <v>KKR</v>
      </c>
      <c r="M185" t="str">
        <f t="shared" si="11"/>
        <v>DC</v>
      </c>
    </row>
    <row r="186" spans="1:13" x14ac:dyDescent="0.3">
      <c r="A186" t="s">
        <v>285</v>
      </c>
      <c r="B186" s="1">
        <v>40645</v>
      </c>
      <c r="C186" s="1" t="str">
        <f t="shared" si="8"/>
        <v>20110412</v>
      </c>
      <c r="D186" s="1" t="str">
        <f t="shared" ca="1" si="9"/>
        <v>=TEXT(B186,"YYYYMMDD")</v>
      </c>
      <c r="E186" t="s">
        <v>286</v>
      </c>
      <c r="F186" t="s">
        <v>11</v>
      </c>
      <c r="G186" t="s">
        <v>32</v>
      </c>
      <c r="H186" t="s">
        <v>25</v>
      </c>
      <c r="I186" t="s">
        <v>32</v>
      </c>
      <c r="J186" t="s">
        <v>32</v>
      </c>
      <c r="K186" t="s">
        <v>14</v>
      </c>
      <c r="L186" t="str">
        <f t="shared" si="10"/>
        <v>RCB</v>
      </c>
      <c r="M186" t="str">
        <f t="shared" si="11"/>
        <v>MI</v>
      </c>
    </row>
    <row r="187" spans="1:13" x14ac:dyDescent="0.3">
      <c r="A187" t="s">
        <v>287</v>
      </c>
      <c r="B187" s="1">
        <v>40645</v>
      </c>
      <c r="C187" s="1" t="str">
        <f t="shared" si="8"/>
        <v>20110412</v>
      </c>
      <c r="D187" s="1" t="str">
        <f t="shared" ca="1" si="9"/>
        <v>=TEXT(B187,"YYYYMMDD")</v>
      </c>
      <c r="E187" t="s">
        <v>34</v>
      </c>
      <c r="F187" t="s">
        <v>24</v>
      </c>
      <c r="G187" t="s">
        <v>23</v>
      </c>
      <c r="H187" t="s">
        <v>35</v>
      </c>
      <c r="I187" t="s">
        <v>24</v>
      </c>
      <c r="J187" t="s">
        <v>23</v>
      </c>
      <c r="K187" t="s">
        <v>20</v>
      </c>
      <c r="L187" t="str">
        <f t="shared" si="10"/>
        <v>RR</v>
      </c>
      <c r="M187" t="str">
        <f t="shared" si="11"/>
        <v>DC</v>
      </c>
    </row>
    <row r="188" spans="1:13" x14ac:dyDescent="0.3">
      <c r="A188" t="s">
        <v>288</v>
      </c>
      <c r="B188" s="1">
        <v>40646</v>
      </c>
      <c r="C188" s="1" t="str">
        <f t="shared" si="8"/>
        <v>20110413</v>
      </c>
      <c r="D188" s="1" t="str">
        <f t="shared" ca="1" si="9"/>
        <v>=TEXT(B188,"YYYYMMDD")</v>
      </c>
      <c r="E188" t="s">
        <v>289</v>
      </c>
      <c r="F188" t="s">
        <v>17</v>
      </c>
      <c r="G188" t="s">
        <v>18</v>
      </c>
      <c r="H188" t="s">
        <v>35</v>
      </c>
      <c r="I188" t="s">
        <v>17</v>
      </c>
      <c r="J188" t="s">
        <v>17</v>
      </c>
      <c r="K188" t="s">
        <v>14</v>
      </c>
      <c r="L188" t="str">
        <f t="shared" si="10"/>
        <v>KXP</v>
      </c>
      <c r="M188" t="str">
        <f t="shared" si="11"/>
        <v>CSK</v>
      </c>
    </row>
    <row r="189" spans="1:13" x14ac:dyDescent="0.3">
      <c r="A189" t="s">
        <v>290</v>
      </c>
      <c r="B189" s="1">
        <v>40646</v>
      </c>
      <c r="C189" s="1" t="str">
        <f t="shared" si="8"/>
        <v>20110413</v>
      </c>
      <c r="D189" s="1" t="str">
        <f t="shared" ca="1" si="9"/>
        <v>=TEXT(B189,"YYYYMMDD")</v>
      </c>
      <c r="E189" t="s">
        <v>31</v>
      </c>
      <c r="F189" t="s">
        <v>283</v>
      </c>
      <c r="G189" t="s">
        <v>278</v>
      </c>
      <c r="H189" t="s">
        <v>51</v>
      </c>
      <c r="I189" t="s">
        <v>283</v>
      </c>
      <c r="J189" t="s">
        <v>278</v>
      </c>
      <c r="K189" t="s">
        <v>20</v>
      </c>
      <c r="L189" t="str">
        <f t="shared" si="10"/>
        <v>PW</v>
      </c>
      <c r="M189" t="str">
        <f t="shared" si="11"/>
        <v>KTK</v>
      </c>
    </row>
    <row r="190" spans="1:13" x14ac:dyDescent="0.3">
      <c r="A190" t="s">
        <v>291</v>
      </c>
      <c r="B190" s="1">
        <v>40647</v>
      </c>
      <c r="C190" s="1" t="str">
        <f t="shared" si="8"/>
        <v>20110414</v>
      </c>
      <c r="D190" s="1" t="str">
        <f t="shared" ca="1" si="9"/>
        <v>=TEXT(B190,"YYYYMMDD")</v>
      </c>
      <c r="E190" t="s">
        <v>280</v>
      </c>
      <c r="F190" t="s">
        <v>28</v>
      </c>
      <c r="G190" t="s">
        <v>11</v>
      </c>
      <c r="H190" t="s">
        <v>19</v>
      </c>
      <c r="I190" t="s">
        <v>28</v>
      </c>
      <c r="J190" t="s">
        <v>11</v>
      </c>
      <c r="K190" t="s">
        <v>14</v>
      </c>
      <c r="L190" t="str">
        <f t="shared" si="10"/>
        <v>DC</v>
      </c>
      <c r="M190" t="str">
        <f t="shared" si="11"/>
        <v>RCB</v>
      </c>
    </row>
    <row r="191" spans="1:13" x14ac:dyDescent="0.3">
      <c r="A191" t="s">
        <v>292</v>
      </c>
      <c r="B191" s="1">
        <v>40648</v>
      </c>
      <c r="C191" s="1" t="str">
        <f t="shared" si="8"/>
        <v>20110415</v>
      </c>
      <c r="D191" s="1" t="str">
        <f t="shared" ca="1" si="9"/>
        <v>=TEXT(B191,"YYYYMMDD")</v>
      </c>
      <c r="E191" t="s">
        <v>34</v>
      </c>
      <c r="F191" t="s">
        <v>24</v>
      </c>
      <c r="G191" t="s">
        <v>12</v>
      </c>
      <c r="H191" t="s">
        <v>25</v>
      </c>
      <c r="I191" t="s">
        <v>12</v>
      </c>
      <c r="J191" t="s">
        <v>12</v>
      </c>
      <c r="K191" t="s">
        <v>14</v>
      </c>
      <c r="L191" t="str">
        <f t="shared" si="10"/>
        <v>RR</v>
      </c>
      <c r="M191" t="str">
        <f t="shared" si="11"/>
        <v>KKR</v>
      </c>
    </row>
    <row r="192" spans="1:13" x14ac:dyDescent="0.3">
      <c r="A192" t="s">
        <v>293</v>
      </c>
      <c r="B192" s="1">
        <v>40648</v>
      </c>
      <c r="C192" s="1" t="str">
        <f t="shared" si="8"/>
        <v>20110415</v>
      </c>
      <c r="D192" s="1" t="str">
        <f t="shared" ca="1" si="9"/>
        <v>=TEXT(B192,"YYYYMMDD")</v>
      </c>
      <c r="E192" t="s">
        <v>31</v>
      </c>
      <c r="F192" t="s">
        <v>32</v>
      </c>
      <c r="G192" t="s">
        <v>278</v>
      </c>
      <c r="H192" t="s">
        <v>61</v>
      </c>
      <c r="I192" t="s">
        <v>278</v>
      </c>
      <c r="J192" t="s">
        <v>278</v>
      </c>
      <c r="K192" t="s">
        <v>14</v>
      </c>
      <c r="L192" t="str">
        <f t="shared" si="10"/>
        <v>MI</v>
      </c>
      <c r="M192" t="str">
        <f t="shared" si="11"/>
        <v>KTK</v>
      </c>
    </row>
    <row r="193" spans="1:13" x14ac:dyDescent="0.3">
      <c r="A193" t="s">
        <v>294</v>
      </c>
      <c r="B193" s="1">
        <v>40649</v>
      </c>
      <c r="C193" s="1" t="str">
        <f t="shared" si="8"/>
        <v>20110416</v>
      </c>
      <c r="D193" s="1" t="str">
        <f t="shared" ca="1" si="9"/>
        <v>=TEXT(B193,"YYYYMMDD")</v>
      </c>
      <c r="E193" t="s">
        <v>39</v>
      </c>
      <c r="F193" t="s">
        <v>18</v>
      </c>
      <c r="G193" t="s">
        <v>11</v>
      </c>
      <c r="H193" t="s">
        <v>295</v>
      </c>
      <c r="I193" t="s">
        <v>18</v>
      </c>
      <c r="J193" t="s">
        <v>18</v>
      </c>
      <c r="K193" t="s">
        <v>20</v>
      </c>
      <c r="L193" t="str">
        <f t="shared" si="10"/>
        <v>CSK</v>
      </c>
      <c r="M193" t="str">
        <f t="shared" si="11"/>
        <v>RCB</v>
      </c>
    </row>
    <row r="194" spans="1:13" x14ac:dyDescent="0.3">
      <c r="A194" t="s">
        <v>296</v>
      </c>
      <c r="B194" s="1">
        <v>40649</v>
      </c>
      <c r="C194" s="1" t="str">
        <f t="shared" si="8"/>
        <v>20110416</v>
      </c>
      <c r="D194" s="1" t="str">
        <f t="shared" ca="1" si="9"/>
        <v>=TEXT(B194,"YYYYMMDD")</v>
      </c>
      <c r="E194" t="s">
        <v>280</v>
      </c>
      <c r="F194" t="s">
        <v>28</v>
      </c>
      <c r="G194" t="s">
        <v>17</v>
      </c>
      <c r="H194" t="s">
        <v>61</v>
      </c>
      <c r="I194" t="s">
        <v>17</v>
      </c>
      <c r="J194" t="s">
        <v>17</v>
      </c>
      <c r="K194" t="s">
        <v>14</v>
      </c>
      <c r="L194" t="str">
        <f t="shared" si="10"/>
        <v>DC</v>
      </c>
      <c r="M194" t="str">
        <f t="shared" si="11"/>
        <v>KXP</v>
      </c>
    </row>
    <row r="195" spans="1:13" x14ac:dyDescent="0.3">
      <c r="A195" t="s">
        <v>297</v>
      </c>
      <c r="B195" s="1">
        <v>40650</v>
      </c>
      <c r="C195" s="1" t="str">
        <f t="shared" ref="C195:C258" si="12">TEXT(B195,"YYYYMMDD")</f>
        <v>20110417</v>
      </c>
      <c r="D195" s="1" t="str">
        <f t="shared" ref="D195:D258" ca="1" si="13">_xlfn.FORMULATEXT(C195)</f>
        <v>=TEXT(B195,"YYYYMMDD")</v>
      </c>
      <c r="E195" t="s">
        <v>31</v>
      </c>
      <c r="F195" t="s">
        <v>283</v>
      </c>
      <c r="G195" t="s">
        <v>23</v>
      </c>
      <c r="H195" t="s">
        <v>42</v>
      </c>
      <c r="I195" t="s">
        <v>23</v>
      </c>
      <c r="J195" t="s">
        <v>23</v>
      </c>
      <c r="K195" t="s">
        <v>14</v>
      </c>
      <c r="L195" t="str">
        <f t="shared" ref="L195:L258" si="14">IFERROR(LEFT(F195,1)&amp;MID(F195, FIND(" ",F195,1)+1,1)&amp;MID(F195, FIND(" ",F195,FIND(" ",F195,1)+1)+1,1),LEFT(F195,1)&amp;MID(F195, FIND(" ",F195,1)+1,1))</f>
        <v>PW</v>
      </c>
      <c r="M195" t="str">
        <f t="shared" ref="M195:M258" si="15">IFERROR(LEFT(G195,1)&amp;MID(G195, FIND(" ",G195,1)+1,1)&amp;MID(G195, FIND(" ",G195,FIND(" ",G195,1)+1)+1,1),LEFT(G195,1)&amp;MID(G195, FIND(" ",G195,1)+1,1))</f>
        <v>DC</v>
      </c>
    </row>
    <row r="196" spans="1:13" x14ac:dyDescent="0.3">
      <c r="A196" t="s">
        <v>298</v>
      </c>
      <c r="B196" s="1">
        <v>40650</v>
      </c>
      <c r="C196" s="1" t="str">
        <f t="shared" si="12"/>
        <v>20110417</v>
      </c>
      <c r="D196" s="1" t="str">
        <f t="shared" ca="1" si="13"/>
        <v>=TEXT(B196,"YYYYMMDD")</v>
      </c>
      <c r="E196" t="s">
        <v>27</v>
      </c>
      <c r="F196" t="s">
        <v>12</v>
      </c>
      <c r="G196" t="s">
        <v>24</v>
      </c>
      <c r="H196" t="s">
        <v>61</v>
      </c>
      <c r="I196" t="s">
        <v>12</v>
      </c>
      <c r="J196" t="s">
        <v>12</v>
      </c>
      <c r="K196" t="s">
        <v>14</v>
      </c>
      <c r="L196" t="str">
        <f t="shared" si="14"/>
        <v>KKR</v>
      </c>
      <c r="M196" t="str">
        <f t="shared" si="15"/>
        <v>RR</v>
      </c>
    </row>
    <row r="197" spans="1:13" x14ac:dyDescent="0.3">
      <c r="A197" t="s">
        <v>299</v>
      </c>
      <c r="B197" s="1">
        <v>40651</v>
      </c>
      <c r="C197" s="1" t="str">
        <f t="shared" si="12"/>
        <v>20110418</v>
      </c>
      <c r="D197" s="1" t="str">
        <f t="shared" ca="1" si="13"/>
        <v>=TEXT(B197,"YYYYMMDD")</v>
      </c>
      <c r="E197" t="s">
        <v>277</v>
      </c>
      <c r="F197" t="s">
        <v>278</v>
      </c>
      <c r="G197" t="s">
        <v>18</v>
      </c>
      <c r="H197" t="s">
        <v>47</v>
      </c>
      <c r="I197" t="s">
        <v>278</v>
      </c>
      <c r="J197" t="s">
        <v>278</v>
      </c>
      <c r="K197" t="s">
        <v>14</v>
      </c>
      <c r="L197" t="str">
        <f t="shared" si="14"/>
        <v>KTK</v>
      </c>
      <c r="M197" t="str">
        <f t="shared" si="15"/>
        <v>CSK</v>
      </c>
    </row>
    <row r="198" spans="1:13" x14ac:dyDescent="0.3">
      <c r="A198" t="s">
        <v>300</v>
      </c>
      <c r="B198" s="1">
        <v>40652</v>
      </c>
      <c r="C198" s="1" t="str">
        <f t="shared" si="12"/>
        <v>20110419</v>
      </c>
      <c r="D198" s="1" t="str">
        <f t="shared" ca="1" si="13"/>
        <v>=TEXT(B198,"YYYYMMDD")</v>
      </c>
      <c r="E198" t="s">
        <v>286</v>
      </c>
      <c r="F198" t="s">
        <v>11</v>
      </c>
      <c r="G198" t="s">
        <v>24</v>
      </c>
      <c r="H198" t="s">
        <v>100</v>
      </c>
      <c r="J198" t="s">
        <v>101</v>
      </c>
      <c r="L198" t="str">
        <f t="shared" si="14"/>
        <v>RCB</v>
      </c>
      <c r="M198" t="str">
        <f t="shared" si="15"/>
        <v>RR</v>
      </c>
    </row>
    <row r="199" spans="1:13" x14ac:dyDescent="0.3">
      <c r="A199" t="s">
        <v>301</v>
      </c>
      <c r="B199" s="1">
        <v>40652</v>
      </c>
      <c r="C199" s="1" t="str">
        <f t="shared" si="12"/>
        <v>20110419</v>
      </c>
      <c r="D199" s="1" t="str">
        <f t="shared" ca="1" si="13"/>
        <v>=TEXT(B199,"YYYYMMDD")</v>
      </c>
      <c r="E199" t="s">
        <v>22</v>
      </c>
      <c r="F199" t="s">
        <v>23</v>
      </c>
      <c r="G199" t="s">
        <v>28</v>
      </c>
      <c r="H199" t="s">
        <v>170</v>
      </c>
      <c r="I199" t="s">
        <v>28</v>
      </c>
      <c r="J199" t="s">
        <v>28</v>
      </c>
      <c r="K199" t="s">
        <v>20</v>
      </c>
      <c r="L199" t="str">
        <f t="shared" si="14"/>
        <v>DC</v>
      </c>
      <c r="M199" t="str">
        <f t="shared" si="15"/>
        <v>DC</v>
      </c>
    </row>
    <row r="200" spans="1:13" x14ac:dyDescent="0.3">
      <c r="A200" t="s">
        <v>302</v>
      </c>
      <c r="B200" s="1">
        <v>40653</v>
      </c>
      <c r="C200" s="1" t="str">
        <f t="shared" si="12"/>
        <v>20110420</v>
      </c>
      <c r="D200" s="1" t="str">
        <f t="shared" ca="1" si="13"/>
        <v>=TEXT(B200,"YYYYMMDD")</v>
      </c>
      <c r="E200" t="s">
        <v>27</v>
      </c>
      <c r="F200" t="s">
        <v>12</v>
      </c>
      <c r="G200" t="s">
        <v>278</v>
      </c>
      <c r="H200" t="s">
        <v>40</v>
      </c>
      <c r="I200" t="s">
        <v>278</v>
      </c>
      <c r="J200" t="s">
        <v>12</v>
      </c>
      <c r="K200" t="s">
        <v>14</v>
      </c>
      <c r="L200" t="str">
        <f t="shared" si="14"/>
        <v>KKR</v>
      </c>
      <c r="M200" t="str">
        <f t="shared" si="15"/>
        <v>KTK</v>
      </c>
    </row>
    <row r="201" spans="1:13" x14ac:dyDescent="0.3">
      <c r="A201" t="s">
        <v>303</v>
      </c>
      <c r="B201" s="1">
        <v>40653</v>
      </c>
      <c r="C201" s="1" t="str">
        <f t="shared" si="12"/>
        <v>20110420</v>
      </c>
      <c r="D201" s="1" t="str">
        <f t="shared" ca="1" si="13"/>
        <v>=TEXT(B201,"YYYYMMDD")</v>
      </c>
      <c r="E201" t="s">
        <v>31</v>
      </c>
      <c r="F201" t="s">
        <v>32</v>
      </c>
      <c r="G201" t="s">
        <v>283</v>
      </c>
      <c r="H201" t="s">
        <v>47</v>
      </c>
      <c r="I201" t="s">
        <v>32</v>
      </c>
      <c r="J201" t="s">
        <v>283</v>
      </c>
      <c r="K201" t="s">
        <v>20</v>
      </c>
      <c r="L201" t="str">
        <f t="shared" si="14"/>
        <v>MI</v>
      </c>
      <c r="M201" t="str">
        <f t="shared" si="15"/>
        <v>PW</v>
      </c>
    </row>
    <row r="202" spans="1:13" x14ac:dyDescent="0.3">
      <c r="A202" t="s">
        <v>304</v>
      </c>
      <c r="B202" s="1">
        <v>40654</v>
      </c>
      <c r="C202" s="1" t="str">
        <f t="shared" si="12"/>
        <v>20110421</v>
      </c>
      <c r="D202" s="1" t="str">
        <f t="shared" ca="1" si="13"/>
        <v>=TEXT(B202,"YYYYMMDD")</v>
      </c>
      <c r="E202" t="s">
        <v>289</v>
      </c>
      <c r="F202" t="s">
        <v>17</v>
      </c>
      <c r="G202" t="s">
        <v>24</v>
      </c>
      <c r="H202" t="s">
        <v>305</v>
      </c>
      <c r="I202" t="s">
        <v>17</v>
      </c>
      <c r="J202" t="s">
        <v>24</v>
      </c>
      <c r="K202" t="s">
        <v>14</v>
      </c>
      <c r="L202" t="str">
        <f t="shared" si="14"/>
        <v>KXP</v>
      </c>
      <c r="M202" t="str">
        <f t="shared" si="15"/>
        <v>RR</v>
      </c>
    </row>
    <row r="203" spans="1:13" x14ac:dyDescent="0.3">
      <c r="A203" t="s">
        <v>306</v>
      </c>
      <c r="B203" s="1">
        <v>40655</v>
      </c>
      <c r="C203" s="1" t="str">
        <f t="shared" si="12"/>
        <v>20110422</v>
      </c>
      <c r="D203" s="1" t="str">
        <f t="shared" ca="1" si="13"/>
        <v>=TEXT(B203,"YYYYMMDD")</v>
      </c>
      <c r="E203" t="s">
        <v>31</v>
      </c>
      <c r="F203" t="s">
        <v>32</v>
      </c>
      <c r="G203" t="s">
        <v>18</v>
      </c>
      <c r="H203" t="s">
        <v>151</v>
      </c>
      <c r="I203" t="s">
        <v>32</v>
      </c>
      <c r="J203" t="s">
        <v>18</v>
      </c>
      <c r="K203" t="s">
        <v>14</v>
      </c>
      <c r="L203" t="str">
        <f t="shared" si="14"/>
        <v>MI</v>
      </c>
      <c r="M203" t="str">
        <f t="shared" si="15"/>
        <v>CSK</v>
      </c>
    </row>
    <row r="204" spans="1:13" x14ac:dyDescent="0.3">
      <c r="A204" t="s">
        <v>307</v>
      </c>
      <c r="B204" s="1">
        <v>40655</v>
      </c>
      <c r="C204" s="1" t="str">
        <f t="shared" si="12"/>
        <v>20110422</v>
      </c>
      <c r="D204" s="1" t="str">
        <f t="shared" ca="1" si="13"/>
        <v>=TEXT(B204,"YYYYMMDD")</v>
      </c>
      <c r="E204" t="s">
        <v>27</v>
      </c>
      <c r="F204" t="s">
        <v>12</v>
      </c>
      <c r="G204" t="s">
        <v>11</v>
      </c>
      <c r="H204" t="s">
        <v>25</v>
      </c>
      <c r="I204" t="s">
        <v>11</v>
      </c>
      <c r="J204" t="s">
        <v>11</v>
      </c>
      <c r="K204" t="s">
        <v>14</v>
      </c>
      <c r="L204" t="str">
        <f t="shared" si="14"/>
        <v>KKR</v>
      </c>
      <c r="M204" t="str">
        <f t="shared" si="15"/>
        <v>RCB</v>
      </c>
    </row>
    <row r="205" spans="1:13" x14ac:dyDescent="0.3">
      <c r="A205" t="s">
        <v>308</v>
      </c>
      <c r="B205" s="1">
        <v>40656</v>
      </c>
      <c r="C205" s="1" t="str">
        <f t="shared" si="12"/>
        <v>20110423</v>
      </c>
      <c r="D205" s="1" t="str">
        <f t="shared" ca="1" si="13"/>
        <v>=TEXT(B205,"YYYYMMDD")</v>
      </c>
      <c r="E205" t="s">
        <v>22</v>
      </c>
      <c r="F205" t="s">
        <v>23</v>
      </c>
      <c r="G205" t="s">
        <v>17</v>
      </c>
      <c r="H205" t="s">
        <v>67</v>
      </c>
      <c r="I205" t="s">
        <v>23</v>
      </c>
      <c r="J205" t="s">
        <v>17</v>
      </c>
      <c r="K205" t="s">
        <v>14</v>
      </c>
      <c r="L205" t="str">
        <f t="shared" si="14"/>
        <v>DC</v>
      </c>
      <c r="M205" t="str">
        <f t="shared" si="15"/>
        <v>KXP</v>
      </c>
    </row>
    <row r="206" spans="1:13" x14ac:dyDescent="0.3">
      <c r="A206" t="s">
        <v>309</v>
      </c>
      <c r="B206" s="1">
        <v>40657</v>
      </c>
      <c r="C206" s="1" t="str">
        <f t="shared" si="12"/>
        <v>20110424</v>
      </c>
      <c r="D206" s="1" t="str">
        <f t="shared" ca="1" si="13"/>
        <v>=TEXT(B206,"YYYYMMDD")</v>
      </c>
      <c r="E206" t="s">
        <v>280</v>
      </c>
      <c r="F206" t="s">
        <v>28</v>
      </c>
      <c r="G206" t="s">
        <v>32</v>
      </c>
      <c r="H206" t="s">
        <v>243</v>
      </c>
      <c r="I206" t="s">
        <v>32</v>
      </c>
      <c r="J206" t="s">
        <v>28</v>
      </c>
      <c r="K206" t="s">
        <v>14</v>
      </c>
      <c r="L206" t="str">
        <f t="shared" si="14"/>
        <v>DC</v>
      </c>
      <c r="M206" t="str">
        <f t="shared" si="15"/>
        <v>MI</v>
      </c>
    </row>
    <row r="207" spans="1:13" x14ac:dyDescent="0.3">
      <c r="A207" t="s">
        <v>310</v>
      </c>
      <c r="B207" s="1">
        <v>40657</v>
      </c>
      <c r="C207" s="1" t="str">
        <f t="shared" si="12"/>
        <v>20110424</v>
      </c>
      <c r="D207" s="1" t="str">
        <f t="shared" ca="1" si="13"/>
        <v>=TEXT(B207,"YYYYMMDD")</v>
      </c>
      <c r="E207" t="s">
        <v>34</v>
      </c>
      <c r="F207" t="s">
        <v>24</v>
      </c>
      <c r="G207" t="s">
        <v>278</v>
      </c>
      <c r="H207" t="s">
        <v>61</v>
      </c>
      <c r="I207" t="s">
        <v>24</v>
      </c>
      <c r="J207" t="s">
        <v>24</v>
      </c>
      <c r="K207" t="s">
        <v>14</v>
      </c>
      <c r="L207" t="str">
        <f t="shared" si="14"/>
        <v>RR</v>
      </c>
      <c r="M207" t="str">
        <f t="shared" si="15"/>
        <v>KTK</v>
      </c>
    </row>
    <row r="208" spans="1:13" x14ac:dyDescent="0.3">
      <c r="A208" t="s">
        <v>311</v>
      </c>
      <c r="B208" s="1">
        <v>40658</v>
      </c>
      <c r="C208" s="1" t="str">
        <f t="shared" si="12"/>
        <v>20110425</v>
      </c>
      <c r="D208" s="1" t="str">
        <f t="shared" ca="1" si="13"/>
        <v>=TEXT(B208,"YYYYMMDD")</v>
      </c>
      <c r="E208" t="s">
        <v>39</v>
      </c>
      <c r="F208" t="s">
        <v>18</v>
      </c>
      <c r="G208" t="s">
        <v>283</v>
      </c>
      <c r="H208" t="s">
        <v>92</v>
      </c>
      <c r="I208" t="s">
        <v>18</v>
      </c>
      <c r="J208" t="s">
        <v>283</v>
      </c>
      <c r="K208" t="s">
        <v>14</v>
      </c>
      <c r="L208" t="str">
        <f t="shared" si="14"/>
        <v>CSK</v>
      </c>
      <c r="M208" t="str">
        <f t="shared" si="15"/>
        <v>PW</v>
      </c>
    </row>
    <row r="209" spans="1:13" x14ac:dyDescent="0.3">
      <c r="A209" t="s">
        <v>312</v>
      </c>
      <c r="B209" s="1">
        <v>40659</v>
      </c>
      <c r="C209" s="1" t="str">
        <f t="shared" si="12"/>
        <v>20110426</v>
      </c>
      <c r="D209" s="1" t="str">
        <f t="shared" ca="1" si="13"/>
        <v>=TEXT(B209,"YYYYMMDD")</v>
      </c>
      <c r="E209" t="s">
        <v>22</v>
      </c>
      <c r="F209" t="s">
        <v>23</v>
      </c>
      <c r="G209" t="s">
        <v>11</v>
      </c>
      <c r="H209" t="s">
        <v>42</v>
      </c>
      <c r="I209" t="s">
        <v>11</v>
      </c>
      <c r="J209" t="s">
        <v>11</v>
      </c>
      <c r="K209" t="s">
        <v>14</v>
      </c>
      <c r="L209" t="str">
        <f t="shared" si="14"/>
        <v>DC</v>
      </c>
      <c r="M209" t="str">
        <f t="shared" si="15"/>
        <v>RCB</v>
      </c>
    </row>
    <row r="210" spans="1:13" x14ac:dyDescent="0.3">
      <c r="A210" t="s">
        <v>313</v>
      </c>
      <c r="B210" s="1">
        <v>40660</v>
      </c>
      <c r="C210" s="1" t="str">
        <f t="shared" si="12"/>
        <v>20110427</v>
      </c>
      <c r="D210" s="1" t="str">
        <f t="shared" ca="1" si="13"/>
        <v>=TEXT(B210,"YYYYMMDD")</v>
      </c>
      <c r="E210" t="s">
        <v>31</v>
      </c>
      <c r="F210" t="s">
        <v>283</v>
      </c>
      <c r="G210" t="s">
        <v>18</v>
      </c>
      <c r="H210" t="s">
        <v>61</v>
      </c>
      <c r="I210" t="s">
        <v>18</v>
      </c>
      <c r="J210" t="s">
        <v>283</v>
      </c>
      <c r="K210" t="s">
        <v>20</v>
      </c>
      <c r="L210" t="str">
        <f t="shared" si="14"/>
        <v>PW</v>
      </c>
      <c r="M210" t="str">
        <f t="shared" si="15"/>
        <v>CSK</v>
      </c>
    </row>
    <row r="211" spans="1:13" x14ac:dyDescent="0.3">
      <c r="A211" t="s">
        <v>314</v>
      </c>
      <c r="B211" s="1">
        <v>40660</v>
      </c>
      <c r="C211" s="1" t="str">
        <f t="shared" si="12"/>
        <v>20110427</v>
      </c>
      <c r="D211" s="1" t="str">
        <f t="shared" ca="1" si="13"/>
        <v>=TEXT(B211,"YYYYMMDD")</v>
      </c>
      <c r="E211" t="s">
        <v>277</v>
      </c>
      <c r="F211" t="s">
        <v>278</v>
      </c>
      <c r="G211" t="s">
        <v>28</v>
      </c>
      <c r="H211" t="s">
        <v>205</v>
      </c>
      <c r="I211" t="s">
        <v>28</v>
      </c>
      <c r="J211" t="s">
        <v>278</v>
      </c>
      <c r="K211" t="s">
        <v>14</v>
      </c>
      <c r="L211" t="str">
        <f t="shared" si="14"/>
        <v>KTK</v>
      </c>
      <c r="M211" t="str">
        <f t="shared" si="15"/>
        <v>DC</v>
      </c>
    </row>
    <row r="212" spans="1:13" x14ac:dyDescent="0.3">
      <c r="A212" t="s">
        <v>315</v>
      </c>
      <c r="B212" s="1">
        <v>40661</v>
      </c>
      <c r="C212" s="1" t="str">
        <f t="shared" si="12"/>
        <v>20110428</v>
      </c>
      <c r="D212" s="1" t="str">
        <f t="shared" ca="1" si="13"/>
        <v>=TEXT(B212,"YYYYMMDD")</v>
      </c>
      <c r="E212" t="s">
        <v>22</v>
      </c>
      <c r="F212" t="s">
        <v>23</v>
      </c>
      <c r="G212" t="s">
        <v>12</v>
      </c>
      <c r="H212" t="s">
        <v>224</v>
      </c>
      <c r="I212" t="s">
        <v>12</v>
      </c>
      <c r="J212" t="s">
        <v>23</v>
      </c>
      <c r="K212" t="s">
        <v>14</v>
      </c>
      <c r="L212" t="str">
        <f t="shared" si="14"/>
        <v>DC</v>
      </c>
      <c r="M212" t="str">
        <f t="shared" si="15"/>
        <v>KKR</v>
      </c>
    </row>
    <row r="213" spans="1:13" x14ac:dyDescent="0.3">
      <c r="A213" t="s">
        <v>316</v>
      </c>
      <c r="B213" s="1">
        <v>40662</v>
      </c>
      <c r="C213" s="1" t="str">
        <f t="shared" si="12"/>
        <v>20110429</v>
      </c>
      <c r="D213" s="1" t="str">
        <f t="shared" ca="1" si="13"/>
        <v>=TEXT(B213,"YYYYMMDD")</v>
      </c>
      <c r="E213" t="s">
        <v>286</v>
      </c>
      <c r="F213" t="s">
        <v>11</v>
      </c>
      <c r="G213" t="s">
        <v>283</v>
      </c>
      <c r="H213" t="s">
        <v>317</v>
      </c>
      <c r="I213" t="s">
        <v>11</v>
      </c>
      <c r="J213" t="s">
        <v>283</v>
      </c>
      <c r="K213" t="s">
        <v>14</v>
      </c>
      <c r="L213" t="str">
        <f t="shared" si="14"/>
        <v>RCB</v>
      </c>
      <c r="M213" t="str">
        <f t="shared" si="15"/>
        <v>PW</v>
      </c>
    </row>
    <row r="214" spans="1:13" x14ac:dyDescent="0.3">
      <c r="A214" t="s">
        <v>318</v>
      </c>
      <c r="B214" s="1">
        <v>40662</v>
      </c>
      <c r="C214" s="1" t="str">
        <f t="shared" si="12"/>
        <v>20110429</v>
      </c>
      <c r="D214" s="1" t="str">
        <f t="shared" ca="1" si="13"/>
        <v>=TEXT(B214,"YYYYMMDD")</v>
      </c>
      <c r="E214" t="s">
        <v>34</v>
      </c>
      <c r="F214" t="s">
        <v>24</v>
      </c>
      <c r="G214" t="s">
        <v>32</v>
      </c>
      <c r="H214" t="s">
        <v>47</v>
      </c>
      <c r="I214" t="s">
        <v>24</v>
      </c>
      <c r="J214" t="s">
        <v>24</v>
      </c>
      <c r="K214" t="s">
        <v>14</v>
      </c>
      <c r="L214" t="str">
        <f t="shared" si="14"/>
        <v>RR</v>
      </c>
      <c r="M214" t="str">
        <f t="shared" si="15"/>
        <v>MI</v>
      </c>
    </row>
    <row r="215" spans="1:13" x14ac:dyDescent="0.3">
      <c r="A215" t="s">
        <v>319</v>
      </c>
      <c r="B215" s="1">
        <v>40663</v>
      </c>
      <c r="C215" s="1" t="str">
        <f t="shared" si="12"/>
        <v>20110430</v>
      </c>
      <c r="D215" s="1" t="str">
        <f t="shared" ca="1" si="13"/>
        <v>=TEXT(B215,"YYYYMMDD")</v>
      </c>
      <c r="E215" t="s">
        <v>277</v>
      </c>
      <c r="F215" t="s">
        <v>278</v>
      </c>
      <c r="G215" t="s">
        <v>23</v>
      </c>
      <c r="H215" t="s">
        <v>146</v>
      </c>
      <c r="I215" t="s">
        <v>23</v>
      </c>
      <c r="J215" t="s">
        <v>23</v>
      </c>
      <c r="K215" t="s">
        <v>20</v>
      </c>
      <c r="L215" t="str">
        <f t="shared" si="14"/>
        <v>KTK</v>
      </c>
      <c r="M215" t="str">
        <f t="shared" si="15"/>
        <v>DC</v>
      </c>
    </row>
    <row r="216" spans="1:13" x14ac:dyDescent="0.3">
      <c r="A216" t="s">
        <v>320</v>
      </c>
      <c r="B216" s="1">
        <v>40663</v>
      </c>
      <c r="C216" s="1" t="str">
        <f t="shared" si="12"/>
        <v>20110430</v>
      </c>
      <c r="D216" s="1" t="str">
        <f t="shared" ca="1" si="13"/>
        <v>=TEXT(B216,"YYYYMMDD")</v>
      </c>
      <c r="E216" t="s">
        <v>27</v>
      </c>
      <c r="F216" t="s">
        <v>12</v>
      </c>
      <c r="G216" t="s">
        <v>17</v>
      </c>
      <c r="H216" t="s">
        <v>61</v>
      </c>
      <c r="I216" t="s">
        <v>12</v>
      </c>
      <c r="J216" t="s">
        <v>12</v>
      </c>
      <c r="K216" t="s">
        <v>14</v>
      </c>
      <c r="L216" t="str">
        <f t="shared" si="14"/>
        <v>KKR</v>
      </c>
      <c r="M216" t="str">
        <f t="shared" si="15"/>
        <v>KXP</v>
      </c>
    </row>
    <row r="217" spans="1:13" x14ac:dyDescent="0.3">
      <c r="A217" t="s">
        <v>321</v>
      </c>
      <c r="B217" s="1">
        <v>40664</v>
      </c>
      <c r="C217" s="1" t="str">
        <f t="shared" si="12"/>
        <v>20110501</v>
      </c>
      <c r="D217" s="1" t="str">
        <f t="shared" ca="1" si="13"/>
        <v>=TEXT(B217,"YYYYMMDD")</v>
      </c>
      <c r="E217" t="s">
        <v>39</v>
      </c>
      <c r="F217" t="s">
        <v>18</v>
      </c>
      <c r="G217" t="s">
        <v>28</v>
      </c>
      <c r="H217" t="s">
        <v>118</v>
      </c>
      <c r="I217" t="s">
        <v>18</v>
      </c>
      <c r="J217" t="s">
        <v>18</v>
      </c>
      <c r="K217" t="s">
        <v>20</v>
      </c>
      <c r="L217" t="str">
        <f t="shared" si="14"/>
        <v>CSK</v>
      </c>
      <c r="M217" t="str">
        <f t="shared" si="15"/>
        <v>DC</v>
      </c>
    </row>
    <row r="218" spans="1:13" x14ac:dyDescent="0.3">
      <c r="A218" t="s">
        <v>322</v>
      </c>
      <c r="B218" s="1">
        <v>40664</v>
      </c>
      <c r="C218" s="1" t="str">
        <f t="shared" si="12"/>
        <v>20110501</v>
      </c>
      <c r="D218" s="1" t="str">
        <f t="shared" ca="1" si="13"/>
        <v>=TEXT(B218,"YYYYMMDD")</v>
      </c>
      <c r="E218" t="s">
        <v>34</v>
      </c>
      <c r="F218" t="s">
        <v>24</v>
      </c>
      <c r="G218" t="s">
        <v>283</v>
      </c>
      <c r="H218" t="s">
        <v>35</v>
      </c>
      <c r="I218" t="s">
        <v>24</v>
      </c>
      <c r="J218" t="s">
        <v>24</v>
      </c>
      <c r="K218" t="s">
        <v>14</v>
      </c>
      <c r="L218" t="str">
        <f t="shared" si="14"/>
        <v>RR</v>
      </c>
      <c r="M218" t="str">
        <f t="shared" si="15"/>
        <v>PW</v>
      </c>
    </row>
    <row r="219" spans="1:13" x14ac:dyDescent="0.3">
      <c r="A219" t="s">
        <v>323</v>
      </c>
      <c r="B219" s="1">
        <v>40665</v>
      </c>
      <c r="C219" s="1" t="str">
        <f t="shared" si="12"/>
        <v>20110502</v>
      </c>
      <c r="D219" s="1" t="str">
        <f t="shared" ca="1" si="13"/>
        <v>=TEXT(B219,"YYYYMMDD")</v>
      </c>
      <c r="E219" t="s">
        <v>22</v>
      </c>
      <c r="F219" t="s">
        <v>23</v>
      </c>
      <c r="G219" t="s">
        <v>278</v>
      </c>
      <c r="H219" t="s">
        <v>47</v>
      </c>
      <c r="I219" t="s">
        <v>278</v>
      </c>
      <c r="J219" t="s">
        <v>278</v>
      </c>
      <c r="K219" t="s">
        <v>14</v>
      </c>
      <c r="L219" t="str">
        <f t="shared" si="14"/>
        <v>DC</v>
      </c>
      <c r="M219" t="str">
        <f t="shared" si="15"/>
        <v>KTK</v>
      </c>
    </row>
    <row r="220" spans="1:13" x14ac:dyDescent="0.3">
      <c r="A220" t="s">
        <v>324</v>
      </c>
      <c r="B220" s="1">
        <v>40665</v>
      </c>
      <c r="C220" s="1" t="str">
        <f t="shared" si="12"/>
        <v>20110502</v>
      </c>
      <c r="D220" s="1" t="str">
        <f t="shared" ca="1" si="13"/>
        <v>=TEXT(B220,"YYYYMMDD")</v>
      </c>
      <c r="E220" t="s">
        <v>31</v>
      </c>
      <c r="F220" t="s">
        <v>32</v>
      </c>
      <c r="G220" t="s">
        <v>17</v>
      </c>
      <c r="H220" t="s">
        <v>79</v>
      </c>
      <c r="I220" t="s">
        <v>32</v>
      </c>
      <c r="J220" t="s">
        <v>17</v>
      </c>
      <c r="K220" t="s">
        <v>14</v>
      </c>
      <c r="L220" t="str">
        <f t="shared" si="14"/>
        <v>MI</v>
      </c>
      <c r="M220" t="str">
        <f t="shared" si="15"/>
        <v>KXP</v>
      </c>
    </row>
    <row r="221" spans="1:13" x14ac:dyDescent="0.3">
      <c r="A221" t="s">
        <v>325</v>
      </c>
      <c r="B221" s="1">
        <v>40666</v>
      </c>
      <c r="C221" s="1" t="str">
        <f t="shared" si="12"/>
        <v>20110503</v>
      </c>
      <c r="D221" s="1" t="str">
        <f t="shared" ca="1" si="13"/>
        <v>=TEXT(B221,"YYYYMMDD")</v>
      </c>
      <c r="E221" t="s">
        <v>280</v>
      </c>
      <c r="F221" t="s">
        <v>28</v>
      </c>
      <c r="G221" t="s">
        <v>12</v>
      </c>
      <c r="H221" t="s">
        <v>326</v>
      </c>
      <c r="I221" t="s">
        <v>12</v>
      </c>
      <c r="J221" t="s">
        <v>28</v>
      </c>
      <c r="K221" t="s">
        <v>14</v>
      </c>
      <c r="L221" t="str">
        <f t="shared" si="14"/>
        <v>DC</v>
      </c>
      <c r="M221" t="str">
        <f t="shared" si="15"/>
        <v>KKR</v>
      </c>
    </row>
    <row r="222" spans="1:13" x14ac:dyDescent="0.3">
      <c r="A222" t="s">
        <v>327</v>
      </c>
      <c r="B222" s="1">
        <v>40667</v>
      </c>
      <c r="C222" s="1" t="str">
        <f t="shared" si="12"/>
        <v>20110504</v>
      </c>
      <c r="D222" s="1" t="str">
        <f t="shared" ca="1" si="13"/>
        <v>=TEXT(B222,"YYYYMMDD")</v>
      </c>
      <c r="E222" t="s">
        <v>39</v>
      </c>
      <c r="F222" t="s">
        <v>18</v>
      </c>
      <c r="G222" t="s">
        <v>24</v>
      </c>
      <c r="H222" t="s">
        <v>61</v>
      </c>
      <c r="I222" t="s">
        <v>18</v>
      </c>
      <c r="J222" t="s">
        <v>24</v>
      </c>
      <c r="K222" t="s">
        <v>20</v>
      </c>
      <c r="L222" t="str">
        <f t="shared" si="14"/>
        <v>CSK</v>
      </c>
      <c r="M222" t="str">
        <f t="shared" si="15"/>
        <v>RR</v>
      </c>
    </row>
    <row r="223" spans="1:13" x14ac:dyDescent="0.3">
      <c r="A223" t="s">
        <v>328</v>
      </c>
      <c r="B223" s="1">
        <v>40667</v>
      </c>
      <c r="C223" s="1" t="str">
        <f t="shared" si="12"/>
        <v>20110504</v>
      </c>
      <c r="D223" s="1" t="str">
        <f t="shared" ca="1" si="13"/>
        <v>=TEXT(B223,"YYYYMMDD")</v>
      </c>
      <c r="E223" t="s">
        <v>31</v>
      </c>
      <c r="F223" t="s">
        <v>283</v>
      </c>
      <c r="G223" t="s">
        <v>32</v>
      </c>
      <c r="H223" t="s">
        <v>295</v>
      </c>
      <c r="I223" t="s">
        <v>32</v>
      </c>
      <c r="J223" t="s">
        <v>283</v>
      </c>
      <c r="K223" t="s">
        <v>14</v>
      </c>
      <c r="L223" t="str">
        <f t="shared" si="14"/>
        <v>PW</v>
      </c>
      <c r="M223" t="str">
        <f t="shared" si="15"/>
        <v>MI</v>
      </c>
    </row>
    <row r="224" spans="1:13" x14ac:dyDescent="0.3">
      <c r="A224" t="s">
        <v>329</v>
      </c>
      <c r="B224" s="1">
        <v>40668</v>
      </c>
      <c r="C224" s="1" t="str">
        <f t="shared" si="12"/>
        <v>20110505</v>
      </c>
      <c r="D224" s="1" t="str">
        <f t="shared" ca="1" si="13"/>
        <v>=TEXT(B224,"YYYYMMDD")</v>
      </c>
      <c r="E224" t="s">
        <v>280</v>
      </c>
      <c r="F224" t="s">
        <v>28</v>
      </c>
      <c r="G224" t="s">
        <v>23</v>
      </c>
      <c r="H224" t="s">
        <v>51</v>
      </c>
      <c r="I224" t="s">
        <v>23</v>
      </c>
      <c r="J224" t="s">
        <v>23</v>
      </c>
      <c r="K224" t="s">
        <v>14</v>
      </c>
      <c r="L224" t="str">
        <f t="shared" si="14"/>
        <v>DC</v>
      </c>
      <c r="M224" t="str">
        <f t="shared" si="15"/>
        <v>DC</v>
      </c>
    </row>
    <row r="225" spans="1:13" x14ac:dyDescent="0.3">
      <c r="A225" t="s">
        <v>330</v>
      </c>
      <c r="B225" s="1">
        <v>40668</v>
      </c>
      <c r="C225" s="1" t="str">
        <f t="shared" si="12"/>
        <v>20110505</v>
      </c>
      <c r="D225" s="1" t="str">
        <f t="shared" ca="1" si="13"/>
        <v>=TEXT(B225,"YYYYMMDD")</v>
      </c>
      <c r="E225" t="s">
        <v>277</v>
      </c>
      <c r="F225" t="s">
        <v>278</v>
      </c>
      <c r="G225" t="s">
        <v>12</v>
      </c>
      <c r="H225" t="s">
        <v>224</v>
      </c>
      <c r="I225" t="s">
        <v>278</v>
      </c>
      <c r="J225" t="s">
        <v>12</v>
      </c>
      <c r="K225" t="s">
        <v>14</v>
      </c>
      <c r="L225" t="str">
        <f t="shared" si="14"/>
        <v>KTK</v>
      </c>
      <c r="M225" t="str">
        <f t="shared" si="15"/>
        <v>KKR</v>
      </c>
    </row>
    <row r="226" spans="1:13" x14ac:dyDescent="0.3">
      <c r="A226" t="s">
        <v>331</v>
      </c>
      <c r="B226" s="1">
        <v>40669</v>
      </c>
      <c r="C226" s="1" t="str">
        <f t="shared" si="12"/>
        <v>20110506</v>
      </c>
      <c r="D226" s="1" t="str">
        <f t="shared" ca="1" si="13"/>
        <v>=TEXT(B226,"YYYYMMDD")</v>
      </c>
      <c r="E226" t="s">
        <v>286</v>
      </c>
      <c r="F226" t="s">
        <v>11</v>
      </c>
      <c r="G226" t="s">
        <v>17</v>
      </c>
      <c r="H226" t="s">
        <v>332</v>
      </c>
      <c r="I226" t="s">
        <v>11</v>
      </c>
      <c r="J226" t="s">
        <v>17</v>
      </c>
      <c r="K226" t="s">
        <v>14</v>
      </c>
      <c r="L226" t="str">
        <f t="shared" si="14"/>
        <v>RCB</v>
      </c>
      <c r="M226" t="str">
        <f t="shared" si="15"/>
        <v>KXP</v>
      </c>
    </row>
    <row r="227" spans="1:13" x14ac:dyDescent="0.3">
      <c r="A227" t="s">
        <v>333</v>
      </c>
      <c r="B227" s="1">
        <v>40670</v>
      </c>
      <c r="C227" s="1" t="str">
        <f t="shared" si="12"/>
        <v>20110507</v>
      </c>
      <c r="D227" s="1" t="str">
        <f t="shared" ca="1" si="13"/>
        <v>=TEXT(B227,"YYYYMMDD")</v>
      </c>
      <c r="E227" t="s">
        <v>27</v>
      </c>
      <c r="F227" t="s">
        <v>12</v>
      </c>
      <c r="G227" t="s">
        <v>18</v>
      </c>
      <c r="H227" t="s">
        <v>56</v>
      </c>
      <c r="I227" t="s">
        <v>12</v>
      </c>
      <c r="J227" t="s">
        <v>18</v>
      </c>
      <c r="K227" t="s">
        <v>20</v>
      </c>
      <c r="L227" t="str">
        <f t="shared" si="14"/>
        <v>KKR</v>
      </c>
      <c r="M227" t="str">
        <f t="shared" si="15"/>
        <v>CSK</v>
      </c>
    </row>
    <row r="228" spans="1:13" x14ac:dyDescent="0.3">
      <c r="A228" t="s">
        <v>334</v>
      </c>
      <c r="B228" s="1">
        <v>40670</v>
      </c>
      <c r="C228" s="1" t="str">
        <f t="shared" si="12"/>
        <v>20110507</v>
      </c>
      <c r="D228" s="1" t="str">
        <f t="shared" ca="1" si="13"/>
        <v>=TEXT(B228,"YYYYMMDD")</v>
      </c>
      <c r="E228" t="s">
        <v>31</v>
      </c>
      <c r="F228" t="s">
        <v>32</v>
      </c>
      <c r="G228" t="s">
        <v>23</v>
      </c>
      <c r="H228" t="s">
        <v>335</v>
      </c>
      <c r="I228" t="s">
        <v>32</v>
      </c>
      <c r="J228" t="s">
        <v>23</v>
      </c>
      <c r="K228" t="s">
        <v>14</v>
      </c>
      <c r="L228" t="str">
        <f t="shared" si="14"/>
        <v>MI</v>
      </c>
      <c r="M228" t="str">
        <f t="shared" si="15"/>
        <v>DC</v>
      </c>
    </row>
    <row r="229" spans="1:13" x14ac:dyDescent="0.3">
      <c r="A229" t="s">
        <v>336</v>
      </c>
      <c r="B229" s="1">
        <v>40671</v>
      </c>
      <c r="C229" s="1" t="str">
        <f t="shared" si="12"/>
        <v>20110508</v>
      </c>
      <c r="D229" s="1" t="str">
        <f t="shared" ca="1" si="13"/>
        <v>=TEXT(B229,"YYYYMMDD")</v>
      </c>
      <c r="E229" t="s">
        <v>289</v>
      </c>
      <c r="F229" t="s">
        <v>17</v>
      </c>
      <c r="G229" t="s">
        <v>283</v>
      </c>
      <c r="H229" t="s">
        <v>29</v>
      </c>
      <c r="I229" t="s">
        <v>283</v>
      </c>
      <c r="J229" t="s">
        <v>17</v>
      </c>
      <c r="K229" t="s">
        <v>20</v>
      </c>
      <c r="L229" t="str">
        <f t="shared" si="14"/>
        <v>KXP</v>
      </c>
      <c r="M229" t="str">
        <f t="shared" si="15"/>
        <v>PW</v>
      </c>
    </row>
    <row r="230" spans="1:13" x14ac:dyDescent="0.3">
      <c r="A230" t="s">
        <v>337</v>
      </c>
      <c r="B230" s="1">
        <v>40671</v>
      </c>
      <c r="C230" s="1" t="str">
        <f t="shared" si="12"/>
        <v>20110508</v>
      </c>
      <c r="D230" s="1" t="str">
        <f t="shared" ca="1" si="13"/>
        <v>=TEXT(B230,"YYYYMMDD")</v>
      </c>
      <c r="E230" t="s">
        <v>286</v>
      </c>
      <c r="F230" t="s">
        <v>11</v>
      </c>
      <c r="G230" t="s">
        <v>278</v>
      </c>
      <c r="H230" t="s">
        <v>25</v>
      </c>
      <c r="I230" t="s">
        <v>11</v>
      </c>
      <c r="J230" t="s">
        <v>278</v>
      </c>
      <c r="K230" t="s">
        <v>20</v>
      </c>
      <c r="L230" t="str">
        <f t="shared" si="14"/>
        <v>RCB</v>
      </c>
      <c r="M230" t="str">
        <f t="shared" si="15"/>
        <v>KTK</v>
      </c>
    </row>
    <row r="231" spans="1:13" x14ac:dyDescent="0.3">
      <c r="A231" t="s">
        <v>338</v>
      </c>
      <c r="B231" s="1">
        <v>40672</v>
      </c>
      <c r="C231" s="1" t="str">
        <f t="shared" si="12"/>
        <v>20110509</v>
      </c>
      <c r="D231" s="1" t="str">
        <f t="shared" ca="1" si="13"/>
        <v>=TEXT(B231,"YYYYMMDD")</v>
      </c>
      <c r="E231" t="s">
        <v>34</v>
      </c>
      <c r="F231" t="s">
        <v>24</v>
      </c>
      <c r="G231" t="s">
        <v>18</v>
      </c>
      <c r="H231" t="s">
        <v>241</v>
      </c>
      <c r="I231" t="s">
        <v>18</v>
      </c>
      <c r="J231" t="s">
        <v>24</v>
      </c>
      <c r="K231" t="s">
        <v>14</v>
      </c>
      <c r="L231" t="str">
        <f t="shared" si="14"/>
        <v>RR</v>
      </c>
      <c r="M231" t="str">
        <f t="shared" si="15"/>
        <v>CSK</v>
      </c>
    </row>
    <row r="232" spans="1:13" x14ac:dyDescent="0.3">
      <c r="A232" t="s">
        <v>339</v>
      </c>
      <c r="B232" s="1">
        <v>40673</v>
      </c>
      <c r="C232" s="1" t="str">
        <f t="shared" si="12"/>
        <v>20110510</v>
      </c>
      <c r="D232" s="1" t="str">
        <f t="shared" ca="1" si="13"/>
        <v>=TEXT(B232,"YYYYMMDD")</v>
      </c>
      <c r="E232" t="s">
        <v>289</v>
      </c>
      <c r="F232" t="s">
        <v>17</v>
      </c>
      <c r="G232" t="s">
        <v>32</v>
      </c>
      <c r="H232" t="s">
        <v>340</v>
      </c>
      <c r="I232" t="s">
        <v>17</v>
      </c>
      <c r="J232" t="s">
        <v>32</v>
      </c>
      <c r="K232" t="s">
        <v>14</v>
      </c>
      <c r="L232" t="str">
        <f t="shared" si="14"/>
        <v>KXP</v>
      </c>
      <c r="M232" t="str">
        <f t="shared" si="15"/>
        <v>MI</v>
      </c>
    </row>
    <row r="233" spans="1:13" x14ac:dyDescent="0.3">
      <c r="A233" t="s">
        <v>341</v>
      </c>
      <c r="B233" s="1">
        <v>40673</v>
      </c>
      <c r="C233" s="1" t="str">
        <f t="shared" si="12"/>
        <v>20110510</v>
      </c>
      <c r="D233" s="1" t="str">
        <f t="shared" ca="1" si="13"/>
        <v>=TEXT(B233,"YYYYMMDD")</v>
      </c>
      <c r="E233" t="s">
        <v>280</v>
      </c>
      <c r="F233" t="s">
        <v>28</v>
      </c>
      <c r="G233" t="s">
        <v>283</v>
      </c>
      <c r="H233" t="s">
        <v>35</v>
      </c>
      <c r="I233" t="s">
        <v>283</v>
      </c>
      <c r="J233" t="s">
        <v>28</v>
      </c>
      <c r="K233" t="s">
        <v>20</v>
      </c>
      <c r="L233" t="str">
        <f t="shared" si="14"/>
        <v>DC</v>
      </c>
      <c r="M233" t="str">
        <f t="shared" si="15"/>
        <v>PW</v>
      </c>
    </row>
    <row r="234" spans="1:13" x14ac:dyDescent="0.3">
      <c r="A234" t="s">
        <v>342</v>
      </c>
      <c r="B234" s="1">
        <v>40674</v>
      </c>
      <c r="C234" s="1" t="str">
        <f t="shared" si="12"/>
        <v>20110511</v>
      </c>
      <c r="D234" s="1" t="str">
        <f t="shared" ca="1" si="13"/>
        <v>=TEXT(B234,"YYYYMMDD")</v>
      </c>
      <c r="E234" t="s">
        <v>34</v>
      </c>
      <c r="F234" t="s">
        <v>24</v>
      </c>
      <c r="G234" t="s">
        <v>11</v>
      </c>
      <c r="H234" t="s">
        <v>25</v>
      </c>
      <c r="I234" t="s">
        <v>11</v>
      </c>
      <c r="J234" t="s">
        <v>11</v>
      </c>
      <c r="K234" t="s">
        <v>14</v>
      </c>
      <c r="L234" t="str">
        <f t="shared" si="14"/>
        <v>RR</v>
      </c>
      <c r="M234" t="str">
        <f t="shared" si="15"/>
        <v>RCB</v>
      </c>
    </row>
    <row r="235" spans="1:13" x14ac:dyDescent="0.3">
      <c r="A235" t="s">
        <v>343</v>
      </c>
      <c r="B235" s="1">
        <v>40675</v>
      </c>
      <c r="C235" s="1" t="str">
        <f t="shared" si="12"/>
        <v>20110512</v>
      </c>
      <c r="D235" s="1" t="str">
        <f t="shared" ca="1" si="13"/>
        <v>=TEXT(B235,"YYYYMMDD")</v>
      </c>
      <c r="E235" t="s">
        <v>39</v>
      </c>
      <c r="F235" t="s">
        <v>18</v>
      </c>
      <c r="G235" t="s">
        <v>23</v>
      </c>
      <c r="H235" t="s">
        <v>77</v>
      </c>
      <c r="I235" t="s">
        <v>18</v>
      </c>
      <c r="J235" t="s">
        <v>18</v>
      </c>
      <c r="K235" t="s">
        <v>20</v>
      </c>
      <c r="L235" t="str">
        <f t="shared" si="14"/>
        <v>CSK</v>
      </c>
      <c r="M235" t="str">
        <f t="shared" si="15"/>
        <v>DC</v>
      </c>
    </row>
    <row r="236" spans="1:13" x14ac:dyDescent="0.3">
      <c r="A236" t="s">
        <v>344</v>
      </c>
      <c r="B236" s="1">
        <v>40676</v>
      </c>
      <c r="C236" s="1" t="str">
        <f t="shared" si="12"/>
        <v>20110513</v>
      </c>
      <c r="D236" s="1" t="str">
        <f t="shared" ca="1" si="13"/>
        <v>=TEXT(B236,"YYYYMMDD")</v>
      </c>
      <c r="E236" t="s">
        <v>345</v>
      </c>
      <c r="F236" t="s">
        <v>278</v>
      </c>
      <c r="G236" t="s">
        <v>17</v>
      </c>
      <c r="H236" t="s">
        <v>35</v>
      </c>
      <c r="I236" t="s">
        <v>17</v>
      </c>
      <c r="J236" t="s">
        <v>17</v>
      </c>
      <c r="K236" t="s">
        <v>14</v>
      </c>
      <c r="L236" t="str">
        <f t="shared" si="14"/>
        <v>KTK</v>
      </c>
      <c r="M236" t="str">
        <f t="shared" si="15"/>
        <v>KXP</v>
      </c>
    </row>
    <row r="237" spans="1:13" x14ac:dyDescent="0.3">
      <c r="A237" t="s">
        <v>346</v>
      </c>
      <c r="B237" s="1">
        <v>40677</v>
      </c>
      <c r="C237" s="1" t="str">
        <f t="shared" si="12"/>
        <v>20110514</v>
      </c>
      <c r="D237" s="1" t="str">
        <f t="shared" ca="1" si="13"/>
        <v>=TEXT(B237,"YYYYMMDD")</v>
      </c>
      <c r="E237" t="s">
        <v>31</v>
      </c>
      <c r="F237" t="s">
        <v>32</v>
      </c>
      <c r="G237" t="s">
        <v>28</v>
      </c>
      <c r="H237" t="s">
        <v>56</v>
      </c>
      <c r="I237" t="s">
        <v>28</v>
      </c>
      <c r="J237" t="s">
        <v>28</v>
      </c>
      <c r="K237" t="s">
        <v>20</v>
      </c>
      <c r="L237" t="str">
        <f t="shared" si="14"/>
        <v>MI</v>
      </c>
      <c r="M237" t="str">
        <f t="shared" si="15"/>
        <v>DC</v>
      </c>
    </row>
    <row r="238" spans="1:13" x14ac:dyDescent="0.3">
      <c r="A238" t="s">
        <v>347</v>
      </c>
      <c r="B238" s="1">
        <v>40677</v>
      </c>
      <c r="C238" s="1" t="str">
        <f t="shared" si="12"/>
        <v>20110514</v>
      </c>
      <c r="D238" s="1" t="str">
        <f t="shared" ca="1" si="13"/>
        <v>=TEXT(B238,"YYYYMMDD")</v>
      </c>
      <c r="E238" t="s">
        <v>286</v>
      </c>
      <c r="F238" t="s">
        <v>11</v>
      </c>
      <c r="G238" t="s">
        <v>12</v>
      </c>
      <c r="H238" t="s">
        <v>51</v>
      </c>
      <c r="I238" t="s">
        <v>11</v>
      </c>
      <c r="J238" t="s">
        <v>11</v>
      </c>
      <c r="K238" t="s">
        <v>14</v>
      </c>
      <c r="L238" t="str">
        <f t="shared" si="14"/>
        <v>RCB</v>
      </c>
      <c r="M238" t="str">
        <f t="shared" si="15"/>
        <v>KKR</v>
      </c>
    </row>
    <row r="239" spans="1:13" x14ac:dyDescent="0.3">
      <c r="A239" t="s">
        <v>348</v>
      </c>
      <c r="B239" s="1">
        <v>40678</v>
      </c>
      <c r="C239" s="1" t="str">
        <f t="shared" si="12"/>
        <v>20110515</v>
      </c>
      <c r="D239" s="1" t="str">
        <f t="shared" ca="1" si="13"/>
        <v>=TEXT(B239,"YYYYMMDD")</v>
      </c>
      <c r="E239" t="s">
        <v>345</v>
      </c>
      <c r="F239" t="s">
        <v>278</v>
      </c>
      <c r="G239" t="s">
        <v>24</v>
      </c>
      <c r="H239" t="s">
        <v>61</v>
      </c>
      <c r="I239" t="s">
        <v>278</v>
      </c>
      <c r="J239" t="s">
        <v>278</v>
      </c>
      <c r="K239" t="s">
        <v>14</v>
      </c>
      <c r="L239" t="str">
        <f t="shared" si="14"/>
        <v>KTK</v>
      </c>
      <c r="M239" t="str">
        <f t="shared" si="15"/>
        <v>RR</v>
      </c>
    </row>
    <row r="240" spans="1:13" x14ac:dyDescent="0.3">
      <c r="A240" t="s">
        <v>349</v>
      </c>
      <c r="B240" s="1">
        <v>40678</v>
      </c>
      <c r="C240" s="1" t="str">
        <f t="shared" si="12"/>
        <v>20110515</v>
      </c>
      <c r="D240" s="1" t="str">
        <f t="shared" ca="1" si="13"/>
        <v>=TEXT(B240,"YYYYMMDD")</v>
      </c>
      <c r="E240" t="s">
        <v>262</v>
      </c>
      <c r="F240" t="s">
        <v>17</v>
      </c>
      <c r="G240" t="s">
        <v>23</v>
      </c>
      <c r="H240" t="s">
        <v>67</v>
      </c>
      <c r="I240" t="s">
        <v>17</v>
      </c>
      <c r="J240" t="s">
        <v>23</v>
      </c>
      <c r="K240" t="s">
        <v>14</v>
      </c>
      <c r="L240" t="str">
        <f t="shared" si="14"/>
        <v>KXP</v>
      </c>
      <c r="M240" t="str">
        <f t="shared" si="15"/>
        <v>DC</v>
      </c>
    </row>
    <row r="241" spans="1:13" x14ac:dyDescent="0.3">
      <c r="A241" t="s">
        <v>350</v>
      </c>
      <c r="B241" s="1">
        <v>40679</v>
      </c>
      <c r="C241" s="1" t="str">
        <f t="shared" si="12"/>
        <v>20110516</v>
      </c>
      <c r="D241" s="1" t="str">
        <f t="shared" ca="1" si="13"/>
        <v>=TEXT(B241,"YYYYMMDD")</v>
      </c>
      <c r="E241" t="s">
        <v>31</v>
      </c>
      <c r="F241" t="s">
        <v>283</v>
      </c>
      <c r="G241" t="s">
        <v>28</v>
      </c>
      <c r="H241" t="s">
        <v>35</v>
      </c>
      <c r="I241" t="s">
        <v>28</v>
      </c>
      <c r="J241" t="s">
        <v>28</v>
      </c>
      <c r="K241" t="s">
        <v>14</v>
      </c>
      <c r="L241" t="str">
        <f t="shared" si="14"/>
        <v>PW</v>
      </c>
      <c r="M241" t="str">
        <f t="shared" si="15"/>
        <v>DC</v>
      </c>
    </row>
    <row r="242" spans="1:13" x14ac:dyDescent="0.3">
      <c r="A242" t="s">
        <v>351</v>
      </c>
      <c r="B242" s="1">
        <v>40680</v>
      </c>
      <c r="C242" s="1" t="str">
        <f t="shared" si="12"/>
        <v>20110517</v>
      </c>
      <c r="D242" s="1" t="str">
        <f t="shared" ca="1" si="13"/>
        <v>=TEXT(B242,"YYYYMMDD")</v>
      </c>
      <c r="E242" t="s">
        <v>262</v>
      </c>
      <c r="F242" t="s">
        <v>17</v>
      </c>
      <c r="G242" t="s">
        <v>11</v>
      </c>
      <c r="H242" t="s">
        <v>352</v>
      </c>
      <c r="I242" t="s">
        <v>17</v>
      </c>
      <c r="J242" t="s">
        <v>17</v>
      </c>
      <c r="K242" t="s">
        <v>20</v>
      </c>
      <c r="L242" t="str">
        <f t="shared" si="14"/>
        <v>KXP</v>
      </c>
      <c r="M242" t="str">
        <f t="shared" si="15"/>
        <v>RCB</v>
      </c>
    </row>
    <row r="243" spans="1:13" x14ac:dyDescent="0.3">
      <c r="A243" t="s">
        <v>353</v>
      </c>
      <c r="B243" s="1">
        <v>40681</v>
      </c>
      <c r="C243" s="1" t="str">
        <f t="shared" si="12"/>
        <v>20110518</v>
      </c>
      <c r="D243" s="1" t="str">
        <f t="shared" ca="1" si="13"/>
        <v>=TEXT(B243,"YYYYMMDD")</v>
      </c>
      <c r="E243" t="s">
        <v>39</v>
      </c>
      <c r="F243" t="s">
        <v>18</v>
      </c>
      <c r="G243" t="s">
        <v>278</v>
      </c>
      <c r="H243" t="s">
        <v>128</v>
      </c>
      <c r="I243" t="s">
        <v>18</v>
      </c>
      <c r="J243" t="s">
        <v>18</v>
      </c>
      <c r="K243" t="s">
        <v>20</v>
      </c>
      <c r="L243" t="str">
        <f t="shared" si="14"/>
        <v>CSK</v>
      </c>
      <c r="M243" t="str">
        <f t="shared" si="15"/>
        <v>KTK</v>
      </c>
    </row>
    <row r="244" spans="1:13" x14ac:dyDescent="0.3">
      <c r="A244" t="s">
        <v>354</v>
      </c>
      <c r="B244" s="1">
        <v>40682</v>
      </c>
      <c r="C244" s="1" t="str">
        <f t="shared" si="12"/>
        <v>20110519</v>
      </c>
      <c r="D244" s="1" t="str">
        <f t="shared" ca="1" si="13"/>
        <v>=TEXT(B244,"YYYYMMDD")</v>
      </c>
      <c r="E244" t="s">
        <v>31</v>
      </c>
      <c r="F244" t="s">
        <v>283</v>
      </c>
      <c r="G244" t="s">
        <v>12</v>
      </c>
      <c r="H244" t="s">
        <v>47</v>
      </c>
      <c r="I244" t="s">
        <v>12</v>
      </c>
      <c r="J244" t="s">
        <v>12</v>
      </c>
      <c r="K244" t="s">
        <v>14</v>
      </c>
      <c r="L244" t="str">
        <f t="shared" si="14"/>
        <v>PW</v>
      </c>
      <c r="M244" t="str">
        <f t="shared" si="15"/>
        <v>KKR</v>
      </c>
    </row>
    <row r="245" spans="1:13" x14ac:dyDescent="0.3">
      <c r="A245" t="s">
        <v>355</v>
      </c>
      <c r="B245" s="1">
        <v>40683</v>
      </c>
      <c r="C245" s="1" t="str">
        <f t="shared" si="12"/>
        <v>20110520</v>
      </c>
      <c r="D245" s="1" t="str">
        <f t="shared" ca="1" si="13"/>
        <v>=TEXT(B245,"YYYYMMDD")</v>
      </c>
      <c r="E245" t="s">
        <v>31</v>
      </c>
      <c r="F245" t="s">
        <v>32</v>
      </c>
      <c r="G245" t="s">
        <v>24</v>
      </c>
      <c r="H245" t="s">
        <v>49</v>
      </c>
      <c r="I245" t="s">
        <v>24</v>
      </c>
      <c r="J245" t="s">
        <v>32</v>
      </c>
      <c r="K245" t="s">
        <v>20</v>
      </c>
      <c r="L245" t="str">
        <f t="shared" si="14"/>
        <v>MI</v>
      </c>
      <c r="M245" t="str">
        <f t="shared" si="15"/>
        <v>RR</v>
      </c>
    </row>
    <row r="246" spans="1:13" x14ac:dyDescent="0.3">
      <c r="A246" t="s">
        <v>356</v>
      </c>
      <c r="B246" s="1">
        <v>40684</v>
      </c>
      <c r="C246" s="1" t="str">
        <f t="shared" si="12"/>
        <v>20110521</v>
      </c>
      <c r="D246" s="1" t="str">
        <f t="shared" ca="1" si="13"/>
        <v>=TEXT(B246,"YYYYMMDD")</v>
      </c>
      <c r="E246" t="s">
        <v>262</v>
      </c>
      <c r="F246" t="s">
        <v>17</v>
      </c>
      <c r="G246" t="s">
        <v>28</v>
      </c>
      <c r="H246" t="s">
        <v>357</v>
      </c>
      <c r="I246" t="s">
        <v>28</v>
      </c>
      <c r="J246" t="s">
        <v>17</v>
      </c>
      <c r="K246" t="s">
        <v>14</v>
      </c>
      <c r="L246" t="str">
        <f t="shared" si="14"/>
        <v>KXP</v>
      </c>
      <c r="M246" t="str">
        <f t="shared" si="15"/>
        <v>DC</v>
      </c>
    </row>
    <row r="247" spans="1:13" x14ac:dyDescent="0.3">
      <c r="A247" t="s">
        <v>358</v>
      </c>
      <c r="B247" s="1">
        <v>40684</v>
      </c>
      <c r="C247" s="1" t="str">
        <f t="shared" si="12"/>
        <v>20110521</v>
      </c>
      <c r="D247" s="1" t="str">
        <f t="shared" ca="1" si="13"/>
        <v>=TEXT(B247,"YYYYMMDD")</v>
      </c>
      <c r="E247" t="s">
        <v>22</v>
      </c>
      <c r="F247" t="s">
        <v>23</v>
      </c>
      <c r="G247" t="s">
        <v>283</v>
      </c>
      <c r="H247" t="s">
        <v>100</v>
      </c>
      <c r="J247" t="s">
        <v>23</v>
      </c>
      <c r="K247" t="s">
        <v>20</v>
      </c>
      <c r="L247" t="str">
        <f t="shared" si="14"/>
        <v>DC</v>
      </c>
      <c r="M247" t="str">
        <f t="shared" si="15"/>
        <v>PW</v>
      </c>
    </row>
    <row r="248" spans="1:13" x14ac:dyDescent="0.3">
      <c r="A248" t="s">
        <v>359</v>
      </c>
      <c r="B248" s="1">
        <v>40685</v>
      </c>
      <c r="C248" s="1" t="str">
        <f t="shared" si="12"/>
        <v>20110522</v>
      </c>
      <c r="D248" s="1" t="str">
        <f t="shared" ca="1" si="13"/>
        <v>=TEXT(B248,"YYYYMMDD")</v>
      </c>
      <c r="E248" t="s">
        <v>27</v>
      </c>
      <c r="F248" t="s">
        <v>12</v>
      </c>
      <c r="G248" t="s">
        <v>32</v>
      </c>
      <c r="H248" t="s">
        <v>29</v>
      </c>
      <c r="I248" t="s">
        <v>32</v>
      </c>
      <c r="J248" t="s">
        <v>32</v>
      </c>
      <c r="K248" t="s">
        <v>14</v>
      </c>
      <c r="L248" t="str">
        <f t="shared" si="14"/>
        <v>KKR</v>
      </c>
      <c r="M248" t="str">
        <f t="shared" si="15"/>
        <v>MI</v>
      </c>
    </row>
    <row r="249" spans="1:13" x14ac:dyDescent="0.3">
      <c r="A249" t="s">
        <v>360</v>
      </c>
      <c r="B249" s="1">
        <v>40685</v>
      </c>
      <c r="C249" s="1" t="str">
        <f t="shared" si="12"/>
        <v>20110522</v>
      </c>
      <c r="D249" s="1" t="str">
        <f t="shared" ca="1" si="13"/>
        <v>=TEXT(B249,"YYYYMMDD")</v>
      </c>
      <c r="E249" t="s">
        <v>286</v>
      </c>
      <c r="F249" t="s">
        <v>11</v>
      </c>
      <c r="G249" t="s">
        <v>18</v>
      </c>
      <c r="H249" t="s">
        <v>61</v>
      </c>
      <c r="I249" t="s">
        <v>11</v>
      </c>
      <c r="J249" t="s">
        <v>11</v>
      </c>
      <c r="K249" t="s">
        <v>14</v>
      </c>
      <c r="L249" t="str">
        <f t="shared" si="14"/>
        <v>RCB</v>
      </c>
      <c r="M249" t="str">
        <f t="shared" si="15"/>
        <v>CSK</v>
      </c>
    </row>
    <row r="250" spans="1:13" x14ac:dyDescent="0.3">
      <c r="A250" t="s">
        <v>361</v>
      </c>
      <c r="B250" s="1">
        <v>40687</v>
      </c>
      <c r="C250" s="1" t="str">
        <f t="shared" si="12"/>
        <v>20110524</v>
      </c>
      <c r="D250" s="1" t="str">
        <f t="shared" ca="1" si="13"/>
        <v>=TEXT(B250,"YYYYMMDD")</v>
      </c>
      <c r="E250" t="s">
        <v>31</v>
      </c>
      <c r="F250" t="s">
        <v>11</v>
      </c>
      <c r="G250" t="s">
        <v>18</v>
      </c>
      <c r="H250" t="s">
        <v>35</v>
      </c>
      <c r="I250" t="s">
        <v>18</v>
      </c>
      <c r="J250" t="s">
        <v>18</v>
      </c>
      <c r="K250" t="s">
        <v>14</v>
      </c>
      <c r="L250" t="str">
        <f t="shared" si="14"/>
        <v>RCB</v>
      </c>
      <c r="M250" t="str">
        <f t="shared" si="15"/>
        <v>CSK</v>
      </c>
    </row>
    <row r="251" spans="1:13" x14ac:dyDescent="0.3">
      <c r="A251" t="s">
        <v>362</v>
      </c>
      <c r="B251" s="1">
        <v>40688</v>
      </c>
      <c r="C251" s="1" t="str">
        <f t="shared" si="12"/>
        <v>20110525</v>
      </c>
      <c r="D251" s="1" t="str">
        <f t="shared" ca="1" si="13"/>
        <v>=TEXT(B251,"YYYYMMDD")</v>
      </c>
      <c r="E251" t="s">
        <v>31</v>
      </c>
      <c r="F251" t="s">
        <v>12</v>
      </c>
      <c r="G251" t="s">
        <v>32</v>
      </c>
      <c r="H251" t="s">
        <v>51</v>
      </c>
      <c r="I251" t="s">
        <v>32</v>
      </c>
      <c r="J251" t="s">
        <v>32</v>
      </c>
      <c r="K251" t="s">
        <v>14</v>
      </c>
      <c r="L251" t="str">
        <f t="shared" si="14"/>
        <v>KKR</v>
      </c>
      <c r="M251" t="str">
        <f t="shared" si="15"/>
        <v>MI</v>
      </c>
    </row>
    <row r="252" spans="1:13" x14ac:dyDescent="0.3">
      <c r="A252" t="s">
        <v>363</v>
      </c>
      <c r="B252" s="1">
        <v>40690</v>
      </c>
      <c r="C252" s="1" t="str">
        <f t="shared" si="12"/>
        <v>20110527</v>
      </c>
      <c r="D252" s="1" t="str">
        <f t="shared" ca="1" si="13"/>
        <v>=TEXT(B252,"YYYYMMDD")</v>
      </c>
      <c r="E252" t="s">
        <v>39</v>
      </c>
      <c r="F252" t="s">
        <v>11</v>
      </c>
      <c r="G252" t="s">
        <v>32</v>
      </c>
      <c r="H252" t="s">
        <v>364</v>
      </c>
      <c r="I252" t="s">
        <v>11</v>
      </c>
      <c r="J252" t="s">
        <v>32</v>
      </c>
      <c r="K252" t="s">
        <v>14</v>
      </c>
      <c r="L252" t="str">
        <f t="shared" si="14"/>
        <v>RCB</v>
      </c>
      <c r="M252" t="str">
        <f t="shared" si="15"/>
        <v>MI</v>
      </c>
    </row>
    <row r="253" spans="1:13" x14ac:dyDescent="0.3">
      <c r="A253" t="s">
        <v>365</v>
      </c>
      <c r="B253" s="1">
        <v>40691</v>
      </c>
      <c r="C253" s="1" t="str">
        <f t="shared" si="12"/>
        <v>20110528</v>
      </c>
      <c r="D253" s="1" t="str">
        <f t="shared" ca="1" si="13"/>
        <v>=TEXT(B253,"YYYYMMDD")</v>
      </c>
      <c r="E253" t="s">
        <v>39</v>
      </c>
      <c r="F253" t="s">
        <v>18</v>
      </c>
      <c r="G253" t="s">
        <v>11</v>
      </c>
      <c r="H253" t="s">
        <v>366</v>
      </c>
      <c r="I253" t="s">
        <v>18</v>
      </c>
      <c r="J253" t="s">
        <v>18</v>
      </c>
      <c r="K253" t="s">
        <v>20</v>
      </c>
      <c r="L253" t="str">
        <f t="shared" si="14"/>
        <v>CSK</v>
      </c>
      <c r="M253" t="str">
        <f t="shared" si="15"/>
        <v>RCB</v>
      </c>
    </row>
    <row r="254" spans="1:13" x14ac:dyDescent="0.3">
      <c r="A254" t="s">
        <v>367</v>
      </c>
      <c r="B254" s="1">
        <v>41003</v>
      </c>
      <c r="C254" s="1" t="str">
        <f t="shared" si="12"/>
        <v>20120404</v>
      </c>
      <c r="D254" s="1" t="str">
        <f t="shared" ca="1" si="13"/>
        <v>=TEXT(B254,"YYYYMMDD")</v>
      </c>
      <c r="E254" t="s">
        <v>39</v>
      </c>
      <c r="F254" t="s">
        <v>18</v>
      </c>
      <c r="G254" t="s">
        <v>32</v>
      </c>
      <c r="H254" t="s">
        <v>61</v>
      </c>
      <c r="I254" t="s">
        <v>32</v>
      </c>
      <c r="J254" t="s">
        <v>32</v>
      </c>
      <c r="K254" t="s">
        <v>14</v>
      </c>
      <c r="L254" t="str">
        <f t="shared" si="14"/>
        <v>CSK</v>
      </c>
      <c r="M254" t="str">
        <f t="shared" si="15"/>
        <v>MI</v>
      </c>
    </row>
    <row r="255" spans="1:13" x14ac:dyDescent="0.3">
      <c r="A255" t="s">
        <v>368</v>
      </c>
      <c r="B255" s="1">
        <v>41004</v>
      </c>
      <c r="C255" s="1" t="str">
        <f t="shared" si="12"/>
        <v>20120405</v>
      </c>
      <c r="D255" s="1" t="str">
        <f t="shared" ca="1" si="13"/>
        <v>=TEXT(B255,"YYYYMMDD")</v>
      </c>
      <c r="E255" t="s">
        <v>27</v>
      </c>
      <c r="F255" t="s">
        <v>12</v>
      </c>
      <c r="G255" t="s">
        <v>23</v>
      </c>
      <c r="H255" t="s">
        <v>61</v>
      </c>
      <c r="I255" t="s">
        <v>23</v>
      </c>
      <c r="J255" t="s">
        <v>23</v>
      </c>
      <c r="K255" t="s">
        <v>14</v>
      </c>
      <c r="L255" t="str">
        <f t="shared" si="14"/>
        <v>KKR</v>
      </c>
      <c r="M255" t="str">
        <f t="shared" si="15"/>
        <v>DC</v>
      </c>
    </row>
    <row r="256" spans="1:13" x14ac:dyDescent="0.3">
      <c r="A256" t="s">
        <v>369</v>
      </c>
      <c r="B256" s="1">
        <v>41005</v>
      </c>
      <c r="C256" s="1" t="str">
        <f t="shared" si="12"/>
        <v>20120406</v>
      </c>
      <c r="D256" s="1" t="str">
        <f t="shared" ca="1" si="13"/>
        <v>=TEXT(B256,"YYYYMMDD")</v>
      </c>
      <c r="E256" t="s">
        <v>31</v>
      </c>
      <c r="F256" t="s">
        <v>32</v>
      </c>
      <c r="G256" t="s">
        <v>283</v>
      </c>
      <c r="H256" t="s">
        <v>370</v>
      </c>
      <c r="I256" t="s">
        <v>283</v>
      </c>
      <c r="J256" t="s">
        <v>32</v>
      </c>
      <c r="K256" t="s">
        <v>14</v>
      </c>
      <c r="L256" t="str">
        <f t="shared" si="14"/>
        <v>MI</v>
      </c>
      <c r="M256" t="str">
        <f t="shared" si="15"/>
        <v>PW</v>
      </c>
    </row>
    <row r="257" spans="1:13" x14ac:dyDescent="0.3">
      <c r="A257" t="s">
        <v>371</v>
      </c>
      <c r="B257" s="1">
        <v>41005</v>
      </c>
      <c r="C257" s="1" t="str">
        <f t="shared" si="12"/>
        <v>20120406</v>
      </c>
      <c r="D257" s="1" t="str">
        <f t="shared" ca="1" si="13"/>
        <v>=TEXT(B257,"YYYYMMDD")</v>
      </c>
      <c r="E257" t="s">
        <v>34</v>
      </c>
      <c r="F257" t="s">
        <v>24</v>
      </c>
      <c r="G257" t="s">
        <v>17</v>
      </c>
      <c r="H257" t="s">
        <v>200</v>
      </c>
      <c r="I257" t="s">
        <v>24</v>
      </c>
      <c r="J257" t="s">
        <v>17</v>
      </c>
      <c r="K257" t="s">
        <v>14</v>
      </c>
      <c r="L257" t="str">
        <f t="shared" si="14"/>
        <v>RR</v>
      </c>
      <c r="M257" t="str">
        <f t="shared" si="15"/>
        <v>KXP</v>
      </c>
    </row>
    <row r="258" spans="1:13" x14ac:dyDescent="0.3">
      <c r="A258" t="s">
        <v>372</v>
      </c>
      <c r="B258" s="1">
        <v>41006</v>
      </c>
      <c r="C258" s="1" t="str">
        <f t="shared" si="12"/>
        <v>20120407</v>
      </c>
      <c r="D258" s="1" t="str">
        <f t="shared" ca="1" si="13"/>
        <v>=TEXT(B258,"YYYYMMDD")</v>
      </c>
      <c r="E258" t="s">
        <v>373</v>
      </c>
      <c r="F258" t="s">
        <v>28</v>
      </c>
      <c r="G258" t="s">
        <v>18</v>
      </c>
      <c r="H258" t="s">
        <v>374</v>
      </c>
      <c r="I258" t="s">
        <v>18</v>
      </c>
      <c r="J258" t="s">
        <v>28</v>
      </c>
      <c r="K258" t="s">
        <v>14</v>
      </c>
      <c r="L258" t="str">
        <f t="shared" si="14"/>
        <v>DC</v>
      </c>
      <c r="M258" t="str">
        <f t="shared" si="15"/>
        <v>CSK</v>
      </c>
    </row>
    <row r="259" spans="1:13" x14ac:dyDescent="0.3">
      <c r="A259" t="s">
        <v>375</v>
      </c>
      <c r="B259" s="1">
        <v>41006</v>
      </c>
      <c r="C259" s="1" t="str">
        <f t="shared" ref="C259:C322" si="16">TEXT(B259,"YYYYMMDD")</f>
        <v>20120407</v>
      </c>
      <c r="D259" s="1" t="str">
        <f t="shared" ref="D259:D322" ca="1" si="17">_xlfn.FORMULATEXT(C259)</f>
        <v>=TEXT(B259,"YYYYMMDD")</v>
      </c>
      <c r="E259" t="s">
        <v>286</v>
      </c>
      <c r="F259" t="s">
        <v>11</v>
      </c>
      <c r="G259" t="s">
        <v>23</v>
      </c>
      <c r="H259" t="s">
        <v>326</v>
      </c>
      <c r="I259" t="s">
        <v>11</v>
      </c>
      <c r="J259" t="s">
        <v>23</v>
      </c>
      <c r="K259" t="s">
        <v>14</v>
      </c>
      <c r="L259" t="str">
        <f t="shared" ref="L259:L322" si="18">IFERROR(LEFT(F259,1)&amp;MID(F259, FIND(" ",F259,1)+1,1)&amp;MID(F259, FIND(" ",F259,FIND(" ",F259,1)+1)+1,1),LEFT(F259,1)&amp;MID(F259, FIND(" ",F259,1)+1,1))</f>
        <v>RCB</v>
      </c>
      <c r="M259" t="str">
        <f t="shared" ref="M259:M322" si="19">IFERROR(LEFT(G259,1)&amp;MID(G259, FIND(" ",G259,1)+1,1)&amp;MID(G259, FIND(" ",G259,FIND(" ",G259,1)+1)+1,1),LEFT(G259,1)&amp;MID(G259, FIND(" ",G259,1)+1,1))</f>
        <v>DC</v>
      </c>
    </row>
    <row r="260" spans="1:13" x14ac:dyDescent="0.3">
      <c r="A260" t="s">
        <v>376</v>
      </c>
      <c r="B260" s="1">
        <v>41007</v>
      </c>
      <c r="C260" s="1" t="str">
        <f t="shared" si="16"/>
        <v>20120408</v>
      </c>
      <c r="D260" s="1" t="str">
        <f t="shared" ca="1" si="17"/>
        <v>=TEXT(B260,"YYYYMMDD")</v>
      </c>
      <c r="E260" t="s">
        <v>377</v>
      </c>
      <c r="F260" t="s">
        <v>283</v>
      </c>
      <c r="G260" t="s">
        <v>17</v>
      </c>
      <c r="H260" t="s">
        <v>274</v>
      </c>
      <c r="I260" t="s">
        <v>283</v>
      </c>
      <c r="J260" t="s">
        <v>283</v>
      </c>
      <c r="K260" t="s">
        <v>20</v>
      </c>
      <c r="L260" t="str">
        <f t="shared" si="18"/>
        <v>PW</v>
      </c>
      <c r="M260" t="str">
        <f t="shared" si="19"/>
        <v>KXP</v>
      </c>
    </row>
    <row r="261" spans="1:13" x14ac:dyDescent="0.3">
      <c r="A261" t="s">
        <v>378</v>
      </c>
      <c r="B261" s="1">
        <v>41007</v>
      </c>
      <c r="C261" s="1" t="str">
        <f t="shared" si="16"/>
        <v>20120408</v>
      </c>
      <c r="D261" s="1" t="str">
        <f t="shared" ca="1" si="17"/>
        <v>=TEXT(B261,"YYYYMMDD")</v>
      </c>
      <c r="E261" t="s">
        <v>34</v>
      </c>
      <c r="F261" t="s">
        <v>24</v>
      </c>
      <c r="G261" t="s">
        <v>12</v>
      </c>
      <c r="H261" t="s">
        <v>274</v>
      </c>
      <c r="I261" t="s">
        <v>24</v>
      </c>
      <c r="J261" t="s">
        <v>12</v>
      </c>
      <c r="K261" t="s">
        <v>14</v>
      </c>
      <c r="L261" t="str">
        <f t="shared" si="18"/>
        <v>RR</v>
      </c>
      <c r="M261" t="str">
        <f t="shared" si="19"/>
        <v>KKR</v>
      </c>
    </row>
    <row r="262" spans="1:13" x14ac:dyDescent="0.3">
      <c r="A262" t="s">
        <v>379</v>
      </c>
      <c r="B262" s="1">
        <v>41008</v>
      </c>
      <c r="C262" s="1" t="str">
        <f t="shared" si="16"/>
        <v>20120409</v>
      </c>
      <c r="D262" s="1" t="str">
        <f t="shared" ca="1" si="17"/>
        <v>=TEXT(B262,"YYYYMMDD")</v>
      </c>
      <c r="E262" t="s">
        <v>373</v>
      </c>
      <c r="F262" t="s">
        <v>28</v>
      </c>
      <c r="G262" t="s">
        <v>32</v>
      </c>
      <c r="H262" t="s">
        <v>29</v>
      </c>
      <c r="I262" t="s">
        <v>32</v>
      </c>
      <c r="J262" t="s">
        <v>28</v>
      </c>
      <c r="K262" t="s">
        <v>20</v>
      </c>
      <c r="L262" t="str">
        <f t="shared" si="18"/>
        <v>DC</v>
      </c>
      <c r="M262" t="str">
        <f t="shared" si="19"/>
        <v>MI</v>
      </c>
    </row>
    <row r="263" spans="1:13" x14ac:dyDescent="0.3">
      <c r="A263" t="s">
        <v>380</v>
      </c>
      <c r="B263" s="1">
        <v>41009</v>
      </c>
      <c r="C263" s="1" t="str">
        <f t="shared" si="16"/>
        <v>20120410</v>
      </c>
      <c r="D263" s="1" t="str">
        <f t="shared" ca="1" si="17"/>
        <v>=TEXT(B263,"YYYYMMDD")</v>
      </c>
      <c r="E263" t="s">
        <v>22</v>
      </c>
      <c r="F263" t="s">
        <v>23</v>
      </c>
      <c r="G263" t="s">
        <v>18</v>
      </c>
      <c r="H263" t="s">
        <v>61</v>
      </c>
      <c r="I263" t="s">
        <v>23</v>
      </c>
      <c r="J263" t="s">
        <v>23</v>
      </c>
      <c r="K263" t="s">
        <v>14</v>
      </c>
      <c r="L263" t="str">
        <f t="shared" si="18"/>
        <v>DC</v>
      </c>
      <c r="M263" t="str">
        <f t="shared" si="19"/>
        <v>CSK</v>
      </c>
    </row>
    <row r="264" spans="1:13" x14ac:dyDescent="0.3">
      <c r="A264" t="s">
        <v>381</v>
      </c>
      <c r="B264" s="1">
        <v>41009</v>
      </c>
      <c r="C264" s="1" t="str">
        <f t="shared" si="16"/>
        <v>20120410</v>
      </c>
      <c r="D264" s="1" t="str">
        <f t="shared" ca="1" si="17"/>
        <v>=TEXT(B264,"YYYYMMDD")</v>
      </c>
      <c r="E264" t="s">
        <v>286</v>
      </c>
      <c r="F264" t="s">
        <v>11</v>
      </c>
      <c r="G264" t="s">
        <v>12</v>
      </c>
      <c r="H264" t="s">
        <v>382</v>
      </c>
      <c r="I264" t="s">
        <v>12</v>
      </c>
      <c r="J264" t="s">
        <v>11</v>
      </c>
      <c r="K264" t="s">
        <v>14</v>
      </c>
      <c r="L264" t="str">
        <f t="shared" si="18"/>
        <v>RCB</v>
      </c>
      <c r="M264" t="str">
        <f t="shared" si="19"/>
        <v>KKR</v>
      </c>
    </row>
    <row r="265" spans="1:13" x14ac:dyDescent="0.3">
      <c r="A265" t="s">
        <v>383</v>
      </c>
      <c r="B265" s="1">
        <v>41010</v>
      </c>
      <c r="C265" s="1" t="str">
        <f t="shared" si="16"/>
        <v>20120411</v>
      </c>
      <c r="D265" s="1" t="str">
        <f t="shared" ca="1" si="17"/>
        <v>=TEXT(B265,"YYYYMMDD")</v>
      </c>
      <c r="E265" t="s">
        <v>31</v>
      </c>
      <c r="F265" t="s">
        <v>32</v>
      </c>
      <c r="G265" t="s">
        <v>24</v>
      </c>
      <c r="H265" t="s">
        <v>138</v>
      </c>
      <c r="I265" t="s">
        <v>32</v>
      </c>
      <c r="J265" t="s">
        <v>24</v>
      </c>
      <c r="K265" t="s">
        <v>14</v>
      </c>
      <c r="L265" t="str">
        <f t="shared" si="18"/>
        <v>MI</v>
      </c>
      <c r="M265" t="str">
        <f t="shared" si="19"/>
        <v>RR</v>
      </c>
    </row>
    <row r="266" spans="1:13" x14ac:dyDescent="0.3">
      <c r="A266" t="s">
        <v>384</v>
      </c>
      <c r="B266" s="1">
        <v>41011</v>
      </c>
      <c r="C266" s="1" t="str">
        <f t="shared" si="16"/>
        <v>20120412</v>
      </c>
      <c r="D266" s="1" t="str">
        <f t="shared" ca="1" si="17"/>
        <v>=TEXT(B266,"YYYYMMDD")</v>
      </c>
      <c r="E266" t="s">
        <v>39</v>
      </c>
      <c r="F266" t="s">
        <v>18</v>
      </c>
      <c r="G266" t="s">
        <v>11</v>
      </c>
      <c r="H266" t="s">
        <v>29</v>
      </c>
      <c r="I266" t="s">
        <v>18</v>
      </c>
      <c r="J266" t="s">
        <v>11</v>
      </c>
      <c r="K266" t="s">
        <v>20</v>
      </c>
      <c r="L266" t="str">
        <f t="shared" si="18"/>
        <v>CSK</v>
      </c>
      <c r="M266" t="str">
        <f t="shared" si="19"/>
        <v>RCB</v>
      </c>
    </row>
    <row r="267" spans="1:13" x14ac:dyDescent="0.3">
      <c r="A267" t="s">
        <v>385</v>
      </c>
      <c r="B267" s="1">
        <v>41011</v>
      </c>
      <c r="C267" s="1" t="str">
        <f t="shared" si="16"/>
        <v>20120412</v>
      </c>
      <c r="D267" s="1" t="str">
        <f t="shared" ca="1" si="17"/>
        <v>=TEXT(B267,"YYYYMMDD")</v>
      </c>
      <c r="E267" t="s">
        <v>289</v>
      </c>
      <c r="F267" t="s">
        <v>17</v>
      </c>
      <c r="G267" t="s">
        <v>283</v>
      </c>
      <c r="H267" t="s">
        <v>47</v>
      </c>
      <c r="I267" t="s">
        <v>17</v>
      </c>
      <c r="J267" t="s">
        <v>17</v>
      </c>
      <c r="K267" t="s">
        <v>14</v>
      </c>
      <c r="L267" t="str">
        <f t="shared" si="18"/>
        <v>KXP</v>
      </c>
      <c r="M267" t="str">
        <f t="shared" si="19"/>
        <v>PW</v>
      </c>
    </row>
    <row r="268" spans="1:13" x14ac:dyDescent="0.3">
      <c r="A268" t="s">
        <v>386</v>
      </c>
      <c r="B268" s="1">
        <v>41012</v>
      </c>
      <c r="C268" s="1" t="str">
        <f t="shared" si="16"/>
        <v>20120413</v>
      </c>
      <c r="D268" s="1" t="str">
        <f t="shared" ca="1" si="17"/>
        <v>=TEXT(B268,"YYYYMMDD")</v>
      </c>
      <c r="E268" t="s">
        <v>27</v>
      </c>
      <c r="F268" t="s">
        <v>12</v>
      </c>
      <c r="G268" t="s">
        <v>24</v>
      </c>
      <c r="H268" t="s">
        <v>29</v>
      </c>
      <c r="I268" t="s">
        <v>12</v>
      </c>
      <c r="J268" t="s">
        <v>24</v>
      </c>
      <c r="K268" t="s">
        <v>20</v>
      </c>
      <c r="L268" t="str">
        <f t="shared" si="18"/>
        <v>KKR</v>
      </c>
      <c r="M268" t="str">
        <f t="shared" si="19"/>
        <v>RR</v>
      </c>
    </row>
    <row r="269" spans="1:13" x14ac:dyDescent="0.3">
      <c r="A269" t="s">
        <v>387</v>
      </c>
      <c r="B269" s="1">
        <v>41013</v>
      </c>
      <c r="C269" s="1" t="str">
        <f t="shared" si="16"/>
        <v>20120414</v>
      </c>
      <c r="D269" s="1" t="str">
        <f t="shared" ca="1" si="17"/>
        <v>=TEXT(B269,"YYYYMMDD")</v>
      </c>
      <c r="E269" t="s">
        <v>377</v>
      </c>
      <c r="F269" t="s">
        <v>283</v>
      </c>
      <c r="G269" t="s">
        <v>18</v>
      </c>
      <c r="H269" t="s">
        <v>47</v>
      </c>
      <c r="I269" t="s">
        <v>283</v>
      </c>
      <c r="J269" t="s">
        <v>18</v>
      </c>
      <c r="K269" t="s">
        <v>20</v>
      </c>
      <c r="L269" t="str">
        <f t="shared" si="18"/>
        <v>PW</v>
      </c>
      <c r="M269" t="str">
        <f t="shared" si="19"/>
        <v>CSK</v>
      </c>
    </row>
    <row r="270" spans="1:13" x14ac:dyDescent="0.3">
      <c r="A270" t="s">
        <v>388</v>
      </c>
      <c r="B270" s="1">
        <v>41014</v>
      </c>
      <c r="C270" s="1" t="str">
        <f t="shared" si="16"/>
        <v>20120415</v>
      </c>
      <c r="D270" s="1" t="str">
        <f t="shared" ca="1" si="17"/>
        <v>=TEXT(B270,"YYYYMMDD")</v>
      </c>
      <c r="E270" t="s">
        <v>27</v>
      </c>
      <c r="F270" t="s">
        <v>12</v>
      </c>
      <c r="G270" t="s">
        <v>17</v>
      </c>
      <c r="H270" t="s">
        <v>179</v>
      </c>
      <c r="I270" t="s">
        <v>17</v>
      </c>
      <c r="J270" t="s">
        <v>12</v>
      </c>
      <c r="K270" t="s">
        <v>14</v>
      </c>
      <c r="L270" t="str">
        <f t="shared" si="18"/>
        <v>KKR</v>
      </c>
      <c r="M270" t="str">
        <f t="shared" si="19"/>
        <v>KXP</v>
      </c>
    </row>
    <row r="271" spans="1:13" x14ac:dyDescent="0.3">
      <c r="A271" t="s">
        <v>389</v>
      </c>
      <c r="B271" s="1">
        <v>41014</v>
      </c>
      <c r="C271" s="1" t="str">
        <f t="shared" si="16"/>
        <v>20120415</v>
      </c>
      <c r="D271" s="1" t="str">
        <f t="shared" ca="1" si="17"/>
        <v>=TEXT(B271,"YYYYMMDD")</v>
      </c>
      <c r="E271" t="s">
        <v>286</v>
      </c>
      <c r="F271" t="s">
        <v>11</v>
      </c>
      <c r="G271" t="s">
        <v>24</v>
      </c>
      <c r="H271" t="s">
        <v>390</v>
      </c>
      <c r="I271" t="s">
        <v>24</v>
      </c>
      <c r="J271" t="s">
        <v>24</v>
      </c>
      <c r="K271" t="s">
        <v>20</v>
      </c>
      <c r="L271" t="str">
        <f t="shared" si="18"/>
        <v>RCB</v>
      </c>
      <c r="M271" t="str">
        <f t="shared" si="19"/>
        <v>RR</v>
      </c>
    </row>
    <row r="272" spans="1:13" x14ac:dyDescent="0.3">
      <c r="A272" t="s">
        <v>391</v>
      </c>
      <c r="B272" s="1">
        <v>41015</v>
      </c>
      <c r="C272" s="1" t="str">
        <f t="shared" si="16"/>
        <v>20120416</v>
      </c>
      <c r="D272" s="1" t="str">
        <f t="shared" ca="1" si="17"/>
        <v>=TEXT(B272,"YYYYMMDD")</v>
      </c>
      <c r="E272" t="s">
        <v>31</v>
      </c>
      <c r="F272" t="s">
        <v>32</v>
      </c>
      <c r="G272" t="s">
        <v>23</v>
      </c>
      <c r="H272" t="s">
        <v>47</v>
      </c>
      <c r="I272" t="s">
        <v>23</v>
      </c>
      <c r="J272" t="s">
        <v>23</v>
      </c>
      <c r="K272" t="s">
        <v>14</v>
      </c>
      <c r="L272" t="str">
        <f t="shared" si="18"/>
        <v>MI</v>
      </c>
      <c r="M272" t="str">
        <f t="shared" si="19"/>
        <v>DC</v>
      </c>
    </row>
    <row r="273" spans="1:13" x14ac:dyDescent="0.3">
      <c r="A273" t="s">
        <v>392</v>
      </c>
      <c r="B273" s="1">
        <v>41016</v>
      </c>
      <c r="C273" s="1" t="str">
        <f t="shared" si="16"/>
        <v>20120417</v>
      </c>
      <c r="D273" s="1" t="str">
        <f t="shared" ca="1" si="17"/>
        <v>=TEXT(B273,"YYYYMMDD")</v>
      </c>
      <c r="E273" t="s">
        <v>286</v>
      </c>
      <c r="F273" t="s">
        <v>11</v>
      </c>
      <c r="G273" t="s">
        <v>283</v>
      </c>
      <c r="H273" t="s">
        <v>35</v>
      </c>
      <c r="I273" t="s">
        <v>11</v>
      </c>
      <c r="J273" t="s">
        <v>283</v>
      </c>
      <c r="K273" t="s">
        <v>20</v>
      </c>
      <c r="L273" t="str">
        <f t="shared" si="18"/>
        <v>RCB</v>
      </c>
      <c r="M273" t="str">
        <f t="shared" si="19"/>
        <v>PW</v>
      </c>
    </row>
    <row r="274" spans="1:13" x14ac:dyDescent="0.3">
      <c r="A274" t="s">
        <v>393</v>
      </c>
      <c r="B274" s="1">
        <v>41016</v>
      </c>
      <c r="C274" s="1" t="str">
        <f t="shared" si="16"/>
        <v>20120417</v>
      </c>
      <c r="D274" s="1" t="str">
        <f t="shared" ca="1" si="17"/>
        <v>=TEXT(B274,"YYYYMMDD")</v>
      </c>
      <c r="E274" t="s">
        <v>34</v>
      </c>
      <c r="F274" t="s">
        <v>24</v>
      </c>
      <c r="G274" t="s">
        <v>28</v>
      </c>
      <c r="H274" t="s">
        <v>29</v>
      </c>
      <c r="I274" t="s">
        <v>24</v>
      </c>
      <c r="J274" t="s">
        <v>28</v>
      </c>
      <c r="K274" t="s">
        <v>20</v>
      </c>
      <c r="L274" t="str">
        <f t="shared" si="18"/>
        <v>RR</v>
      </c>
      <c r="M274" t="str">
        <f t="shared" si="19"/>
        <v>DC</v>
      </c>
    </row>
    <row r="275" spans="1:13" x14ac:dyDescent="0.3">
      <c r="A275" t="s">
        <v>394</v>
      </c>
      <c r="B275" s="1">
        <v>41017</v>
      </c>
      <c r="C275" s="1" t="str">
        <f t="shared" si="16"/>
        <v>20120418</v>
      </c>
      <c r="D275" s="1" t="str">
        <f t="shared" ca="1" si="17"/>
        <v>=TEXT(B275,"YYYYMMDD")</v>
      </c>
      <c r="E275" t="s">
        <v>289</v>
      </c>
      <c r="F275" t="s">
        <v>17</v>
      </c>
      <c r="G275" t="s">
        <v>12</v>
      </c>
      <c r="H275" t="s">
        <v>61</v>
      </c>
      <c r="I275" t="s">
        <v>12</v>
      </c>
      <c r="J275" t="s">
        <v>17</v>
      </c>
      <c r="K275" t="s">
        <v>20</v>
      </c>
      <c r="L275" t="str">
        <f t="shared" si="18"/>
        <v>KXP</v>
      </c>
      <c r="M275" t="str">
        <f t="shared" si="19"/>
        <v>KKR</v>
      </c>
    </row>
    <row r="276" spans="1:13" x14ac:dyDescent="0.3">
      <c r="A276" t="s">
        <v>395</v>
      </c>
      <c r="B276" s="1">
        <v>41018</v>
      </c>
      <c r="C276" s="1" t="str">
        <f t="shared" si="16"/>
        <v>20120419</v>
      </c>
      <c r="D276" s="1" t="str">
        <f t="shared" ca="1" si="17"/>
        <v>=TEXT(B276,"YYYYMMDD")</v>
      </c>
      <c r="E276" t="s">
        <v>39</v>
      </c>
      <c r="F276" t="s">
        <v>18</v>
      </c>
      <c r="G276" t="s">
        <v>283</v>
      </c>
      <c r="H276" t="s">
        <v>53</v>
      </c>
      <c r="I276" t="s">
        <v>18</v>
      </c>
      <c r="J276" t="s">
        <v>283</v>
      </c>
      <c r="K276" t="s">
        <v>14</v>
      </c>
      <c r="L276" t="str">
        <f t="shared" si="18"/>
        <v>CSK</v>
      </c>
      <c r="M276" t="str">
        <f t="shared" si="19"/>
        <v>PW</v>
      </c>
    </row>
    <row r="277" spans="1:13" x14ac:dyDescent="0.3">
      <c r="A277" t="s">
        <v>396</v>
      </c>
      <c r="B277" s="1">
        <v>41018</v>
      </c>
      <c r="C277" s="1" t="str">
        <f t="shared" si="16"/>
        <v>20120419</v>
      </c>
      <c r="D277" s="1" t="str">
        <f t="shared" ca="1" si="17"/>
        <v>=TEXT(B277,"YYYYMMDD")</v>
      </c>
      <c r="E277" t="s">
        <v>22</v>
      </c>
      <c r="F277" t="s">
        <v>23</v>
      </c>
      <c r="G277" t="s">
        <v>28</v>
      </c>
      <c r="H277" t="s">
        <v>29</v>
      </c>
      <c r="I277" t="s">
        <v>23</v>
      </c>
      <c r="J277" t="s">
        <v>28</v>
      </c>
      <c r="K277" t="s">
        <v>20</v>
      </c>
      <c r="L277" t="str">
        <f t="shared" si="18"/>
        <v>DC</v>
      </c>
      <c r="M277" t="str">
        <f t="shared" si="19"/>
        <v>DC</v>
      </c>
    </row>
    <row r="278" spans="1:13" x14ac:dyDescent="0.3">
      <c r="A278" t="s">
        <v>397</v>
      </c>
      <c r="B278" s="1">
        <v>41019</v>
      </c>
      <c r="C278" s="1" t="str">
        <f t="shared" si="16"/>
        <v>20120420</v>
      </c>
      <c r="D278" s="1" t="str">
        <f t="shared" ca="1" si="17"/>
        <v>=TEXT(B278,"YYYYMMDD")</v>
      </c>
      <c r="E278" t="s">
        <v>289</v>
      </c>
      <c r="F278" t="s">
        <v>17</v>
      </c>
      <c r="G278" t="s">
        <v>11</v>
      </c>
      <c r="H278" t="s">
        <v>29</v>
      </c>
      <c r="I278" t="s">
        <v>11</v>
      </c>
      <c r="J278" t="s">
        <v>11</v>
      </c>
      <c r="K278" t="s">
        <v>14</v>
      </c>
      <c r="L278" t="str">
        <f t="shared" si="18"/>
        <v>KXP</v>
      </c>
      <c r="M278" t="str">
        <f t="shared" si="19"/>
        <v>RCB</v>
      </c>
    </row>
    <row r="279" spans="1:13" x14ac:dyDescent="0.3">
      <c r="A279" t="s">
        <v>398</v>
      </c>
      <c r="B279" s="1">
        <v>41020</v>
      </c>
      <c r="C279" s="1" t="str">
        <f t="shared" si="16"/>
        <v>20120421</v>
      </c>
      <c r="D279" s="1" t="str">
        <f t="shared" ca="1" si="17"/>
        <v>=TEXT(B279,"YYYYMMDD")</v>
      </c>
      <c r="E279" t="s">
        <v>39</v>
      </c>
      <c r="F279" t="s">
        <v>18</v>
      </c>
      <c r="G279" t="s">
        <v>24</v>
      </c>
      <c r="H279" t="s">
        <v>47</v>
      </c>
      <c r="I279" t="s">
        <v>18</v>
      </c>
      <c r="J279" t="s">
        <v>24</v>
      </c>
      <c r="K279" t="s">
        <v>20</v>
      </c>
      <c r="L279" t="str">
        <f t="shared" si="18"/>
        <v>CSK</v>
      </c>
      <c r="M279" t="str">
        <f t="shared" si="19"/>
        <v>RR</v>
      </c>
    </row>
    <row r="280" spans="1:13" x14ac:dyDescent="0.3">
      <c r="A280" t="s">
        <v>399</v>
      </c>
      <c r="B280" s="1">
        <v>41020</v>
      </c>
      <c r="C280" s="1" t="str">
        <f t="shared" si="16"/>
        <v>20120421</v>
      </c>
      <c r="D280" s="1" t="str">
        <f t="shared" ca="1" si="17"/>
        <v>=TEXT(B280,"YYYYMMDD")</v>
      </c>
      <c r="E280" t="s">
        <v>22</v>
      </c>
      <c r="F280" t="s">
        <v>23</v>
      </c>
      <c r="G280" t="s">
        <v>283</v>
      </c>
      <c r="H280" t="s">
        <v>326</v>
      </c>
      <c r="I280" t="s">
        <v>283</v>
      </c>
      <c r="J280" t="s">
        <v>23</v>
      </c>
      <c r="K280" t="s">
        <v>14</v>
      </c>
      <c r="L280" t="str">
        <f t="shared" si="18"/>
        <v>DC</v>
      </c>
      <c r="M280" t="str">
        <f t="shared" si="19"/>
        <v>PW</v>
      </c>
    </row>
    <row r="281" spans="1:13" x14ac:dyDescent="0.3">
      <c r="A281" t="s">
        <v>400</v>
      </c>
      <c r="B281" s="1">
        <v>41021</v>
      </c>
      <c r="C281" s="1" t="str">
        <f t="shared" si="16"/>
        <v>20120422</v>
      </c>
      <c r="D281" s="1" t="str">
        <f t="shared" ca="1" si="17"/>
        <v>=TEXT(B281,"YYYYMMDD")</v>
      </c>
      <c r="E281" t="s">
        <v>203</v>
      </c>
      <c r="F281" t="s">
        <v>28</v>
      </c>
      <c r="G281" t="s">
        <v>12</v>
      </c>
      <c r="H281" t="s">
        <v>29</v>
      </c>
      <c r="I281" t="s">
        <v>12</v>
      </c>
      <c r="J281" t="s">
        <v>12</v>
      </c>
      <c r="K281" t="s">
        <v>14</v>
      </c>
      <c r="L281" t="str">
        <f t="shared" si="18"/>
        <v>DC</v>
      </c>
      <c r="M281" t="str">
        <f t="shared" si="19"/>
        <v>KKR</v>
      </c>
    </row>
    <row r="282" spans="1:13" x14ac:dyDescent="0.3">
      <c r="A282" t="s">
        <v>401</v>
      </c>
      <c r="B282" s="1">
        <v>41021</v>
      </c>
      <c r="C282" s="1" t="str">
        <f t="shared" si="16"/>
        <v>20120422</v>
      </c>
      <c r="D282" s="1" t="str">
        <f t="shared" ca="1" si="17"/>
        <v>=TEXT(B282,"YYYYMMDD")</v>
      </c>
      <c r="E282" t="s">
        <v>31</v>
      </c>
      <c r="F282" t="s">
        <v>32</v>
      </c>
      <c r="G282" t="s">
        <v>17</v>
      </c>
      <c r="H282" t="s">
        <v>35</v>
      </c>
      <c r="I282" t="s">
        <v>17</v>
      </c>
      <c r="J282" t="s">
        <v>32</v>
      </c>
      <c r="K282" t="s">
        <v>20</v>
      </c>
      <c r="L282" t="str">
        <f t="shared" si="18"/>
        <v>MI</v>
      </c>
      <c r="M282" t="str">
        <f t="shared" si="19"/>
        <v>KXP</v>
      </c>
    </row>
    <row r="283" spans="1:13" x14ac:dyDescent="0.3">
      <c r="A283" t="s">
        <v>402</v>
      </c>
      <c r="B283" s="1">
        <v>41022</v>
      </c>
      <c r="C283" s="1" t="str">
        <f t="shared" si="16"/>
        <v>20120423</v>
      </c>
      <c r="D283" s="1" t="str">
        <f t="shared" ca="1" si="17"/>
        <v>=TEXT(B283,"YYYYMMDD")</v>
      </c>
      <c r="E283" t="s">
        <v>34</v>
      </c>
      <c r="F283" t="s">
        <v>24</v>
      </c>
      <c r="G283" t="s">
        <v>11</v>
      </c>
      <c r="H283" t="s">
        <v>403</v>
      </c>
      <c r="I283" t="s">
        <v>11</v>
      </c>
      <c r="J283" t="s">
        <v>24</v>
      </c>
      <c r="K283" t="s">
        <v>14</v>
      </c>
      <c r="L283" t="str">
        <f t="shared" si="18"/>
        <v>RR</v>
      </c>
      <c r="M283" t="str">
        <f t="shared" si="19"/>
        <v>RCB</v>
      </c>
    </row>
    <row r="284" spans="1:13" x14ac:dyDescent="0.3">
      <c r="A284" t="s">
        <v>404</v>
      </c>
      <c r="B284" s="1">
        <v>41023</v>
      </c>
      <c r="C284" s="1" t="str">
        <f t="shared" si="16"/>
        <v>20120424</v>
      </c>
      <c r="D284" s="1" t="str">
        <f t="shared" ca="1" si="17"/>
        <v>=TEXT(B284,"YYYYMMDD")</v>
      </c>
      <c r="E284" t="s">
        <v>27</v>
      </c>
      <c r="F284" t="s">
        <v>12</v>
      </c>
      <c r="G284" t="s">
        <v>28</v>
      </c>
      <c r="H284" t="s">
        <v>100</v>
      </c>
      <c r="J284" t="s">
        <v>101</v>
      </c>
      <c r="L284" t="str">
        <f t="shared" si="18"/>
        <v>KKR</v>
      </c>
      <c r="M284" t="str">
        <f t="shared" si="19"/>
        <v>DC</v>
      </c>
    </row>
    <row r="285" spans="1:13" x14ac:dyDescent="0.3">
      <c r="A285" t="s">
        <v>405</v>
      </c>
      <c r="B285" s="1">
        <v>41023</v>
      </c>
      <c r="C285" s="1" t="str">
        <f t="shared" si="16"/>
        <v>20120424</v>
      </c>
      <c r="D285" s="1" t="str">
        <f t="shared" ca="1" si="17"/>
        <v>=TEXT(B285,"YYYYMMDD")</v>
      </c>
      <c r="E285" t="s">
        <v>377</v>
      </c>
      <c r="F285" t="s">
        <v>283</v>
      </c>
      <c r="G285" t="s">
        <v>23</v>
      </c>
      <c r="H285" t="s">
        <v>61</v>
      </c>
      <c r="I285" t="s">
        <v>23</v>
      </c>
      <c r="J285" t="s">
        <v>283</v>
      </c>
      <c r="K285" t="s">
        <v>20</v>
      </c>
      <c r="L285" t="str">
        <f t="shared" si="18"/>
        <v>PW</v>
      </c>
      <c r="M285" t="str">
        <f t="shared" si="19"/>
        <v>DC</v>
      </c>
    </row>
    <row r="286" spans="1:13" x14ac:dyDescent="0.3">
      <c r="A286" t="s">
        <v>406</v>
      </c>
      <c r="B286" s="1">
        <v>41024</v>
      </c>
      <c r="C286" s="1" t="str">
        <f t="shared" si="16"/>
        <v>20120425</v>
      </c>
      <c r="D286" s="1" t="str">
        <f t="shared" ca="1" si="17"/>
        <v>=TEXT(B286,"YYYYMMDD")</v>
      </c>
      <c r="E286" t="s">
        <v>289</v>
      </c>
      <c r="F286" t="s">
        <v>17</v>
      </c>
      <c r="G286" t="s">
        <v>32</v>
      </c>
      <c r="H286" t="s">
        <v>51</v>
      </c>
      <c r="I286" t="s">
        <v>32</v>
      </c>
      <c r="J286" t="s">
        <v>17</v>
      </c>
      <c r="K286" t="s">
        <v>20</v>
      </c>
      <c r="L286" t="str">
        <f t="shared" si="18"/>
        <v>KXP</v>
      </c>
      <c r="M286" t="str">
        <f t="shared" si="19"/>
        <v>MI</v>
      </c>
    </row>
    <row r="287" spans="1:13" x14ac:dyDescent="0.3">
      <c r="A287" t="s">
        <v>407</v>
      </c>
      <c r="B287" s="1">
        <v>41024</v>
      </c>
      <c r="C287" s="1" t="str">
        <f t="shared" si="16"/>
        <v>20120425</v>
      </c>
      <c r="D287" s="1" t="str">
        <f t="shared" ca="1" si="17"/>
        <v>=TEXT(B287,"YYYYMMDD")</v>
      </c>
      <c r="E287" t="s">
        <v>286</v>
      </c>
      <c r="F287" t="s">
        <v>11</v>
      </c>
      <c r="G287" t="s">
        <v>18</v>
      </c>
      <c r="H287" t="s">
        <v>100</v>
      </c>
      <c r="J287" t="s">
        <v>11</v>
      </c>
      <c r="K287" t="s">
        <v>14</v>
      </c>
      <c r="L287" t="str">
        <f t="shared" si="18"/>
        <v>RCB</v>
      </c>
      <c r="M287" t="str">
        <f t="shared" si="19"/>
        <v>CSK</v>
      </c>
    </row>
    <row r="288" spans="1:13" x14ac:dyDescent="0.3">
      <c r="A288" t="s">
        <v>408</v>
      </c>
      <c r="B288" s="1">
        <v>41025</v>
      </c>
      <c r="C288" s="1" t="str">
        <f t="shared" si="16"/>
        <v>20120426</v>
      </c>
      <c r="D288" s="1" t="str">
        <f t="shared" ca="1" si="17"/>
        <v>=TEXT(B288,"YYYYMMDD")</v>
      </c>
      <c r="E288" t="s">
        <v>377</v>
      </c>
      <c r="F288" t="s">
        <v>283</v>
      </c>
      <c r="G288" t="s">
        <v>28</v>
      </c>
      <c r="H288" t="s">
        <v>77</v>
      </c>
      <c r="I288" t="s">
        <v>28</v>
      </c>
      <c r="J288" t="s">
        <v>28</v>
      </c>
      <c r="K288" t="s">
        <v>20</v>
      </c>
      <c r="L288" t="str">
        <f t="shared" si="18"/>
        <v>PW</v>
      </c>
      <c r="M288" t="str">
        <f t="shared" si="19"/>
        <v>DC</v>
      </c>
    </row>
    <row r="289" spans="1:13" x14ac:dyDescent="0.3">
      <c r="A289" t="s">
        <v>409</v>
      </c>
      <c r="B289" s="1">
        <v>41026</v>
      </c>
      <c r="C289" s="1" t="str">
        <f t="shared" si="16"/>
        <v>20120427</v>
      </c>
      <c r="D289" s="1" t="str">
        <f t="shared" ca="1" si="17"/>
        <v>=TEXT(B289,"YYYYMMDD")</v>
      </c>
      <c r="E289" t="s">
        <v>22</v>
      </c>
      <c r="F289" t="s">
        <v>23</v>
      </c>
      <c r="G289" t="s">
        <v>32</v>
      </c>
      <c r="H289" t="s">
        <v>243</v>
      </c>
      <c r="I289" t="s">
        <v>23</v>
      </c>
      <c r="J289" t="s">
        <v>32</v>
      </c>
      <c r="K289" t="s">
        <v>14</v>
      </c>
      <c r="L289" t="str">
        <f t="shared" si="18"/>
        <v>DC</v>
      </c>
      <c r="M289" t="str">
        <f t="shared" si="19"/>
        <v>MI</v>
      </c>
    </row>
    <row r="290" spans="1:13" x14ac:dyDescent="0.3">
      <c r="A290" t="s">
        <v>410</v>
      </c>
      <c r="B290" s="1">
        <v>41027</v>
      </c>
      <c r="C290" s="1" t="str">
        <f t="shared" si="16"/>
        <v>20120428</v>
      </c>
      <c r="D290" s="1" t="str">
        <f t="shared" ca="1" si="17"/>
        <v>=TEXT(B290,"YYYYMMDD")</v>
      </c>
      <c r="E290" t="s">
        <v>27</v>
      </c>
      <c r="F290" t="s">
        <v>12</v>
      </c>
      <c r="G290" t="s">
        <v>11</v>
      </c>
      <c r="H290" t="s">
        <v>411</v>
      </c>
      <c r="I290" t="s">
        <v>12</v>
      </c>
      <c r="J290" t="s">
        <v>12</v>
      </c>
      <c r="K290" t="s">
        <v>20</v>
      </c>
      <c r="L290" t="str">
        <f t="shared" si="18"/>
        <v>KKR</v>
      </c>
      <c r="M290" t="str">
        <f t="shared" si="19"/>
        <v>RCB</v>
      </c>
    </row>
    <row r="291" spans="1:13" x14ac:dyDescent="0.3">
      <c r="A291" t="s">
        <v>412</v>
      </c>
      <c r="B291" s="1">
        <v>41027</v>
      </c>
      <c r="C291" s="1" t="str">
        <f t="shared" si="16"/>
        <v>20120428</v>
      </c>
      <c r="D291" s="1" t="str">
        <f t="shared" ca="1" si="17"/>
        <v>=TEXT(B291,"YYYYMMDD")</v>
      </c>
      <c r="E291" t="s">
        <v>39</v>
      </c>
      <c r="F291" t="s">
        <v>18</v>
      </c>
      <c r="G291" t="s">
        <v>17</v>
      </c>
      <c r="H291" t="s">
        <v>413</v>
      </c>
      <c r="I291" t="s">
        <v>17</v>
      </c>
      <c r="J291" t="s">
        <v>17</v>
      </c>
      <c r="K291" t="s">
        <v>20</v>
      </c>
      <c r="L291" t="str">
        <f t="shared" si="18"/>
        <v>CSK</v>
      </c>
      <c r="M291" t="str">
        <f t="shared" si="19"/>
        <v>KXP</v>
      </c>
    </row>
    <row r="292" spans="1:13" x14ac:dyDescent="0.3">
      <c r="A292" t="s">
        <v>414</v>
      </c>
      <c r="B292" s="1">
        <v>41028</v>
      </c>
      <c r="C292" s="1" t="str">
        <f t="shared" si="16"/>
        <v>20120429</v>
      </c>
      <c r="D292" s="1" t="str">
        <f t="shared" ca="1" si="17"/>
        <v>=TEXT(B292,"YYYYMMDD")</v>
      </c>
      <c r="E292" t="s">
        <v>22</v>
      </c>
      <c r="F292" t="s">
        <v>23</v>
      </c>
      <c r="G292" t="s">
        <v>24</v>
      </c>
      <c r="H292" t="s">
        <v>96</v>
      </c>
      <c r="I292" t="s">
        <v>23</v>
      </c>
      <c r="J292" t="s">
        <v>23</v>
      </c>
      <c r="K292" t="s">
        <v>20</v>
      </c>
      <c r="L292" t="str">
        <f t="shared" si="18"/>
        <v>DC</v>
      </c>
      <c r="M292" t="str">
        <f t="shared" si="19"/>
        <v>RR</v>
      </c>
    </row>
    <row r="293" spans="1:13" x14ac:dyDescent="0.3">
      <c r="A293" t="s">
        <v>415</v>
      </c>
      <c r="B293" s="1">
        <v>41028</v>
      </c>
      <c r="C293" s="1" t="str">
        <f t="shared" si="16"/>
        <v>20120429</v>
      </c>
      <c r="D293" s="1" t="str">
        <f t="shared" ca="1" si="17"/>
        <v>=TEXT(B293,"YYYYMMDD")</v>
      </c>
      <c r="E293" t="s">
        <v>31</v>
      </c>
      <c r="F293" t="s">
        <v>32</v>
      </c>
      <c r="G293" t="s">
        <v>28</v>
      </c>
      <c r="H293" t="s">
        <v>29</v>
      </c>
      <c r="I293" t="s">
        <v>32</v>
      </c>
      <c r="J293" t="s">
        <v>32</v>
      </c>
      <c r="K293" t="s">
        <v>14</v>
      </c>
      <c r="L293" t="str">
        <f t="shared" si="18"/>
        <v>MI</v>
      </c>
      <c r="M293" t="str">
        <f t="shared" si="19"/>
        <v>DC</v>
      </c>
    </row>
    <row r="294" spans="1:13" x14ac:dyDescent="0.3">
      <c r="A294" t="s">
        <v>416</v>
      </c>
      <c r="B294" s="1">
        <v>41029</v>
      </c>
      <c r="C294" s="1" t="str">
        <f t="shared" si="16"/>
        <v>20120430</v>
      </c>
      <c r="D294" s="1" t="str">
        <f t="shared" ca="1" si="17"/>
        <v>=TEXT(B294,"YYYYMMDD")</v>
      </c>
      <c r="E294" t="s">
        <v>39</v>
      </c>
      <c r="F294" t="s">
        <v>18</v>
      </c>
      <c r="G294" t="s">
        <v>12</v>
      </c>
      <c r="H294" t="s">
        <v>29</v>
      </c>
      <c r="I294" t="s">
        <v>12</v>
      </c>
      <c r="J294" t="s">
        <v>18</v>
      </c>
      <c r="K294" t="s">
        <v>20</v>
      </c>
      <c r="L294" t="str">
        <f t="shared" si="18"/>
        <v>CSK</v>
      </c>
      <c r="M294" t="str">
        <f t="shared" si="19"/>
        <v>KKR</v>
      </c>
    </row>
    <row r="295" spans="1:13" x14ac:dyDescent="0.3">
      <c r="A295" t="s">
        <v>417</v>
      </c>
      <c r="B295" s="1">
        <v>41030</v>
      </c>
      <c r="C295" s="1" t="str">
        <f t="shared" si="16"/>
        <v>20120501</v>
      </c>
      <c r="D295" s="1" t="str">
        <f t="shared" ca="1" si="17"/>
        <v>=TEXT(B295,"YYYYMMDD")</v>
      </c>
      <c r="E295" t="s">
        <v>203</v>
      </c>
      <c r="F295" t="s">
        <v>28</v>
      </c>
      <c r="G295" t="s">
        <v>283</v>
      </c>
      <c r="H295" t="s">
        <v>53</v>
      </c>
      <c r="I295" t="s">
        <v>28</v>
      </c>
      <c r="J295" t="s">
        <v>28</v>
      </c>
      <c r="K295" t="s">
        <v>20</v>
      </c>
      <c r="L295" t="str">
        <f t="shared" si="18"/>
        <v>DC</v>
      </c>
      <c r="M295" t="str">
        <f t="shared" si="19"/>
        <v>PW</v>
      </c>
    </row>
    <row r="296" spans="1:13" x14ac:dyDescent="0.3">
      <c r="A296" t="s">
        <v>417</v>
      </c>
      <c r="B296" s="1">
        <v>41030</v>
      </c>
      <c r="C296" s="1" t="str">
        <f t="shared" si="16"/>
        <v>20120501</v>
      </c>
      <c r="D296" s="1" t="str">
        <f t="shared" ca="1" si="17"/>
        <v>=TEXT(B296,"YYYYMMDD")</v>
      </c>
      <c r="E296" t="s">
        <v>34</v>
      </c>
      <c r="F296" t="s">
        <v>24</v>
      </c>
      <c r="G296" t="s">
        <v>23</v>
      </c>
      <c r="H296" t="s">
        <v>35</v>
      </c>
      <c r="I296" t="s">
        <v>23</v>
      </c>
      <c r="J296" t="s">
        <v>24</v>
      </c>
      <c r="K296" t="s">
        <v>20</v>
      </c>
      <c r="L296" t="str">
        <f t="shared" si="18"/>
        <v>RR</v>
      </c>
      <c r="M296" t="str">
        <f t="shared" si="19"/>
        <v>DC</v>
      </c>
    </row>
    <row r="297" spans="1:13" x14ac:dyDescent="0.3">
      <c r="A297" t="s">
        <v>418</v>
      </c>
      <c r="B297" s="1">
        <v>41031</v>
      </c>
      <c r="C297" s="1" t="str">
        <f t="shared" si="16"/>
        <v>20120502</v>
      </c>
      <c r="D297" s="1" t="str">
        <f t="shared" ca="1" si="17"/>
        <v>=TEXT(B297,"YYYYMMDD")</v>
      </c>
      <c r="E297" t="s">
        <v>286</v>
      </c>
      <c r="F297" t="s">
        <v>11</v>
      </c>
      <c r="G297" t="s">
        <v>17</v>
      </c>
      <c r="H297" t="s">
        <v>51</v>
      </c>
      <c r="I297" t="s">
        <v>17</v>
      </c>
      <c r="J297" t="s">
        <v>17</v>
      </c>
      <c r="K297" t="s">
        <v>14</v>
      </c>
      <c r="L297" t="str">
        <f t="shared" si="18"/>
        <v>RCB</v>
      </c>
      <c r="M297" t="str">
        <f t="shared" si="19"/>
        <v>KXP</v>
      </c>
    </row>
    <row r="298" spans="1:13" x14ac:dyDescent="0.3">
      <c r="A298" t="s">
        <v>419</v>
      </c>
      <c r="B298" s="1">
        <v>41032</v>
      </c>
      <c r="C298" s="1" t="str">
        <f t="shared" si="16"/>
        <v>20120503</v>
      </c>
      <c r="D298" s="1" t="str">
        <f t="shared" ca="1" si="17"/>
        <v>=TEXT(B298,"YYYYMMDD")</v>
      </c>
      <c r="E298" t="s">
        <v>377</v>
      </c>
      <c r="F298" t="s">
        <v>283</v>
      </c>
      <c r="G298" t="s">
        <v>32</v>
      </c>
      <c r="H298" t="s">
        <v>96</v>
      </c>
      <c r="I298" t="s">
        <v>32</v>
      </c>
      <c r="J298" t="s">
        <v>32</v>
      </c>
      <c r="K298" t="s">
        <v>20</v>
      </c>
      <c r="L298" t="str">
        <f t="shared" si="18"/>
        <v>PW</v>
      </c>
      <c r="M298" t="str">
        <f t="shared" si="19"/>
        <v>MI</v>
      </c>
    </row>
    <row r="299" spans="1:13" x14ac:dyDescent="0.3">
      <c r="A299" t="s">
        <v>420</v>
      </c>
      <c r="B299" s="1">
        <v>41033</v>
      </c>
      <c r="C299" s="1" t="str">
        <f t="shared" si="16"/>
        <v>20120504</v>
      </c>
      <c r="D299" s="1" t="str">
        <f t="shared" ca="1" si="17"/>
        <v>=TEXT(B299,"YYYYMMDD")</v>
      </c>
      <c r="E299" t="s">
        <v>39</v>
      </c>
      <c r="F299" t="s">
        <v>18</v>
      </c>
      <c r="G299" t="s">
        <v>28</v>
      </c>
      <c r="H299" t="s">
        <v>56</v>
      </c>
      <c r="I299" t="s">
        <v>18</v>
      </c>
      <c r="J299" t="s">
        <v>18</v>
      </c>
      <c r="K299" t="s">
        <v>20</v>
      </c>
      <c r="L299" t="str">
        <f t="shared" si="18"/>
        <v>CSK</v>
      </c>
      <c r="M299" t="str">
        <f t="shared" si="19"/>
        <v>DC</v>
      </c>
    </row>
    <row r="300" spans="1:13" x14ac:dyDescent="0.3">
      <c r="A300" t="s">
        <v>421</v>
      </c>
      <c r="B300" s="1">
        <v>41034</v>
      </c>
      <c r="C300" s="1" t="str">
        <f t="shared" si="16"/>
        <v>20120505</v>
      </c>
      <c r="D300" s="1" t="str">
        <f t="shared" ca="1" si="17"/>
        <v>=TEXT(B300,"YYYYMMDD")</v>
      </c>
      <c r="E300" t="s">
        <v>27</v>
      </c>
      <c r="F300" t="s">
        <v>12</v>
      </c>
      <c r="G300" t="s">
        <v>283</v>
      </c>
      <c r="H300" t="s">
        <v>413</v>
      </c>
      <c r="I300" t="s">
        <v>12</v>
      </c>
      <c r="J300" t="s">
        <v>12</v>
      </c>
      <c r="K300" t="s">
        <v>20</v>
      </c>
      <c r="L300" t="str">
        <f t="shared" si="18"/>
        <v>KKR</v>
      </c>
      <c r="M300" t="str">
        <f t="shared" si="19"/>
        <v>PW</v>
      </c>
    </row>
    <row r="301" spans="1:13" x14ac:dyDescent="0.3">
      <c r="A301" t="s">
        <v>422</v>
      </c>
      <c r="B301" s="1">
        <v>41034</v>
      </c>
      <c r="C301" s="1" t="str">
        <f t="shared" si="16"/>
        <v>20120505</v>
      </c>
      <c r="D301" s="1" t="str">
        <f t="shared" ca="1" si="17"/>
        <v>=TEXT(B301,"YYYYMMDD")</v>
      </c>
      <c r="E301" t="s">
        <v>289</v>
      </c>
      <c r="F301" t="s">
        <v>17</v>
      </c>
      <c r="G301" t="s">
        <v>24</v>
      </c>
      <c r="H301" t="s">
        <v>364</v>
      </c>
      <c r="I301" t="s">
        <v>24</v>
      </c>
      <c r="J301" t="s">
        <v>24</v>
      </c>
      <c r="K301" t="s">
        <v>20</v>
      </c>
      <c r="L301" t="str">
        <f t="shared" si="18"/>
        <v>KXP</v>
      </c>
      <c r="M301" t="str">
        <f t="shared" si="19"/>
        <v>RR</v>
      </c>
    </row>
    <row r="302" spans="1:13" x14ac:dyDescent="0.3">
      <c r="A302" t="s">
        <v>423</v>
      </c>
      <c r="B302" s="1">
        <v>41035</v>
      </c>
      <c r="C302" s="1" t="str">
        <f t="shared" si="16"/>
        <v>20120506</v>
      </c>
      <c r="D302" s="1" t="str">
        <f t="shared" ca="1" si="17"/>
        <v>=TEXT(B302,"YYYYMMDD")</v>
      </c>
      <c r="E302" t="s">
        <v>31</v>
      </c>
      <c r="F302" t="s">
        <v>32</v>
      </c>
      <c r="G302" t="s">
        <v>18</v>
      </c>
      <c r="H302" t="s">
        <v>177</v>
      </c>
      <c r="I302" t="s">
        <v>32</v>
      </c>
      <c r="J302" t="s">
        <v>32</v>
      </c>
      <c r="K302" t="s">
        <v>14</v>
      </c>
      <c r="L302" t="str">
        <f t="shared" si="18"/>
        <v>MI</v>
      </c>
      <c r="M302" t="str">
        <f t="shared" si="19"/>
        <v>CSK</v>
      </c>
    </row>
    <row r="303" spans="1:13" x14ac:dyDescent="0.3">
      <c r="A303" t="s">
        <v>424</v>
      </c>
      <c r="B303" s="1">
        <v>41035</v>
      </c>
      <c r="C303" s="1" t="str">
        <f t="shared" si="16"/>
        <v>20120506</v>
      </c>
      <c r="D303" s="1" t="str">
        <f t="shared" ca="1" si="17"/>
        <v>=TEXT(B303,"YYYYMMDD")</v>
      </c>
      <c r="E303" t="s">
        <v>286</v>
      </c>
      <c r="F303" t="s">
        <v>11</v>
      </c>
      <c r="G303" t="s">
        <v>28</v>
      </c>
      <c r="H303" t="s">
        <v>29</v>
      </c>
      <c r="I303" t="s">
        <v>11</v>
      </c>
      <c r="J303" t="s">
        <v>11</v>
      </c>
      <c r="K303" t="s">
        <v>14</v>
      </c>
      <c r="L303" t="str">
        <f t="shared" si="18"/>
        <v>RCB</v>
      </c>
      <c r="M303" t="str">
        <f t="shared" si="19"/>
        <v>DC</v>
      </c>
    </row>
    <row r="304" spans="1:13" x14ac:dyDescent="0.3">
      <c r="A304" t="s">
        <v>425</v>
      </c>
      <c r="B304" s="1">
        <v>41036</v>
      </c>
      <c r="C304" s="1" t="str">
        <f t="shared" si="16"/>
        <v>20120507</v>
      </c>
      <c r="D304" s="1" t="str">
        <f t="shared" ca="1" si="17"/>
        <v>=TEXT(B304,"YYYYMMDD")</v>
      </c>
      <c r="E304" t="s">
        <v>22</v>
      </c>
      <c r="F304" t="s">
        <v>23</v>
      </c>
      <c r="G304" t="s">
        <v>12</v>
      </c>
      <c r="H304" t="s">
        <v>35</v>
      </c>
      <c r="I304" t="s">
        <v>12</v>
      </c>
      <c r="J304" t="s">
        <v>23</v>
      </c>
      <c r="K304" t="s">
        <v>20</v>
      </c>
      <c r="L304" t="str">
        <f t="shared" si="18"/>
        <v>DC</v>
      </c>
      <c r="M304" t="str">
        <f t="shared" si="19"/>
        <v>KKR</v>
      </c>
    </row>
    <row r="305" spans="1:13" x14ac:dyDescent="0.3">
      <c r="A305" t="s">
        <v>426</v>
      </c>
      <c r="B305" s="1">
        <v>41037</v>
      </c>
      <c r="C305" s="1" t="str">
        <f t="shared" si="16"/>
        <v>20120508</v>
      </c>
      <c r="D305" s="1" t="str">
        <f t="shared" ca="1" si="17"/>
        <v>=TEXT(B305,"YYYYMMDD")</v>
      </c>
      <c r="E305" t="s">
        <v>280</v>
      </c>
      <c r="F305" t="s">
        <v>28</v>
      </c>
      <c r="G305" t="s">
        <v>17</v>
      </c>
      <c r="H305" t="s">
        <v>92</v>
      </c>
      <c r="I305" t="s">
        <v>17</v>
      </c>
      <c r="J305" t="s">
        <v>28</v>
      </c>
      <c r="K305" t="s">
        <v>14</v>
      </c>
      <c r="L305" t="str">
        <f t="shared" si="18"/>
        <v>DC</v>
      </c>
      <c r="M305" t="str">
        <f t="shared" si="19"/>
        <v>KXP</v>
      </c>
    </row>
    <row r="306" spans="1:13" x14ac:dyDescent="0.3">
      <c r="A306" t="s">
        <v>427</v>
      </c>
      <c r="B306" s="1">
        <v>41037</v>
      </c>
      <c r="C306" s="1" t="str">
        <f t="shared" si="16"/>
        <v>20120508</v>
      </c>
      <c r="D306" s="1" t="str">
        <f t="shared" ca="1" si="17"/>
        <v>=TEXT(B306,"YYYYMMDD")</v>
      </c>
      <c r="E306" t="s">
        <v>377</v>
      </c>
      <c r="F306" t="s">
        <v>283</v>
      </c>
      <c r="G306" t="s">
        <v>24</v>
      </c>
      <c r="H306" t="s">
        <v>47</v>
      </c>
      <c r="I306" t="s">
        <v>24</v>
      </c>
      <c r="J306" t="s">
        <v>283</v>
      </c>
      <c r="K306" t="s">
        <v>20</v>
      </c>
      <c r="L306" t="str">
        <f t="shared" si="18"/>
        <v>PW</v>
      </c>
      <c r="M306" t="str">
        <f t="shared" si="19"/>
        <v>RR</v>
      </c>
    </row>
    <row r="307" spans="1:13" x14ac:dyDescent="0.3">
      <c r="A307" t="s">
        <v>428</v>
      </c>
      <c r="B307" s="1">
        <v>41038</v>
      </c>
      <c r="C307" s="1" t="str">
        <f t="shared" si="16"/>
        <v>20120509</v>
      </c>
      <c r="D307" s="1" t="str">
        <f t="shared" ca="1" si="17"/>
        <v>=TEXT(B307,"YYYYMMDD")</v>
      </c>
      <c r="E307" t="s">
        <v>31</v>
      </c>
      <c r="F307" t="s">
        <v>32</v>
      </c>
      <c r="G307" t="s">
        <v>11</v>
      </c>
      <c r="H307" t="s">
        <v>25</v>
      </c>
      <c r="I307" t="s">
        <v>11</v>
      </c>
      <c r="J307" t="s">
        <v>11</v>
      </c>
      <c r="K307" t="s">
        <v>14</v>
      </c>
      <c r="L307" t="str">
        <f t="shared" si="18"/>
        <v>MI</v>
      </c>
      <c r="M307" t="str">
        <f t="shared" si="19"/>
        <v>RCB</v>
      </c>
    </row>
    <row r="308" spans="1:13" x14ac:dyDescent="0.3">
      <c r="A308" t="s">
        <v>429</v>
      </c>
      <c r="B308" s="1">
        <v>41039</v>
      </c>
      <c r="C308" s="1" t="str">
        <f t="shared" si="16"/>
        <v>20120510</v>
      </c>
      <c r="D308" s="1" t="str">
        <f t="shared" ca="1" si="17"/>
        <v>=TEXT(B308,"YYYYMMDD")</v>
      </c>
      <c r="E308" t="s">
        <v>34</v>
      </c>
      <c r="F308" t="s">
        <v>24</v>
      </c>
      <c r="G308" t="s">
        <v>18</v>
      </c>
      <c r="H308" t="s">
        <v>51</v>
      </c>
      <c r="I308" t="s">
        <v>18</v>
      </c>
      <c r="J308" t="s">
        <v>18</v>
      </c>
      <c r="K308" t="s">
        <v>14</v>
      </c>
      <c r="L308" t="str">
        <f t="shared" si="18"/>
        <v>RR</v>
      </c>
      <c r="M308" t="str">
        <f t="shared" si="19"/>
        <v>CSK</v>
      </c>
    </row>
    <row r="309" spans="1:13" x14ac:dyDescent="0.3">
      <c r="A309" t="s">
        <v>430</v>
      </c>
      <c r="B309" s="1">
        <v>41039</v>
      </c>
      <c r="C309" s="1" t="str">
        <f t="shared" si="16"/>
        <v>20120510</v>
      </c>
      <c r="D309" s="1" t="str">
        <f t="shared" ca="1" si="17"/>
        <v>=TEXT(B309,"YYYYMMDD")</v>
      </c>
      <c r="E309" t="s">
        <v>280</v>
      </c>
      <c r="F309" t="s">
        <v>28</v>
      </c>
      <c r="G309" t="s">
        <v>23</v>
      </c>
      <c r="H309" t="s">
        <v>25</v>
      </c>
      <c r="I309" t="s">
        <v>23</v>
      </c>
      <c r="J309" t="s">
        <v>28</v>
      </c>
      <c r="K309" t="s">
        <v>20</v>
      </c>
      <c r="L309" t="str">
        <f t="shared" si="18"/>
        <v>DC</v>
      </c>
      <c r="M309" t="str">
        <f t="shared" si="19"/>
        <v>DC</v>
      </c>
    </row>
    <row r="310" spans="1:13" x14ac:dyDescent="0.3">
      <c r="A310" t="s">
        <v>431</v>
      </c>
      <c r="B310" s="1">
        <v>41040</v>
      </c>
      <c r="C310" s="1" t="str">
        <f t="shared" si="16"/>
        <v>20120511</v>
      </c>
      <c r="D310" s="1" t="str">
        <f t="shared" ca="1" si="17"/>
        <v>=TEXT(B310,"YYYYMMDD")</v>
      </c>
      <c r="E310" t="s">
        <v>377</v>
      </c>
      <c r="F310" t="s">
        <v>283</v>
      </c>
      <c r="G310" t="s">
        <v>11</v>
      </c>
      <c r="H310" t="s">
        <v>270</v>
      </c>
      <c r="I310" t="s">
        <v>11</v>
      </c>
      <c r="J310" t="s">
        <v>283</v>
      </c>
      <c r="K310" t="s">
        <v>14</v>
      </c>
      <c r="L310" t="str">
        <f t="shared" si="18"/>
        <v>PW</v>
      </c>
      <c r="M310" t="str">
        <f t="shared" si="19"/>
        <v>RCB</v>
      </c>
    </row>
    <row r="311" spans="1:13" x14ac:dyDescent="0.3">
      <c r="A311" t="s">
        <v>432</v>
      </c>
      <c r="B311" s="1">
        <v>41041</v>
      </c>
      <c r="C311" s="1" t="str">
        <f t="shared" si="16"/>
        <v>20120512</v>
      </c>
      <c r="D311" s="1" t="str">
        <f t="shared" ca="1" si="17"/>
        <v>=TEXT(B311,"YYYYMMDD")</v>
      </c>
      <c r="E311" t="s">
        <v>39</v>
      </c>
      <c r="F311" t="s">
        <v>18</v>
      </c>
      <c r="G311" t="s">
        <v>23</v>
      </c>
      <c r="H311" t="s">
        <v>25</v>
      </c>
      <c r="I311" t="s">
        <v>18</v>
      </c>
      <c r="J311" t="s">
        <v>18</v>
      </c>
      <c r="K311" t="s">
        <v>14</v>
      </c>
      <c r="L311" t="str">
        <f t="shared" si="18"/>
        <v>CSK</v>
      </c>
      <c r="M311" t="str">
        <f t="shared" si="19"/>
        <v>DC</v>
      </c>
    </row>
    <row r="312" spans="1:13" x14ac:dyDescent="0.3">
      <c r="A312" t="s">
        <v>433</v>
      </c>
      <c r="B312" s="1">
        <v>41041</v>
      </c>
      <c r="C312" s="1" t="str">
        <f t="shared" si="16"/>
        <v>20120512</v>
      </c>
      <c r="D312" s="1" t="str">
        <f t="shared" ca="1" si="17"/>
        <v>=TEXT(B312,"YYYYMMDD")</v>
      </c>
      <c r="E312" t="s">
        <v>27</v>
      </c>
      <c r="F312" t="s">
        <v>12</v>
      </c>
      <c r="G312" t="s">
        <v>32</v>
      </c>
      <c r="H312" t="s">
        <v>138</v>
      </c>
      <c r="I312" t="s">
        <v>32</v>
      </c>
      <c r="J312" t="s">
        <v>32</v>
      </c>
      <c r="K312" t="s">
        <v>20</v>
      </c>
      <c r="L312" t="str">
        <f t="shared" si="18"/>
        <v>KKR</v>
      </c>
      <c r="M312" t="str">
        <f t="shared" si="19"/>
        <v>MI</v>
      </c>
    </row>
    <row r="313" spans="1:13" x14ac:dyDescent="0.3">
      <c r="A313" t="s">
        <v>434</v>
      </c>
      <c r="B313" s="1">
        <v>41042</v>
      </c>
      <c r="C313" s="1" t="str">
        <f t="shared" si="16"/>
        <v>20120513</v>
      </c>
      <c r="D313" s="1" t="str">
        <f t="shared" ca="1" si="17"/>
        <v>=TEXT(B313,"YYYYMMDD")</v>
      </c>
      <c r="E313" t="s">
        <v>289</v>
      </c>
      <c r="F313" t="s">
        <v>17</v>
      </c>
      <c r="G313" t="s">
        <v>28</v>
      </c>
      <c r="H313" t="s">
        <v>51</v>
      </c>
      <c r="I313" t="s">
        <v>17</v>
      </c>
      <c r="J313" t="s">
        <v>28</v>
      </c>
      <c r="K313" t="s">
        <v>20</v>
      </c>
      <c r="L313" t="str">
        <f t="shared" si="18"/>
        <v>KXP</v>
      </c>
      <c r="M313" t="str">
        <f t="shared" si="19"/>
        <v>DC</v>
      </c>
    </row>
    <row r="314" spans="1:13" x14ac:dyDescent="0.3">
      <c r="A314" t="s">
        <v>435</v>
      </c>
      <c r="B314" s="1">
        <v>41042</v>
      </c>
      <c r="C314" s="1" t="str">
        <f t="shared" si="16"/>
        <v>20120513</v>
      </c>
      <c r="D314" s="1" t="str">
        <f t="shared" ca="1" si="17"/>
        <v>=TEXT(B314,"YYYYMMDD")</v>
      </c>
      <c r="E314" t="s">
        <v>34</v>
      </c>
      <c r="F314" t="s">
        <v>24</v>
      </c>
      <c r="G314" t="s">
        <v>283</v>
      </c>
      <c r="H314" t="s">
        <v>59</v>
      </c>
      <c r="I314" t="s">
        <v>24</v>
      </c>
      <c r="J314" t="s">
        <v>24</v>
      </c>
      <c r="K314" t="s">
        <v>20</v>
      </c>
      <c r="L314" t="str">
        <f t="shared" si="18"/>
        <v>RR</v>
      </c>
      <c r="M314" t="str">
        <f t="shared" si="19"/>
        <v>PW</v>
      </c>
    </row>
    <row r="315" spans="1:13" x14ac:dyDescent="0.3">
      <c r="A315" t="s">
        <v>436</v>
      </c>
      <c r="B315" s="1">
        <v>41043</v>
      </c>
      <c r="C315" s="1" t="str">
        <f t="shared" si="16"/>
        <v>20120514</v>
      </c>
      <c r="D315" s="1" t="str">
        <f t="shared" ca="1" si="17"/>
        <v>=TEXT(B315,"YYYYMMDD")</v>
      </c>
      <c r="E315" t="s">
        <v>27</v>
      </c>
      <c r="F315" t="s">
        <v>12</v>
      </c>
      <c r="G315" t="s">
        <v>18</v>
      </c>
      <c r="H315" t="s">
        <v>29</v>
      </c>
      <c r="I315" t="s">
        <v>18</v>
      </c>
      <c r="J315" t="s">
        <v>18</v>
      </c>
      <c r="K315" t="s">
        <v>14</v>
      </c>
      <c r="L315" t="str">
        <f t="shared" si="18"/>
        <v>KKR</v>
      </c>
      <c r="M315" t="str">
        <f t="shared" si="19"/>
        <v>CSK</v>
      </c>
    </row>
    <row r="316" spans="1:13" x14ac:dyDescent="0.3">
      <c r="A316" t="s">
        <v>437</v>
      </c>
      <c r="B316" s="1">
        <v>41043</v>
      </c>
      <c r="C316" s="1" t="str">
        <f t="shared" si="16"/>
        <v>20120514</v>
      </c>
      <c r="D316" s="1" t="str">
        <f t="shared" ca="1" si="17"/>
        <v>=TEXT(B316,"YYYYMMDD")</v>
      </c>
      <c r="E316" t="s">
        <v>286</v>
      </c>
      <c r="F316" t="s">
        <v>11</v>
      </c>
      <c r="G316" t="s">
        <v>32</v>
      </c>
      <c r="H316" t="s">
        <v>29</v>
      </c>
      <c r="I316" t="s">
        <v>32</v>
      </c>
      <c r="J316" t="s">
        <v>32</v>
      </c>
      <c r="K316" t="s">
        <v>14</v>
      </c>
      <c r="L316" t="str">
        <f t="shared" si="18"/>
        <v>RCB</v>
      </c>
      <c r="M316" t="str">
        <f t="shared" si="19"/>
        <v>MI</v>
      </c>
    </row>
    <row r="317" spans="1:13" x14ac:dyDescent="0.3">
      <c r="A317" t="s">
        <v>438</v>
      </c>
      <c r="B317" s="1">
        <v>41044</v>
      </c>
      <c r="C317" s="1" t="str">
        <f t="shared" si="16"/>
        <v>20120515</v>
      </c>
      <c r="D317" s="1" t="str">
        <f t="shared" ca="1" si="17"/>
        <v>=TEXT(B317,"YYYYMMDD")</v>
      </c>
      <c r="E317" t="s">
        <v>22</v>
      </c>
      <c r="F317" t="s">
        <v>23</v>
      </c>
      <c r="G317" t="s">
        <v>17</v>
      </c>
      <c r="H317" t="s">
        <v>29</v>
      </c>
      <c r="I317" t="s">
        <v>23</v>
      </c>
      <c r="J317" t="s">
        <v>17</v>
      </c>
      <c r="K317" t="s">
        <v>20</v>
      </c>
      <c r="L317" t="str">
        <f t="shared" si="18"/>
        <v>DC</v>
      </c>
      <c r="M317" t="str">
        <f t="shared" si="19"/>
        <v>KXP</v>
      </c>
    </row>
    <row r="318" spans="1:13" x14ac:dyDescent="0.3">
      <c r="A318" t="s">
        <v>439</v>
      </c>
      <c r="B318" s="1">
        <v>41045</v>
      </c>
      <c r="C318" s="1" t="str">
        <f t="shared" si="16"/>
        <v>20120516</v>
      </c>
      <c r="D318" s="1" t="str">
        <f t="shared" ca="1" si="17"/>
        <v>=TEXT(B318,"YYYYMMDD")</v>
      </c>
      <c r="E318" t="s">
        <v>31</v>
      </c>
      <c r="F318" t="s">
        <v>32</v>
      </c>
      <c r="G318" t="s">
        <v>12</v>
      </c>
      <c r="H318" t="s">
        <v>335</v>
      </c>
      <c r="I318" t="s">
        <v>12</v>
      </c>
      <c r="J318" t="s">
        <v>32</v>
      </c>
      <c r="K318" t="s">
        <v>14</v>
      </c>
      <c r="L318" t="str">
        <f t="shared" si="18"/>
        <v>MI</v>
      </c>
      <c r="M318" t="str">
        <f t="shared" si="19"/>
        <v>KKR</v>
      </c>
    </row>
    <row r="319" spans="1:13" x14ac:dyDescent="0.3">
      <c r="A319" t="s">
        <v>440</v>
      </c>
      <c r="B319" s="1">
        <v>41046</v>
      </c>
      <c r="C319" s="1" t="str">
        <f t="shared" si="16"/>
        <v>20120517</v>
      </c>
      <c r="D319" s="1" t="str">
        <f t="shared" ca="1" si="17"/>
        <v>=TEXT(B319,"YYYYMMDD")</v>
      </c>
      <c r="E319" t="s">
        <v>262</v>
      </c>
      <c r="F319" t="s">
        <v>17</v>
      </c>
      <c r="G319" t="s">
        <v>18</v>
      </c>
      <c r="H319" t="s">
        <v>35</v>
      </c>
      <c r="I319" t="s">
        <v>17</v>
      </c>
      <c r="J319" t="s">
        <v>17</v>
      </c>
      <c r="K319" t="s">
        <v>14</v>
      </c>
      <c r="L319" t="str">
        <f t="shared" si="18"/>
        <v>KXP</v>
      </c>
      <c r="M319" t="str">
        <f t="shared" si="19"/>
        <v>CSK</v>
      </c>
    </row>
    <row r="320" spans="1:13" x14ac:dyDescent="0.3">
      <c r="A320" t="s">
        <v>441</v>
      </c>
      <c r="B320" s="1">
        <v>41046</v>
      </c>
      <c r="C320" s="1" t="str">
        <f t="shared" si="16"/>
        <v>20120517</v>
      </c>
      <c r="D320" s="1" t="str">
        <f t="shared" ca="1" si="17"/>
        <v>=TEXT(B320,"YYYYMMDD")</v>
      </c>
      <c r="E320" t="s">
        <v>22</v>
      </c>
      <c r="F320" t="s">
        <v>23</v>
      </c>
      <c r="G320" t="s">
        <v>11</v>
      </c>
      <c r="H320" t="s">
        <v>295</v>
      </c>
      <c r="I320" t="s">
        <v>11</v>
      </c>
      <c r="J320" t="s">
        <v>23</v>
      </c>
      <c r="K320" t="s">
        <v>14</v>
      </c>
      <c r="L320" t="str">
        <f t="shared" si="18"/>
        <v>DC</v>
      </c>
      <c r="M320" t="str">
        <f t="shared" si="19"/>
        <v>RCB</v>
      </c>
    </row>
    <row r="321" spans="1:13" x14ac:dyDescent="0.3">
      <c r="A321" t="s">
        <v>442</v>
      </c>
      <c r="B321" s="1">
        <v>41047</v>
      </c>
      <c r="C321" s="1" t="str">
        <f t="shared" si="16"/>
        <v>20120518</v>
      </c>
      <c r="D321" s="1" t="str">
        <f t="shared" ca="1" si="17"/>
        <v>=TEXT(B321,"YYYYMMDD")</v>
      </c>
      <c r="E321" t="s">
        <v>280</v>
      </c>
      <c r="F321" t="s">
        <v>28</v>
      </c>
      <c r="G321" t="s">
        <v>24</v>
      </c>
      <c r="H321" t="s">
        <v>29</v>
      </c>
      <c r="I321" t="s">
        <v>28</v>
      </c>
      <c r="J321" t="s">
        <v>24</v>
      </c>
      <c r="K321" t="s">
        <v>20</v>
      </c>
      <c r="L321" t="str">
        <f t="shared" si="18"/>
        <v>DC</v>
      </c>
      <c r="M321" t="str">
        <f t="shared" si="19"/>
        <v>RR</v>
      </c>
    </row>
    <row r="322" spans="1:13" x14ac:dyDescent="0.3">
      <c r="A322" t="s">
        <v>443</v>
      </c>
      <c r="B322" s="1">
        <v>41048</v>
      </c>
      <c r="C322" s="1" t="str">
        <f t="shared" si="16"/>
        <v>20120519</v>
      </c>
      <c r="D322" s="1" t="str">
        <f t="shared" ca="1" si="17"/>
        <v>=TEXT(B322,"YYYYMMDD")</v>
      </c>
      <c r="E322" t="s">
        <v>262</v>
      </c>
      <c r="F322" t="s">
        <v>17</v>
      </c>
      <c r="G322" t="s">
        <v>23</v>
      </c>
      <c r="H322" t="s">
        <v>35</v>
      </c>
      <c r="I322" t="s">
        <v>23</v>
      </c>
      <c r="J322" t="s">
        <v>23</v>
      </c>
      <c r="K322" t="s">
        <v>14</v>
      </c>
      <c r="L322" t="str">
        <f t="shared" si="18"/>
        <v>KXP</v>
      </c>
      <c r="M322" t="str">
        <f t="shared" si="19"/>
        <v>DC</v>
      </c>
    </row>
    <row r="323" spans="1:13" x14ac:dyDescent="0.3">
      <c r="A323" t="s">
        <v>444</v>
      </c>
      <c r="B323" s="1">
        <v>41048</v>
      </c>
      <c r="C323" s="1" t="str">
        <f t="shared" ref="C323:C386" si="20">TEXT(B323,"YYYYMMDD")</f>
        <v>20120519</v>
      </c>
      <c r="D323" s="1" t="str">
        <f t="shared" ref="D323:D386" ca="1" si="21">_xlfn.FORMULATEXT(C323)</f>
        <v>=TEXT(B323,"YYYYMMDD")</v>
      </c>
      <c r="E323" t="s">
        <v>377</v>
      </c>
      <c r="F323" t="s">
        <v>283</v>
      </c>
      <c r="G323" t="s">
        <v>12</v>
      </c>
      <c r="H323" t="s">
        <v>215</v>
      </c>
      <c r="I323" t="s">
        <v>12</v>
      </c>
      <c r="J323" t="s">
        <v>12</v>
      </c>
      <c r="K323" t="s">
        <v>20</v>
      </c>
      <c r="L323" t="str">
        <f t="shared" ref="L323:L386" si="22">IFERROR(LEFT(F323,1)&amp;MID(F323, FIND(" ",F323,1)+1,1)&amp;MID(F323, FIND(" ",F323,FIND(" ",F323,1)+1)+1,1),LEFT(F323,1)&amp;MID(F323, FIND(" ",F323,1)+1,1))</f>
        <v>PW</v>
      </c>
      <c r="M323" t="str">
        <f t="shared" ref="M323:M386" si="23">IFERROR(LEFT(G323,1)&amp;MID(G323, FIND(" ",G323,1)+1,1)&amp;MID(G323, FIND(" ",G323,FIND(" ",G323,1)+1)+1,1),LEFT(G323,1)&amp;MID(G323, FIND(" ",G323,1)+1,1))</f>
        <v>KKR</v>
      </c>
    </row>
    <row r="324" spans="1:13" x14ac:dyDescent="0.3">
      <c r="A324" t="s">
        <v>445</v>
      </c>
      <c r="B324" s="1">
        <v>41049</v>
      </c>
      <c r="C324" s="1" t="str">
        <f t="shared" si="20"/>
        <v>20120520</v>
      </c>
      <c r="D324" s="1" t="str">
        <f t="shared" ca="1" si="21"/>
        <v>=TEXT(B324,"YYYYMMDD")</v>
      </c>
      <c r="E324" t="s">
        <v>280</v>
      </c>
      <c r="F324" t="s">
        <v>28</v>
      </c>
      <c r="G324" t="s">
        <v>11</v>
      </c>
      <c r="H324" t="s">
        <v>63</v>
      </c>
      <c r="I324" t="s">
        <v>28</v>
      </c>
      <c r="J324" t="s">
        <v>11</v>
      </c>
      <c r="K324" t="s">
        <v>14</v>
      </c>
      <c r="L324" t="str">
        <f t="shared" si="22"/>
        <v>DC</v>
      </c>
      <c r="M324" t="str">
        <f t="shared" si="23"/>
        <v>RCB</v>
      </c>
    </row>
    <row r="325" spans="1:13" x14ac:dyDescent="0.3">
      <c r="A325" t="s">
        <v>446</v>
      </c>
      <c r="B325" s="1">
        <v>41049</v>
      </c>
      <c r="C325" s="1" t="str">
        <f t="shared" si="20"/>
        <v>20120520</v>
      </c>
      <c r="D325" s="1" t="str">
        <f t="shared" ca="1" si="21"/>
        <v>=TEXT(B325,"YYYYMMDD")</v>
      </c>
      <c r="E325" t="s">
        <v>34</v>
      </c>
      <c r="F325" t="s">
        <v>24</v>
      </c>
      <c r="G325" t="s">
        <v>32</v>
      </c>
      <c r="H325" t="s">
        <v>49</v>
      </c>
      <c r="I325" t="s">
        <v>32</v>
      </c>
      <c r="J325" t="s">
        <v>24</v>
      </c>
      <c r="K325" t="s">
        <v>20</v>
      </c>
      <c r="L325" t="str">
        <f t="shared" si="22"/>
        <v>RR</v>
      </c>
      <c r="M325" t="str">
        <f t="shared" si="23"/>
        <v>MI</v>
      </c>
    </row>
    <row r="326" spans="1:13" x14ac:dyDescent="0.3">
      <c r="A326" t="s">
        <v>447</v>
      </c>
      <c r="B326" s="1">
        <v>41051</v>
      </c>
      <c r="C326" s="1" t="str">
        <f t="shared" si="20"/>
        <v>20120522</v>
      </c>
      <c r="D326" s="1" t="str">
        <f t="shared" ca="1" si="21"/>
        <v>=TEXT(B326,"YYYYMMDD")</v>
      </c>
      <c r="E326" t="s">
        <v>377</v>
      </c>
      <c r="F326" t="s">
        <v>23</v>
      </c>
      <c r="G326" t="s">
        <v>12</v>
      </c>
      <c r="H326" t="s">
        <v>77</v>
      </c>
      <c r="I326" t="s">
        <v>12</v>
      </c>
      <c r="J326" t="s">
        <v>12</v>
      </c>
      <c r="K326" t="s">
        <v>20</v>
      </c>
      <c r="L326" t="str">
        <f t="shared" si="22"/>
        <v>DC</v>
      </c>
      <c r="M326" t="str">
        <f t="shared" si="23"/>
        <v>KKR</v>
      </c>
    </row>
    <row r="327" spans="1:13" x14ac:dyDescent="0.3">
      <c r="A327" t="s">
        <v>448</v>
      </c>
      <c r="B327" s="1">
        <v>41052</v>
      </c>
      <c r="C327" s="1" t="str">
        <f t="shared" si="20"/>
        <v>20120523</v>
      </c>
      <c r="D327" s="1" t="str">
        <f t="shared" ca="1" si="21"/>
        <v>=TEXT(B327,"YYYYMMDD")</v>
      </c>
      <c r="E327" t="s">
        <v>286</v>
      </c>
      <c r="F327" t="s">
        <v>18</v>
      </c>
      <c r="G327" t="s">
        <v>32</v>
      </c>
      <c r="H327" t="s">
        <v>146</v>
      </c>
      <c r="I327" t="s">
        <v>18</v>
      </c>
      <c r="J327" t="s">
        <v>32</v>
      </c>
      <c r="K327" t="s">
        <v>14</v>
      </c>
      <c r="L327" t="str">
        <f t="shared" si="22"/>
        <v>CSK</v>
      </c>
      <c r="M327" t="str">
        <f t="shared" si="23"/>
        <v>MI</v>
      </c>
    </row>
    <row r="328" spans="1:13" x14ac:dyDescent="0.3">
      <c r="A328" t="s">
        <v>449</v>
      </c>
      <c r="B328" s="1">
        <v>41054</v>
      </c>
      <c r="C328" s="1" t="str">
        <f t="shared" si="20"/>
        <v>20120525</v>
      </c>
      <c r="D328" s="1" t="str">
        <f t="shared" ca="1" si="21"/>
        <v>=TEXT(B328,"YYYYMMDD")</v>
      </c>
      <c r="E328" t="s">
        <v>39</v>
      </c>
      <c r="F328" t="s">
        <v>23</v>
      </c>
      <c r="G328" t="s">
        <v>18</v>
      </c>
      <c r="H328" t="s">
        <v>450</v>
      </c>
      <c r="I328" t="s">
        <v>18</v>
      </c>
      <c r="J328" t="s">
        <v>23</v>
      </c>
      <c r="K328" t="s">
        <v>14</v>
      </c>
      <c r="L328" t="str">
        <f t="shared" si="22"/>
        <v>DC</v>
      </c>
      <c r="M328" t="str">
        <f t="shared" si="23"/>
        <v>CSK</v>
      </c>
    </row>
    <row r="329" spans="1:13" x14ac:dyDescent="0.3">
      <c r="A329" t="s">
        <v>451</v>
      </c>
      <c r="B329" s="1">
        <v>41056</v>
      </c>
      <c r="C329" s="1" t="str">
        <f t="shared" si="20"/>
        <v>20120527</v>
      </c>
      <c r="D329" s="1" t="str">
        <f t="shared" ca="1" si="21"/>
        <v>=TEXT(B329,"YYYYMMDD")</v>
      </c>
      <c r="E329" t="s">
        <v>39</v>
      </c>
      <c r="F329" t="s">
        <v>12</v>
      </c>
      <c r="G329" t="s">
        <v>18</v>
      </c>
      <c r="H329" t="s">
        <v>29</v>
      </c>
      <c r="I329" t="s">
        <v>12</v>
      </c>
      <c r="J329" t="s">
        <v>18</v>
      </c>
      <c r="K329" t="s">
        <v>20</v>
      </c>
      <c r="L329" t="str">
        <f t="shared" si="22"/>
        <v>KKR</v>
      </c>
      <c r="M329" t="str">
        <f t="shared" si="23"/>
        <v>CSK</v>
      </c>
    </row>
    <row r="330" spans="1:13" x14ac:dyDescent="0.3">
      <c r="A330" t="s">
        <v>452</v>
      </c>
      <c r="B330" s="1">
        <v>41367</v>
      </c>
      <c r="C330" s="1" t="str">
        <f t="shared" si="20"/>
        <v>20130403</v>
      </c>
      <c r="D330" s="1" t="str">
        <f t="shared" ca="1" si="21"/>
        <v>=TEXT(B330,"YYYYMMDD")</v>
      </c>
      <c r="E330" t="s">
        <v>27</v>
      </c>
      <c r="F330" t="s">
        <v>12</v>
      </c>
      <c r="G330" t="s">
        <v>23</v>
      </c>
      <c r="H330" t="s">
        <v>35</v>
      </c>
      <c r="I330" t="s">
        <v>12</v>
      </c>
      <c r="J330" t="s">
        <v>12</v>
      </c>
      <c r="K330" t="s">
        <v>14</v>
      </c>
      <c r="L330" t="str">
        <f t="shared" si="22"/>
        <v>KKR</v>
      </c>
      <c r="M330" t="str">
        <f t="shared" si="23"/>
        <v>DC</v>
      </c>
    </row>
    <row r="331" spans="1:13" x14ac:dyDescent="0.3">
      <c r="A331" t="s">
        <v>453</v>
      </c>
      <c r="B331" s="1">
        <v>41368</v>
      </c>
      <c r="C331" s="1" t="str">
        <f t="shared" si="20"/>
        <v>20130404</v>
      </c>
      <c r="D331" s="1" t="str">
        <f t="shared" ca="1" si="21"/>
        <v>=TEXT(B331,"YYYYMMDD")</v>
      </c>
      <c r="E331" t="s">
        <v>286</v>
      </c>
      <c r="F331" t="s">
        <v>11</v>
      </c>
      <c r="G331" t="s">
        <v>32</v>
      </c>
      <c r="H331" t="s">
        <v>179</v>
      </c>
      <c r="I331" t="s">
        <v>11</v>
      </c>
      <c r="J331" t="s">
        <v>32</v>
      </c>
      <c r="K331" t="s">
        <v>14</v>
      </c>
      <c r="L331" t="str">
        <f t="shared" si="22"/>
        <v>RCB</v>
      </c>
      <c r="M331" t="str">
        <f t="shared" si="23"/>
        <v>MI</v>
      </c>
    </row>
    <row r="332" spans="1:13" x14ac:dyDescent="0.3">
      <c r="A332" t="s">
        <v>454</v>
      </c>
      <c r="B332" s="1">
        <v>41369</v>
      </c>
      <c r="C332" s="1" t="str">
        <f t="shared" si="20"/>
        <v>20130405</v>
      </c>
      <c r="D332" s="1" t="str">
        <f t="shared" ca="1" si="21"/>
        <v>=TEXT(B332,"YYYYMMDD")</v>
      </c>
      <c r="E332" t="s">
        <v>280</v>
      </c>
      <c r="F332" t="s">
        <v>455</v>
      </c>
      <c r="G332" t="s">
        <v>283</v>
      </c>
      <c r="H332" t="s">
        <v>274</v>
      </c>
      <c r="I332" t="s">
        <v>455</v>
      </c>
      <c r="J332" t="s">
        <v>283</v>
      </c>
      <c r="K332" t="s">
        <v>14</v>
      </c>
      <c r="L332" t="str">
        <f t="shared" si="22"/>
        <v>SH</v>
      </c>
      <c r="M332" t="str">
        <f t="shared" si="23"/>
        <v>PW</v>
      </c>
    </row>
    <row r="333" spans="1:13" x14ac:dyDescent="0.3">
      <c r="A333" t="s">
        <v>456</v>
      </c>
      <c r="B333" s="1">
        <v>41370</v>
      </c>
      <c r="C333" s="1" t="str">
        <f t="shared" si="20"/>
        <v>20130406</v>
      </c>
      <c r="D333" s="1" t="str">
        <f t="shared" ca="1" si="21"/>
        <v>=TEXT(B333,"YYYYMMDD")</v>
      </c>
      <c r="E333" t="s">
        <v>39</v>
      </c>
      <c r="F333" t="s">
        <v>18</v>
      </c>
      <c r="G333" t="s">
        <v>32</v>
      </c>
      <c r="H333" t="s">
        <v>63</v>
      </c>
      <c r="I333" t="s">
        <v>32</v>
      </c>
      <c r="J333" t="s">
        <v>32</v>
      </c>
      <c r="K333" t="s">
        <v>20</v>
      </c>
      <c r="L333" t="str">
        <f t="shared" si="22"/>
        <v>CSK</v>
      </c>
      <c r="M333" t="str">
        <f t="shared" si="23"/>
        <v>MI</v>
      </c>
    </row>
    <row r="334" spans="1:13" x14ac:dyDescent="0.3">
      <c r="A334" t="s">
        <v>457</v>
      </c>
      <c r="B334" s="1">
        <v>41370</v>
      </c>
      <c r="C334" s="1" t="str">
        <f t="shared" si="20"/>
        <v>20130406</v>
      </c>
      <c r="D334" s="1" t="str">
        <f t="shared" ca="1" si="21"/>
        <v>=TEXT(B334,"YYYYMMDD")</v>
      </c>
      <c r="E334" t="s">
        <v>22</v>
      </c>
      <c r="F334" t="s">
        <v>23</v>
      </c>
      <c r="G334" t="s">
        <v>24</v>
      </c>
      <c r="H334" t="s">
        <v>74</v>
      </c>
      <c r="I334" t="s">
        <v>24</v>
      </c>
      <c r="J334" t="s">
        <v>24</v>
      </c>
      <c r="K334" t="s">
        <v>20</v>
      </c>
      <c r="L334" t="str">
        <f t="shared" si="22"/>
        <v>DC</v>
      </c>
      <c r="M334" t="str">
        <f t="shared" si="23"/>
        <v>RR</v>
      </c>
    </row>
    <row r="335" spans="1:13" x14ac:dyDescent="0.3">
      <c r="A335" t="s">
        <v>458</v>
      </c>
      <c r="B335" s="1">
        <v>41371</v>
      </c>
      <c r="C335" s="1" t="str">
        <f t="shared" si="20"/>
        <v>20130407</v>
      </c>
      <c r="D335" s="1" t="str">
        <f t="shared" ca="1" si="21"/>
        <v>=TEXT(B335,"YYYYMMDD")</v>
      </c>
      <c r="E335" t="s">
        <v>377</v>
      </c>
      <c r="F335" t="s">
        <v>283</v>
      </c>
      <c r="G335" t="s">
        <v>17</v>
      </c>
      <c r="H335" t="s">
        <v>61</v>
      </c>
      <c r="I335" t="s">
        <v>17</v>
      </c>
      <c r="J335" t="s">
        <v>283</v>
      </c>
      <c r="K335" t="s">
        <v>20</v>
      </c>
      <c r="L335" t="str">
        <f t="shared" si="22"/>
        <v>PW</v>
      </c>
      <c r="M335" t="str">
        <f t="shared" si="23"/>
        <v>KXP</v>
      </c>
    </row>
    <row r="336" spans="1:13" x14ac:dyDescent="0.3">
      <c r="A336" t="s">
        <v>459</v>
      </c>
      <c r="B336" s="1">
        <v>41371</v>
      </c>
      <c r="C336" s="1" t="str">
        <f t="shared" si="20"/>
        <v>20130407</v>
      </c>
      <c r="D336" s="1" t="str">
        <f t="shared" ca="1" si="21"/>
        <v>=TEXT(B336,"YYYYMMDD")</v>
      </c>
      <c r="E336" t="s">
        <v>280</v>
      </c>
      <c r="F336" t="s">
        <v>455</v>
      </c>
      <c r="G336" t="s">
        <v>11</v>
      </c>
      <c r="H336" t="s">
        <v>100</v>
      </c>
      <c r="J336" t="s">
        <v>11</v>
      </c>
      <c r="K336" t="s">
        <v>20</v>
      </c>
      <c r="L336" t="str">
        <f t="shared" si="22"/>
        <v>SH</v>
      </c>
      <c r="M336" t="str">
        <f t="shared" si="23"/>
        <v>RCB</v>
      </c>
    </row>
    <row r="337" spans="1:13" x14ac:dyDescent="0.3">
      <c r="A337" t="s">
        <v>460</v>
      </c>
      <c r="B337" s="1">
        <v>41372</v>
      </c>
      <c r="C337" s="1" t="str">
        <f t="shared" si="20"/>
        <v>20130408</v>
      </c>
      <c r="D337" s="1" t="str">
        <f t="shared" ca="1" si="21"/>
        <v>=TEXT(B337,"YYYYMMDD")</v>
      </c>
      <c r="E337" t="s">
        <v>34</v>
      </c>
      <c r="F337" t="s">
        <v>24</v>
      </c>
      <c r="G337" t="s">
        <v>12</v>
      </c>
      <c r="H337" t="s">
        <v>118</v>
      </c>
      <c r="I337" t="s">
        <v>24</v>
      </c>
      <c r="J337" t="s">
        <v>12</v>
      </c>
      <c r="K337" t="s">
        <v>14</v>
      </c>
      <c r="L337" t="str">
        <f t="shared" si="22"/>
        <v>RR</v>
      </c>
      <c r="M337" t="str">
        <f t="shared" si="23"/>
        <v>KKR</v>
      </c>
    </row>
    <row r="338" spans="1:13" x14ac:dyDescent="0.3">
      <c r="A338" t="s">
        <v>461</v>
      </c>
      <c r="B338" s="1">
        <v>41373</v>
      </c>
      <c r="C338" s="1" t="str">
        <f t="shared" si="20"/>
        <v>20130409</v>
      </c>
      <c r="D338" s="1" t="str">
        <f t="shared" ca="1" si="21"/>
        <v>=TEXT(B338,"YYYYMMDD")</v>
      </c>
      <c r="E338" t="s">
        <v>31</v>
      </c>
      <c r="F338" t="s">
        <v>32</v>
      </c>
      <c r="G338" t="s">
        <v>23</v>
      </c>
      <c r="H338" t="s">
        <v>462</v>
      </c>
      <c r="I338" t="s">
        <v>32</v>
      </c>
      <c r="J338" t="s">
        <v>32</v>
      </c>
      <c r="K338" t="s">
        <v>20</v>
      </c>
      <c r="L338" t="str">
        <f t="shared" si="22"/>
        <v>MI</v>
      </c>
      <c r="M338" t="str">
        <f t="shared" si="23"/>
        <v>DC</v>
      </c>
    </row>
    <row r="339" spans="1:13" x14ac:dyDescent="0.3">
      <c r="A339" t="s">
        <v>463</v>
      </c>
      <c r="B339" s="1">
        <v>41373</v>
      </c>
      <c r="C339" s="1" t="str">
        <f t="shared" si="20"/>
        <v>20130409</v>
      </c>
      <c r="D339" s="1" t="str">
        <f t="shared" ca="1" si="21"/>
        <v>=TEXT(B339,"YYYYMMDD")</v>
      </c>
      <c r="E339" t="s">
        <v>286</v>
      </c>
      <c r="F339" t="s">
        <v>11</v>
      </c>
      <c r="G339" t="s">
        <v>455</v>
      </c>
      <c r="H339" t="s">
        <v>47</v>
      </c>
      <c r="I339" t="s">
        <v>11</v>
      </c>
      <c r="J339" t="s">
        <v>455</v>
      </c>
      <c r="K339" t="s">
        <v>20</v>
      </c>
      <c r="L339" t="str">
        <f t="shared" si="22"/>
        <v>RCB</v>
      </c>
      <c r="M339" t="str">
        <f t="shared" si="23"/>
        <v>SH</v>
      </c>
    </row>
    <row r="340" spans="1:13" x14ac:dyDescent="0.3">
      <c r="A340" t="s">
        <v>464</v>
      </c>
      <c r="B340" s="1">
        <v>41374</v>
      </c>
      <c r="C340" s="1" t="str">
        <f t="shared" si="20"/>
        <v>20130410</v>
      </c>
      <c r="D340" s="1" t="str">
        <f t="shared" ca="1" si="21"/>
        <v>=TEXT(B340,"YYYYMMDD")</v>
      </c>
      <c r="E340" t="s">
        <v>289</v>
      </c>
      <c r="F340" t="s">
        <v>17</v>
      </c>
      <c r="G340" t="s">
        <v>18</v>
      </c>
      <c r="H340" t="s">
        <v>49</v>
      </c>
      <c r="I340" t="s">
        <v>18</v>
      </c>
      <c r="J340" t="s">
        <v>18</v>
      </c>
      <c r="K340" t="s">
        <v>14</v>
      </c>
      <c r="L340" t="str">
        <f t="shared" si="22"/>
        <v>KXP</v>
      </c>
      <c r="M340" t="str">
        <f t="shared" si="23"/>
        <v>CSK</v>
      </c>
    </row>
    <row r="341" spans="1:13" x14ac:dyDescent="0.3">
      <c r="A341" t="s">
        <v>465</v>
      </c>
      <c r="B341" s="1">
        <v>41375</v>
      </c>
      <c r="C341" s="1" t="str">
        <f t="shared" si="20"/>
        <v>20130411</v>
      </c>
      <c r="D341" s="1" t="str">
        <f t="shared" ca="1" si="21"/>
        <v>=TEXT(B341,"YYYYMMDD")</v>
      </c>
      <c r="E341" t="s">
        <v>377</v>
      </c>
      <c r="F341" t="s">
        <v>283</v>
      </c>
      <c r="G341" t="s">
        <v>24</v>
      </c>
      <c r="H341" t="s">
        <v>47</v>
      </c>
      <c r="I341" t="s">
        <v>283</v>
      </c>
      <c r="J341" t="s">
        <v>24</v>
      </c>
      <c r="K341" t="s">
        <v>20</v>
      </c>
      <c r="L341" t="str">
        <f t="shared" si="22"/>
        <v>PW</v>
      </c>
      <c r="M341" t="str">
        <f t="shared" si="23"/>
        <v>RR</v>
      </c>
    </row>
    <row r="342" spans="1:13" x14ac:dyDescent="0.3">
      <c r="A342" t="s">
        <v>466</v>
      </c>
      <c r="B342" s="1">
        <v>41375</v>
      </c>
      <c r="C342" s="1" t="str">
        <f t="shared" si="20"/>
        <v>20130411</v>
      </c>
      <c r="D342" s="1" t="str">
        <f t="shared" ca="1" si="21"/>
        <v>=TEXT(B342,"YYYYMMDD")</v>
      </c>
      <c r="E342" t="s">
        <v>286</v>
      </c>
      <c r="F342" t="s">
        <v>11</v>
      </c>
      <c r="G342" t="s">
        <v>12</v>
      </c>
      <c r="H342" t="s">
        <v>61</v>
      </c>
      <c r="I342" t="s">
        <v>11</v>
      </c>
      <c r="J342" t="s">
        <v>11</v>
      </c>
      <c r="K342" t="s">
        <v>14</v>
      </c>
      <c r="L342" t="str">
        <f t="shared" si="22"/>
        <v>RCB</v>
      </c>
      <c r="M342" t="str">
        <f t="shared" si="23"/>
        <v>KKR</v>
      </c>
    </row>
    <row r="343" spans="1:13" x14ac:dyDescent="0.3">
      <c r="A343" t="s">
        <v>467</v>
      </c>
      <c r="B343" s="1">
        <v>41376</v>
      </c>
      <c r="C343" s="1" t="str">
        <f t="shared" si="20"/>
        <v>20130412</v>
      </c>
      <c r="D343" s="1" t="str">
        <f t="shared" ca="1" si="21"/>
        <v>=TEXT(B343,"YYYYMMDD")</v>
      </c>
      <c r="E343" t="s">
        <v>22</v>
      </c>
      <c r="F343" t="s">
        <v>23</v>
      </c>
      <c r="G343" t="s">
        <v>455</v>
      </c>
      <c r="H343" t="s">
        <v>42</v>
      </c>
      <c r="I343" t="s">
        <v>455</v>
      </c>
      <c r="J343" t="s">
        <v>23</v>
      </c>
      <c r="K343" t="s">
        <v>20</v>
      </c>
      <c r="L343" t="str">
        <f t="shared" si="22"/>
        <v>DC</v>
      </c>
      <c r="M343" t="str">
        <f t="shared" si="23"/>
        <v>SH</v>
      </c>
    </row>
    <row r="344" spans="1:13" x14ac:dyDescent="0.3">
      <c r="A344" t="s">
        <v>468</v>
      </c>
      <c r="B344" s="1">
        <v>41377</v>
      </c>
      <c r="C344" s="1" t="str">
        <f t="shared" si="20"/>
        <v>20130413</v>
      </c>
      <c r="D344" s="1" t="str">
        <f t="shared" ca="1" si="21"/>
        <v>=TEXT(B344,"YYYYMMDD")</v>
      </c>
      <c r="E344" t="s">
        <v>39</v>
      </c>
      <c r="F344" t="s">
        <v>18</v>
      </c>
      <c r="G344" t="s">
        <v>11</v>
      </c>
      <c r="H344" t="s">
        <v>51</v>
      </c>
      <c r="I344" t="s">
        <v>18</v>
      </c>
      <c r="J344" t="s">
        <v>18</v>
      </c>
      <c r="K344" t="s">
        <v>14</v>
      </c>
      <c r="L344" t="str">
        <f t="shared" si="22"/>
        <v>CSK</v>
      </c>
      <c r="M344" t="str">
        <f t="shared" si="23"/>
        <v>RCB</v>
      </c>
    </row>
    <row r="345" spans="1:13" x14ac:dyDescent="0.3">
      <c r="A345" t="s">
        <v>469</v>
      </c>
      <c r="B345" s="1">
        <v>41377</v>
      </c>
      <c r="C345" s="1" t="str">
        <f t="shared" si="20"/>
        <v>20130413</v>
      </c>
      <c r="D345" s="1" t="str">
        <f t="shared" ca="1" si="21"/>
        <v>=TEXT(B345,"YYYYMMDD")</v>
      </c>
      <c r="E345" t="s">
        <v>31</v>
      </c>
      <c r="F345" t="s">
        <v>32</v>
      </c>
      <c r="G345" t="s">
        <v>283</v>
      </c>
      <c r="H345" t="s">
        <v>110</v>
      </c>
      <c r="I345" t="s">
        <v>32</v>
      </c>
      <c r="J345" t="s">
        <v>32</v>
      </c>
      <c r="K345" t="s">
        <v>20</v>
      </c>
      <c r="L345" t="str">
        <f t="shared" si="22"/>
        <v>MI</v>
      </c>
      <c r="M345" t="str">
        <f t="shared" si="23"/>
        <v>PW</v>
      </c>
    </row>
    <row r="346" spans="1:13" x14ac:dyDescent="0.3">
      <c r="A346" t="s">
        <v>470</v>
      </c>
      <c r="B346" s="1">
        <v>41378</v>
      </c>
      <c r="C346" s="1" t="str">
        <f t="shared" si="20"/>
        <v>20130414</v>
      </c>
      <c r="D346" s="1" t="str">
        <f t="shared" ca="1" si="21"/>
        <v>=TEXT(B346,"YYYYMMDD")</v>
      </c>
      <c r="E346" t="s">
        <v>27</v>
      </c>
      <c r="F346" t="s">
        <v>12</v>
      </c>
      <c r="G346" t="s">
        <v>455</v>
      </c>
      <c r="H346" t="s">
        <v>305</v>
      </c>
      <c r="I346" t="s">
        <v>12</v>
      </c>
      <c r="J346" t="s">
        <v>12</v>
      </c>
      <c r="K346" t="s">
        <v>20</v>
      </c>
      <c r="L346" t="str">
        <f t="shared" si="22"/>
        <v>KKR</v>
      </c>
      <c r="M346" t="str">
        <f t="shared" si="23"/>
        <v>SH</v>
      </c>
    </row>
    <row r="347" spans="1:13" x14ac:dyDescent="0.3">
      <c r="A347" t="s">
        <v>471</v>
      </c>
      <c r="B347" s="1">
        <v>41378</v>
      </c>
      <c r="C347" s="1" t="str">
        <f t="shared" si="20"/>
        <v>20130414</v>
      </c>
      <c r="D347" s="1" t="str">
        <f t="shared" ca="1" si="21"/>
        <v>=TEXT(B347,"YYYYMMDD")</v>
      </c>
      <c r="E347" t="s">
        <v>34</v>
      </c>
      <c r="F347" t="s">
        <v>24</v>
      </c>
      <c r="G347" t="s">
        <v>17</v>
      </c>
      <c r="H347" t="s">
        <v>35</v>
      </c>
      <c r="I347" t="s">
        <v>24</v>
      </c>
      <c r="J347" t="s">
        <v>24</v>
      </c>
      <c r="K347" t="s">
        <v>14</v>
      </c>
      <c r="L347" t="str">
        <f t="shared" si="22"/>
        <v>RR</v>
      </c>
      <c r="M347" t="str">
        <f t="shared" si="23"/>
        <v>KXP</v>
      </c>
    </row>
    <row r="348" spans="1:13" x14ac:dyDescent="0.3">
      <c r="A348" t="s">
        <v>472</v>
      </c>
      <c r="B348" s="1">
        <v>41379</v>
      </c>
      <c r="C348" s="1" t="str">
        <f t="shared" si="20"/>
        <v>20130415</v>
      </c>
      <c r="D348" s="1" t="str">
        <f t="shared" ca="1" si="21"/>
        <v>=TEXT(B348,"YYYYMMDD")</v>
      </c>
      <c r="E348" t="s">
        <v>39</v>
      </c>
      <c r="F348" t="s">
        <v>18</v>
      </c>
      <c r="G348" t="s">
        <v>283</v>
      </c>
      <c r="H348" t="s">
        <v>130</v>
      </c>
      <c r="I348" t="s">
        <v>283</v>
      </c>
      <c r="J348" t="s">
        <v>283</v>
      </c>
      <c r="K348" t="s">
        <v>20</v>
      </c>
      <c r="L348" t="str">
        <f t="shared" si="22"/>
        <v>CSK</v>
      </c>
      <c r="M348" t="str">
        <f t="shared" si="23"/>
        <v>PW</v>
      </c>
    </row>
    <row r="349" spans="1:13" x14ac:dyDescent="0.3">
      <c r="A349" t="s">
        <v>473</v>
      </c>
      <c r="B349" s="1">
        <v>41380</v>
      </c>
      <c r="C349" s="1" t="str">
        <f t="shared" si="20"/>
        <v>20130416</v>
      </c>
      <c r="D349" s="1" t="str">
        <f t="shared" ca="1" si="21"/>
        <v>=TEXT(B349,"YYYYMMDD")</v>
      </c>
      <c r="E349" t="s">
        <v>289</v>
      </c>
      <c r="F349" t="s">
        <v>17</v>
      </c>
      <c r="G349" t="s">
        <v>12</v>
      </c>
      <c r="H349" t="s">
        <v>198</v>
      </c>
      <c r="I349" t="s">
        <v>17</v>
      </c>
      <c r="J349" t="s">
        <v>12</v>
      </c>
      <c r="K349" t="s">
        <v>14</v>
      </c>
      <c r="L349" t="str">
        <f t="shared" si="22"/>
        <v>KXP</v>
      </c>
      <c r="M349" t="str">
        <f t="shared" si="23"/>
        <v>KKR</v>
      </c>
    </row>
    <row r="350" spans="1:13" x14ac:dyDescent="0.3">
      <c r="A350" t="s">
        <v>474</v>
      </c>
      <c r="B350" s="1">
        <v>41380</v>
      </c>
      <c r="C350" s="1" t="str">
        <f t="shared" si="20"/>
        <v>20130416</v>
      </c>
      <c r="D350" s="1" t="str">
        <f t="shared" ca="1" si="21"/>
        <v>=TEXT(B350,"YYYYMMDD")</v>
      </c>
      <c r="E350" t="s">
        <v>286</v>
      </c>
      <c r="F350" t="s">
        <v>11</v>
      </c>
      <c r="G350" t="s">
        <v>23</v>
      </c>
      <c r="H350" t="s">
        <v>100</v>
      </c>
      <c r="J350" t="s">
        <v>11</v>
      </c>
      <c r="K350" t="s">
        <v>14</v>
      </c>
      <c r="L350" t="str">
        <f t="shared" si="22"/>
        <v>RCB</v>
      </c>
      <c r="M350" t="str">
        <f t="shared" si="23"/>
        <v>DC</v>
      </c>
    </row>
    <row r="351" spans="1:13" x14ac:dyDescent="0.3">
      <c r="A351" t="s">
        <v>475</v>
      </c>
      <c r="B351" s="1">
        <v>41381</v>
      </c>
      <c r="C351" s="1" t="str">
        <f t="shared" si="20"/>
        <v>20130417</v>
      </c>
      <c r="D351" s="1" t="str">
        <f t="shared" ca="1" si="21"/>
        <v>=TEXT(B351,"YYYYMMDD")</v>
      </c>
      <c r="E351" t="s">
        <v>34</v>
      </c>
      <c r="F351" t="s">
        <v>24</v>
      </c>
      <c r="G351" t="s">
        <v>32</v>
      </c>
      <c r="H351" t="s">
        <v>476</v>
      </c>
      <c r="I351" t="s">
        <v>24</v>
      </c>
      <c r="J351" t="s">
        <v>24</v>
      </c>
      <c r="K351" t="s">
        <v>20</v>
      </c>
      <c r="L351" t="str">
        <f t="shared" si="22"/>
        <v>RR</v>
      </c>
      <c r="M351" t="str">
        <f t="shared" si="23"/>
        <v>MI</v>
      </c>
    </row>
    <row r="352" spans="1:13" x14ac:dyDescent="0.3">
      <c r="A352" t="s">
        <v>477</v>
      </c>
      <c r="B352" s="1">
        <v>41381</v>
      </c>
      <c r="C352" s="1" t="str">
        <f t="shared" si="20"/>
        <v>20130417</v>
      </c>
      <c r="D352" s="1" t="str">
        <f t="shared" ca="1" si="21"/>
        <v>=TEXT(B352,"YYYYMMDD")</v>
      </c>
      <c r="E352" t="s">
        <v>377</v>
      </c>
      <c r="F352" t="s">
        <v>283</v>
      </c>
      <c r="G352" t="s">
        <v>455</v>
      </c>
      <c r="H352" t="s">
        <v>128</v>
      </c>
      <c r="I352" t="s">
        <v>455</v>
      </c>
      <c r="J352" t="s">
        <v>283</v>
      </c>
      <c r="K352" t="s">
        <v>14</v>
      </c>
      <c r="L352" t="str">
        <f t="shared" si="22"/>
        <v>PW</v>
      </c>
      <c r="M352" t="str">
        <f t="shared" si="23"/>
        <v>SH</v>
      </c>
    </row>
    <row r="353" spans="1:13" x14ac:dyDescent="0.3">
      <c r="A353" t="s">
        <v>478</v>
      </c>
      <c r="B353" s="1">
        <v>41382</v>
      </c>
      <c r="C353" s="1" t="str">
        <f t="shared" si="20"/>
        <v>20130418</v>
      </c>
      <c r="D353" s="1" t="str">
        <f t="shared" ca="1" si="21"/>
        <v>=TEXT(B353,"YYYYMMDD")</v>
      </c>
      <c r="E353" t="s">
        <v>22</v>
      </c>
      <c r="F353" t="s">
        <v>23</v>
      </c>
      <c r="G353" t="s">
        <v>18</v>
      </c>
      <c r="H353" t="s">
        <v>450</v>
      </c>
      <c r="I353" t="s">
        <v>18</v>
      </c>
      <c r="J353" t="s">
        <v>18</v>
      </c>
      <c r="K353" t="s">
        <v>20</v>
      </c>
      <c r="L353" t="str">
        <f t="shared" si="22"/>
        <v>DC</v>
      </c>
      <c r="M353" t="str">
        <f t="shared" si="23"/>
        <v>CSK</v>
      </c>
    </row>
    <row r="354" spans="1:13" x14ac:dyDescent="0.3">
      <c r="A354" t="s">
        <v>479</v>
      </c>
      <c r="B354" s="1">
        <v>41383</v>
      </c>
      <c r="C354" s="1" t="str">
        <f t="shared" si="20"/>
        <v>20130419</v>
      </c>
      <c r="D354" s="1" t="str">
        <f t="shared" ca="1" si="21"/>
        <v>=TEXT(B354,"YYYYMMDD")</v>
      </c>
      <c r="E354" t="s">
        <v>280</v>
      </c>
      <c r="F354" t="s">
        <v>455</v>
      </c>
      <c r="G354" t="s">
        <v>17</v>
      </c>
      <c r="H354" t="s">
        <v>29</v>
      </c>
      <c r="I354" t="s">
        <v>455</v>
      </c>
      <c r="J354" t="s">
        <v>17</v>
      </c>
      <c r="K354" t="s">
        <v>20</v>
      </c>
      <c r="L354" t="str">
        <f t="shared" si="22"/>
        <v>SH</v>
      </c>
      <c r="M354" t="str">
        <f t="shared" si="23"/>
        <v>KXP</v>
      </c>
    </row>
    <row r="355" spans="1:13" x14ac:dyDescent="0.3">
      <c r="A355" t="s">
        <v>480</v>
      </c>
      <c r="B355" s="1">
        <v>41384</v>
      </c>
      <c r="C355" s="1" t="str">
        <f t="shared" si="20"/>
        <v>20130420</v>
      </c>
      <c r="D355" s="1" t="str">
        <f t="shared" ca="1" si="21"/>
        <v>=TEXT(B355,"YYYYMMDD")</v>
      </c>
      <c r="E355" t="s">
        <v>27</v>
      </c>
      <c r="F355" t="s">
        <v>12</v>
      </c>
      <c r="G355" t="s">
        <v>18</v>
      </c>
      <c r="H355" t="s">
        <v>51</v>
      </c>
      <c r="I355" t="s">
        <v>18</v>
      </c>
      <c r="J355" t="s">
        <v>12</v>
      </c>
      <c r="K355" t="s">
        <v>20</v>
      </c>
      <c r="L355" t="str">
        <f t="shared" si="22"/>
        <v>KKR</v>
      </c>
      <c r="M355" t="str">
        <f t="shared" si="23"/>
        <v>CSK</v>
      </c>
    </row>
    <row r="356" spans="1:13" x14ac:dyDescent="0.3">
      <c r="A356" t="s">
        <v>481</v>
      </c>
      <c r="B356" s="1">
        <v>41384</v>
      </c>
      <c r="C356" s="1" t="str">
        <f t="shared" si="20"/>
        <v>20130420</v>
      </c>
      <c r="D356" s="1" t="str">
        <f t="shared" ca="1" si="21"/>
        <v>=TEXT(B356,"YYYYMMDD")</v>
      </c>
      <c r="E356" t="s">
        <v>286</v>
      </c>
      <c r="F356" t="s">
        <v>11</v>
      </c>
      <c r="G356" t="s">
        <v>24</v>
      </c>
      <c r="H356" t="s">
        <v>47</v>
      </c>
      <c r="I356" t="s">
        <v>11</v>
      </c>
      <c r="J356" t="s">
        <v>11</v>
      </c>
      <c r="K356" t="s">
        <v>14</v>
      </c>
      <c r="L356" t="str">
        <f t="shared" si="22"/>
        <v>RCB</v>
      </c>
      <c r="M356" t="str">
        <f t="shared" si="23"/>
        <v>RR</v>
      </c>
    </row>
    <row r="357" spans="1:13" x14ac:dyDescent="0.3">
      <c r="A357" t="s">
        <v>482</v>
      </c>
      <c r="B357" s="1">
        <v>41385</v>
      </c>
      <c r="C357" s="1" t="str">
        <f t="shared" si="20"/>
        <v>20130421</v>
      </c>
      <c r="D357" s="1" t="str">
        <f t="shared" ca="1" si="21"/>
        <v>=TEXT(B357,"YYYYMMDD")</v>
      </c>
      <c r="E357" t="s">
        <v>22</v>
      </c>
      <c r="F357" t="s">
        <v>23</v>
      </c>
      <c r="G357" t="s">
        <v>32</v>
      </c>
      <c r="H357" t="s">
        <v>25</v>
      </c>
      <c r="I357" t="s">
        <v>23</v>
      </c>
      <c r="J357" t="s">
        <v>32</v>
      </c>
      <c r="K357" t="s">
        <v>20</v>
      </c>
      <c r="L357" t="str">
        <f t="shared" si="22"/>
        <v>DC</v>
      </c>
      <c r="M357" t="str">
        <f t="shared" si="23"/>
        <v>MI</v>
      </c>
    </row>
    <row r="358" spans="1:13" x14ac:dyDescent="0.3">
      <c r="A358" t="s">
        <v>483</v>
      </c>
      <c r="B358" s="1">
        <v>41385</v>
      </c>
      <c r="C358" s="1" t="str">
        <f t="shared" si="20"/>
        <v>20130421</v>
      </c>
      <c r="D358" s="1" t="str">
        <f t="shared" ca="1" si="21"/>
        <v>=TEXT(B358,"YYYYMMDD")</v>
      </c>
      <c r="E358" t="s">
        <v>289</v>
      </c>
      <c r="F358" t="s">
        <v>17</v>
      </c>
      <c r="G358" t="s">
        <v>283</v>
      </c>
      <c r="H358" t="s">
        <v>47</v>
      </c>
      <c r="I358" t="s">
        <v>17</v>
      </c>
      <c r="J358" t="s">
        <v>17</v>
      </c>
      <c r="K358" t="s">
        <v>14</v>
      </c>
      <c r="L358" t="str">
        <f t="shared" si="22"/>
        <v>KXP</v>
      </c>
      <c r="M358" t="str">
        <f t="shared" si="23"/>
        <v>PW</v>
      </c>
    </row>
    <row r="359" spans="1:13" x14ac:dyDescent="0.3">
      <c r="A359" t="s">
        <v>484</v>
      </c>
      <c r="B359" s="1">
        <v>41386</v>
      </c>
      <c r="C359" s="1" t="str">
        <f t="shared" si="20"/>
        <v>20130422</v>
      </c>
      <c r="D359" s="1" t="str">
        <f t="shared" ca="1" si="21"/>
        <v>=TEXT(B359,"YYYYMMDD")</v>
      </c>
      <c r="E359" t="s">
        <v>39</v>
      </c>
      <c r="F359" t="s">
        <v>18</v>
      </c>
      <c r="G359" t="s">
        <v>24</v>
      </c>
      <c r="H359" t="s">
        <v>29</v>
      </c>
      <c r="I359" t="s">
        <v>18</v>
      </c>
      <c r="J359" t="s">
        <v>24</v>
      </c>
      <c r="K359" t="s">
        <v>20</v>
      </c>
      <c r="L359" t="str">
        <f t="shared" si="22"/>
        <v>CSK</v>
      </c>
      <c r="M359" t="str">
        <f t="shared" si="23"/>
        <v>RR</v>
      </c>
    </row>
    <row r="360" spans="1:13" x14ac:dyDescent="0.3">
      <c r="A360" t="s">
        <v>485</v>
      </c>
      <c r="B360" s="1">
        <v>41387</v>
      </c>
      <c r="C360" s="1" t="str">
        <f t="shared" si="20"/>
        <v>20130423</v>
      </c>
      <c r="D360" s="1" t="str">
        <f t="shared" ca="1" si="21"/>
        <v>=TEXT(B360,"YYYYMMDD")</v>
      </c>
      <c r="E360" t="s">
        <v>22</v>
      </c>
      <c r="F360" t="s">
        <v>23</v>
      </c>
      <c r="G360" t="s">
        <v>17</v>
      </c>
      <c r="H360" t="s">
        <v>29</v>
      </c>
      <c r="I360" t="s">
        <v>17</v>
      </c>
      <c r="J360" t="s">
        <v>17</v>
      </c>
      <c r="K360" t="s">
        <v>14</v>
      </c>
      <c r="L360" t="str">
        <f t="shared" si="22"/>
        <v>DC</v>
      </c>
      <c r="M360" t="str">
        <f t="shared" si="23"/>
        <v>KXP</v>
      </c>
    </row>
    <row r="361" spans="1:13" x14ac:dyDescent="0.3">
      <c r="A361" t="s">
        <v>486</v>
      </c>
      <c r="B361" s="1">
        <v>41387</v>
      </c>
      <c r="C361" s="1" t="str">
        <f t="shared" si="20"/>
        <v>20130423</v>
      </c>
      <c r="D361" s="1" t="str">
        <f t="shared" ca="1" si="21"/>
        <v>=TEXT(B361,"YYYYMMDD")</v>
      </c>
      <c r="E361" t="s">
        <v>286</v>
      </c>
      <c r="F361" t="s">
        <v>11</v>
      </c>
      <c r="G361" t="s">
        <v>283</v>
      </c>
      <c r="H361" t="s">
        <v>487</v>
      </c>
      <c r="I361" t="s">
        <v>11</v>
      </c>
      <c r="J361" t="s">
        <v>283</v>
      </c>
      <c r="K361" t="s">
        <v>14</v>
      </c>
      <c r="L361" t="str">
        <f t="shared" si="22"/>
        <v>RCB</v>
      </c>
      <c r="M361" t="str">
        <f t="shared" si="23"/>
        <v>PW</v>
      </c>
    </row>
    <row r="362" spans="1:13" x14ac:dyDescent="0.3">
      <c r="A362" t="s">
        <v>488</v>
      </c>
      <c r="B362" s="1">
        <v>41388</v>
      </c>
      <c r="C362" s="1" t="str">
        <f t="shared" si="20"/>
        <v>20130424</v>
      </c>
      <c r="D362" s="1" t="str">
        <f t="shared" ca="1" si="21"/>
        <v>=TEXT(B362,"YYYYMMDD")</v>
      </c>
      <c r="E362" t="s">
        <v>27</v>
      </c>
      <c r="F362" t="s">
        <v>12</v>
      </c>
      <c r="G362" t="s">
        <v>32</v>
      </c>
      <c r="H362" t="s">
        <v>29</v>
      </c>
      <c r="I362" t="s">
        <v>32</v>
      </c>
      <c r="J362" t="s">
        <v>12</v>
      </c>
      <c r="K362" t="s">
        <v>20</v>
      </c>
      <c r="L362" t="str">
        <f t="shared" si="22"/>
        <v>KKR</v>
      </c>
      <c r="M362" t="str">
        <f t="shared" si="23"/>
        <v>MI</v>
      </c>
    </row>
    <row r="363" spans="1:13" x14ac:dyDescent="0.3">
      <c r="A363" t="s">
        <v>489</v>
      </c>
      <c r="B363" s="1">
        <v>41389</v>
      </c>
      <c r="C363" s="1" t="str">
        <f t="shared" si="20"/>
        <v>20130425</v>
      </c>
      <c r="D363" s="1" t="str">
        <f t="shared" ca="1" si="21"/>
        <v>=TEXT(B363,"YYYYMMDD")</v>
      </c>
      <c r="E363" t="s">
        <v>39</v>
      </c>
      <c r="F363" t="s">
        <v>18</v>
      </c>
      <c r="G363" t="s">
        <v>455</v>
      </c>
      <c r="H363" t="s">
        <v>29</v>
      </c>
      <c r="I363" t="s">
        <v>18</v>
      </c>
      <c r="J363" t="s">
        <v>455</v>
      </c>
      <c r="K363" t="s">
        <v>20</v>
      </c>
      <c r="L363" t="str">
        <f t="shared" si="22"/>
        <v>CSK</v>
      </c>
      <c r="M363" t="str">
        <f t="shared" si="23"/>
        <v>SH</v>
      </c>
    </row>
    <row r="364" spans="1:13" x14ac:dyDescent="0.3">
      <c r="A364" t="s">
        <v>490</v>
      </c>
      <c r="B364" s="1">
        <v>41390</v>
      </c>
      <c r="C364" s="1" t="str">
        <f t="shared" si="20"/>
        <v>20130426</v>
      </c>
      <c r="D364" s="1" t="str">
        <f t="shared" ca="1" si="21"/>
        <v>=TEXT(B364,"YYYYMMDD")</v>
      </c>
      <c r="E364" t="s">
        <v>27</v>
      </c>
      <c r="F364" t="s">
        <v>12</v>
      </c>
      <c r="G364" t="s">
        <v>17</v>
      </c>
      <c r="H364" t="s">
        <v>35</v>
      </c>
      <c r="I364" t="s">
        <v>12</v>
      </c>
      <c r="J364" t="s">
        <v>17</v>
      </c>
      <c r="K364" t="s">
        <v>20</v>
      </c>
      <c r="L364" t="str">
        <f t="shared" si="22"/>
        <v>KKR</v>
      </c>
      <c r="M364" t="str">
        <f t="shared" si="23"/>
        <v>KXP</v>
      </c>
    </row>
    <row r="365" spans="1:13" x14ac:dyDescent="0.3">
      <c r="A365" t="s">
        <v>491</v>
      </c>
      <c r="B365" s="1">
        <v>41391</v>
      </c>
      <c r="C365" s="1" t="str">
        <f t="shared" si="20"/>
        <v>20130427</v>
      </c>
      <c r="D365" s="1" t="str">
        <f t="shared" ca="1" si="21"/>
        <v>=TEXT(B365,"YYYYMMDD")</v>
      </c>
      <c r="E365" t="s">
        <v>31</v>
      </c>
      <c r="F365" t="s">
        <v>32</v>
      </c>
      <c r="G365" t="s">
        <v>11</v>
      </c>
      <c r="H365" t="s">
        <v>366</v>
      </c>
      <c r="I365" t="s">
        <v>32</v>
      </c>
      <c r="J365" t="s">
        <v>32</v>
      </c>
      <c r="K365" t="s">
        <v>20</v>
      </c>
      <c r="L365" t="str">
        <f t="shared" si="22"/>
        <v>MI</v>
      </c>
      <c r="M365" t="str">
        <f t="shared" si="23"/>
        <v>RCB</v>
      </c>
    </row>
    <row r="366" spans="1:13" x14ac:dyDescent="0.3">
      <c r="A366" t="s">
        <v>492</v>
      </c>
      <c r="B366" s="1">
        <v>41391</v>
      </c>
      <c r="C366" s="1" t="str">
        <f t="shared" si="20"/>
        <v>20130427</v>
      </c>
      <c r="D366" s="1" t="str">
        <f t="shared" ca="1" si="21"/>
        <v>=TEXT(B366,"YYYYMMDD")</v>
      </c>
      <c r="E366" t="s">
        <v>34</v>
      </c>
      <c r="F366" t="s">
        <v>24</v>
      </c>
      <c r="G366" t="s">
        <v>455</v>
      </c>
      <c r="H366" t="s">
        <v>61</v>
      </c>
      <c r="I366" t="s">
        <v>24</v>
      </c>
      <c r="J366" t="s">
        <v>455</v>
      </c>
      <c r="K366" t="s">
        <v>20</v>
      </c>
      <c r="L366" t="str">
        <f t="shared" si="22"/>
        <v>RR</v>
      </c>
      <c r="M366" t="str">
        <f t="shared" si="23"/>
        <v>SH</v>
      </c>
    </row>
    <row r="367" spans="1:13" x14ac:dyDescent="0.3">
      <c r="A367" t="s">
        <v>493</v>
      </c>
      <c r="B367" s="1">
        <v>41392</v>
      </c>
      <c r="C367" s="1" t="str">
        <f t="shared" si="20"/>
        <v>20130428</v>
      </c>
      <c r="D367" s="1" t="str">
        <f t="shared" ca="1" si="21"/>
        <v>=TEXT(B367,"YYYYMMDD")</v>
      </c>
      <c r="E367" t="s">
        <v>39</v>
      </c>
      <c r="F367" t="s">
        <v>18</v>
      </c>
      <c r="G367" t="s">
        <v>12</v>
      </c>
      <c r="H367" t="s">
        <v>98</v>
      </c>
      <c r="I367" t="s">
        <v>18</v>
      </c>
      <c r="J367" t="s">
        <v>12</v>
      </c>
      <c r="K367" t="s">
        <v>14</v>
      </c>
      <c r="L367" t="str">
        <f t="shared" si="22"/>
        <v>CSK</v>
      </c>
      <c r="M367" t="str">
        <f t="shared" si="23"/>
        <v>KKR</v>
      </c>
    </row>
    <row r="368" spans="1:13" x14ac:dyDescent="0.3">
      <c r="A368" t="s">
        <v>494</v>
      </c>
      <c r="B368" s="1">
        <v>41392</v>
      </c>
      <c r="C368" s="1" t="str">
        <f t="shared" si="20"/>
        <v>20130428</v>
      </c>
      <c r="D368" s="1" t="str">
        <f t="shared" ca="1" si="21"/>
        <v>=TEXT(B368,"YYYYMMDD")</v>
      </c>
      <c r="E368" t="s">
        <v>495</v>
      </c>
      <c r="F368" t="s">
        <v>23</v>
      </c>
      <c r="G368" t="s">
        <v>283</v>
      </c>
      <c r="H368" t="s">
        <v>496</v>
      </c>
      <c r="I368" t="s">
        <v>23</v>
      </c>
      <c r="J368" t="s">
        <v>283</v>
      </c>
      <c r="K368" t="s">
        <v>14</v>
      </c>
      <c r="L368" t="str">
        <f t="shared" si="22"/>
        <v>DC</v>
      </c>
      <c r="M368" t="str">
        <f t="shared" si="23"/>
        <v>PW</v>
      </c>
    </row>
    <row r="369" spans="1:13" x14ac:dyDescent="0.3">
      <c r="A369" t="s">
        <v>497</v>
      </c>
      <c r="B369" s="1">
        <v>41393</v>
      </c>
      <c r="C369" s="1" t="str">
        <f t="shared" si="20"/>
        <v>20130429</v>
      </c>
      <c r="D369" s="1" t="str">
        <f t="shared" ca="1" si="21"/>
        <v>=TEXT(B369,"YYYYMMDD")</v>
      </c>
      <c r="E369" t="s">
        <v>31</v>
      </c>
      <c r="F369" t="s">
        <v>32</v>
      </c>
      <c r="G369" t="s">
        <v>17</v>
      </c>
      <c r="H369" t="s">
        <v>198</v>
      </c>
      <c r="I369" t="s">
        <v>32</v>
      </c>
      <c r="J369" t="s">
        <v>32</v>
      </c>
      <c r="K369" t="s">
        <v>20</v>
      </c>
      <c r="L369" t="str">
        <f t="shared" si="22"/>
        <v>MI</v>
      </c>
      <c r="M369" t="str">
        <f t="shared" si="23"/>
        <v>KXP</v>
      </c>
    </row>
    <row r="370" spans="1:13" x14ac:dyDescent="0.3">
      <c r="A370" t="s">
        <v>498</v>
      </c>
      <c r="B370" s="1">
        <v>41393</v>
      </c>
      <c r="C370" s="1" t="str">
        <f t="shared" si="20"/>
        <v>20130429</v>
      </c>
      <c r="D370" s="1" t="str">
        <f t="shared" ca="1" si="21"/>
        <v>=TEXT(B370,"YYYYMMDD")</v>
      </c>
      <c r="E370" t="s">
        <v>34</v>
      </c>
      <c r="F370" t="s">
        <v>24</v>
      </c>
      <c r="G370" t="s">
        <v>11</v>
      </c>
      <c r="H370" t="s">
        <v>51</v>
      </c>
      <c r="I370" t="s">
        <v>24</v>
      </c>
      <c r="J370" t="s">
        <v>24</v>
      </c>
      <c r="K370" t="s">
        <v>14</v>
      </c>
      <c r="L370" t="str">
        <f t="shared" si="22"/>
        <v>RR</v>
      </c>
      <c r="M370" t="str">
        <f t="shared" si="23"/>
        <v>RCB</v>
      </c>
    </row>
    <row r="371" spans="1:13" x14ac:dyDescent="0.3">
      <c r="A371" t="s">
        <v>499</v>
      </c>
      <c r="B371" s="1">
        <v>41394</v>
      </c>
      <c r="C371" s="1" t="str">
        <f t="shared" si="20"/>
        <v>20130430</v>
      </c>
      <c r="D371" s="1" t="str">
        <f t="shared" ca="1" si="21"/>
        <v>=TEXT(B371,"YYYYMMDD")</v>
      </c>
      <c r="E371" t="s">
        <v>377</v>
      </c>
      <c r="F371" t="s">
        <v>283</v>
      </c>
      <c r="G371" t="s">
        <v>18</v>
      </c>
      <c r="H371" t="s">
        <v>243</v>
      </c>
      <c r="I371" t="s">
        <v>18</v>
      </c>
      <c r="J371" t="s">
        <v>18</v>
      </c>
      <c r="K371" t="s">
        <v>20</v>
      </c>
      <c r="L371" t="str">
        <f t="shared" si="22"/>
        <v>PW</v>
      </c>
      <c r="M371" t="str">
        <f t="shared" si="23"/>
        <v>CSK</v>
      </c>
    </row>
    <row r="372" spans="1:13" x14ac:dyDescent="0.3">
      <c r="A372" t="s">
        <v>500</v>
      </c>
      <c r="B372" s="1">
        <v>41395</v>
      </c>
      <c r="C372" s="1" t="str">
        <f t="shared" si="20"/>
        <v>20130501</v>
      </c>
      <c r="D372" s="1" t="str">
        <f t="shared" ca="1" si="21"/>
        <v>=TEXT(B372,"YYYYMMDD")</v>
      </c>
      <c r="E372" t="s">
        <v>495</v>
      </c>
      <c r="F372" t="s">
        <v>23</v>
      </c>
      <c r="G372" t="s">
        <v>12</v>
      </c>
      <c r="H372" t="s">
        <v>47</v>
      </c>
      <c r="I372" t="s">
        <v>23</v>
      </c>
      <c r="J372" t="s">
        <v>12</v>
      </c>
      <c r="K372" t="s">
        <v>20</v>
      </c>
      <c r="L372" t="str">
        <f t="shared" si="22"/>
        <v>DC</v>
      </c>
      <c r="M372" t="str">
        <f t="shared" si="23"/>
        <v>KKR</v>
      </c>
    </row>
    <row r="373" spans="1:13" x14ac:dyDescent="0.3">
      <c r="A373" t="s">
        <v>501</v>
      </c>
      <c r="B373" s="1">
        <v>41395</v>
      </c>
      <c r="C373" s="1" t="str">
        <f t="shared" si="20"/>
        <v>20130501</v>
      </c>
      <c r="D373" s="1" t="str">
        <f t="shared" ca="1" si="21"/>
        <v>=TEXT(B373,"YYYYMMDD")</v>
      </c>
      <c r="E373" t="s">
        <v>280</v>
      </c>
      <c r="F373" t="s">
        <v>455</v>
      </c>
      <c r="G373" t="s">
        <v>32</v>
      </c>
      <c r="H373" t="s">
        <v>47</v>
      </c>
      <c r="I373" t="s">
        <v>455</v>
      </c>
      <c r="J373" t="s">
        <v>32</v>
      </c>
      <c r="K373" t="s">
        <v>20</v>
      </c>
      <c r="L373" t="str">
        <f t="shared" si="22"/>
        <v>SH</v>
      </c>
      <c r="M373" t="str">
        <f t="shared" si="23"/>
        <v>MI</v>
      </c>
    </row>
    <row r="374" spans="1:13" x14ac:dyDescent="0.3">
      <c r="A374" t="s">
        <v>502</v>
      </c>
      <c r="B374" s="1">
        <v>41396</v>
      </c>
      <c r="C374" s="1" t="str">
        <f t="shared" si="20"/>
        <v>20130502</v>
      </c>
      <c r="D374" s="1" t="str">
        <f t="shared" ca="1" si="21"/>
        <v>=TEXT(B374,"YYYYMMDD")</v>
      </c>
      <c r="E374" t="s">
        <v>39</v>
      </c>
      <c r="F374" t="s">
        <v>18</v>
      </c>
      <c r="G374" t="s">
        <v>17</v>
      </c>
      <c r="H374" t="s">
        <v>496</v>
      </c>
      <c r="I374" t="s">
        <v>18</v>
      </c>
      <c r="J374" t="s">
        <v>18</v>
      </c>
      <c r="K374" t="s">
        <v>20</v>
      </c>
      <c r="L374" t="str">
        <f t="shared" si="22"/>
        <v>CSK</v>
      </c>
      <c r="M374" t="str">
        <f t="shared" si="23"/>
        <v>KXP</v>
      </c>
    </row>
    <row r="375" spans="1:13" x14ac:dyDescent="0.3">
      <c r="A375" t="s">
        <v>503</v>
      </c>
      <c r="B375" s="1">
        <v>41396</v>
      </c>
      <c r="C375" s="1" t="str">
        <f t="shared" si="20"/>
        <v>20130502</v>
      </c>
      <c r="D375" s="1" t="str">
        <f t="shared" ca="1" si="21"/>
        <v>=TEXT(B375,"YYYYMMDD")</v>
      </c>
      <c r="E375" t="s">
        <v>377</v>
      </c>
      <c r="F375" t="s">
        <v>283</v>
      </c>
      <c r="G375" t="s">
        <v>11</v>
      </c>
      <c r="H375" t="s">
        <v>224</v>
      </c>
      <c r="I375" t="s">
        <v>11</v>
      </c>
      <c r="J375" t="s">
        <v>11</v>
      </c>
      <c r="K375" t="s">
        <v>20</v>
      </c>
      <c r="L375" t="str">
        <f t="shared" si="22"/>
        <v>PW</v>
      </c>
      <c r="M375" t="str">
        <f t="shared" si="23"/>
        <v>RCB</v>
      </c>
    </row>
    <row r="376" spans="1:13" x14ac:dyDescent="0.3">
      <c r="A376" t="s">
        <v>504</v>
      </c>
      <c r="B376" s="1">
        <v>41397</v>
      </c>
      <c r="C376" s="1" t="str">
        <f t="shared" si="20"/>
        <v>20130503</v>
      </c>
      <c r="D376" s="1" t="str">
        <f t="shared" ca="1" si="21"/>
        <v>=TEXT(B376,"YYYYMMDD")</v>
      </c>
      <c r="E376" t="s">
        <v>27</v>
      </c>
      <c r="F376" t="s">
        <v>12</v>
      </c>
      <c r="G376" t="s">
        <v>24</v>
      </c>
      <c r="H376" t="s">
        <v>61</v>
      </c>
      <c r="I376" t="s">
        <v>12</v>
      </c>
      <c r="J376" t="s">
        <v>24</v>
      </c>
      <c r="K376" t="s">
        <v>20</v>
      </c>
      <c r="L376" t="str">
        <f t="shared" si="22"/>
        <v>KKR</v>
      </c>
      <c r="M376" t="str">
        <f t="shared" si="23"/>
        <v>RR</v>
      </c>
    </row>
    <row r="377" spans="1:13" x14ac:dyDescent="0.3">
      <c r="A377" t="s">
        <v>505</v>
      </c>
      <c r="B377" s="1">
        <v>41398</v>
      </c>
      <c r="C377" s="1" t="str">
        <f t="shared" si="20"/>
        <v>20130504</v>
      </c>
      <c r="D377" s="1" t="str">
        <f t="shared" ca="1" si="21"/>
        <v>=TEXT(B377,"YYYYMMDD")</v>
      </c>
      <c r="E377" t="s">
        <v>280</v>
      </c>
      <c r="F377" t="s">
        <v>455</v>
      </c>
      <c r="G377" t="s">
        <v>23</v>
      </c>
      <c r="H377" t="s">
        <v>35</v>
      </c>
      <c r="I377" t="s">
        <v>455</v>
      </c>
      <c r="J377" t="s">
        <v>23</v>
      </c>
      <c r="K377" t="s">
        <v>20</v>
      </c>
      <c r="L377" t="str">
        <f t="shared" si="22"/>
        <v>SH</v>
      </c>
      <c r="M377" t="str">
        <f t="shared" si="23"/>
        <v>DC</v>
      </c>
    </row>
    <row r="378" spans="1:13" x14ac:dyDescent="0.3">
      <c r="A378" t="s">
        <v>506</v>
      </c>
      <c r="B378" s="1">
        <v>41399</v>
      </c>
      <c r="C378" s="1" t="str">
        <f t="shared" si="20"/>
        <v>20130505</v>
      </c>
      <c r="D378" s="1" t="str">
        <f t="shared" ca="1" si="21"/>
        <v>=TEXT(B378,"YYYYMMDD")</v>
      </c>
      <c r="E378" t="s">
        <v>31</v>
      </c>
      <c r="F378" t="s">
        <v>32</v>
      </c>
      <c r="G378" t="s">
        <v>18</v>
      </c>
      <c r="H378" t="s">
        <v>507</v>
      </c>
      <c r="I378" t="s">
        <v>32</v>
      </c>
      <c r="J378" t="s">
        <v>32</v>
      </c>
      <c r="K378" t="s">
        <v>20</v>
      </c>
      <c r="L378" t="str">
        <f t="shared" si="22"/>
        <v>MI</v>
      </c>
      <c r="M378" t="str">
        <f t="shared" si="23"/>
        <v>CSK</v>
      </c>
    </row>
    <row r="379" spans="1:13" x14ac:dyDescent="0.3">
      <c r="A379" t="s">
        <v>508</v>
      </c>
      <c r="B379" s="1">
        <v>41399</v>
      </c>
      <c r="C379" s="1" t="str">
        <f t="shared" si="20"/>
        <v>20130505</v>
      </c>
      <c r="D379" s="1" t="str">
        <f t="shared" ca="1" si="21"/>
        <v>=TEXT(B379,"YYYYMMDD")</v>
      </c>
      <c r="E379" t="s">
        <v>34</v>
      </c>
      <c r="F379" t="s">
        <v>24</v>
      </c>
      <c r="G379" t="s">
        <v>283</v>
      </c>
      <c r="H379" t="s">
        <v>29</v>
      </c>
      <c r="I379" t="s">
        <v>24</v>
      </c>
      <c r="J379" t="s">
        <v>283</v>
      </c>
      <c r="K379" t="s">
        <v>20</v>
      </c>
      <c r="L379" t="str">
        <f t="shared" si="22"/>
        <v>RR</v>
      </c>
      <c r="M379" t="str">
        <f t="shared" si="23"/>
        <v>PW</v>
      </c>
    </row>
    <row r="380" spans="1:13" x14ac:dyDescent="0.3">
      <c r="A380" t="s">
        <v>509</v>
      </c>
      <c r="B380" s="1">
        <v>41400</v>
      </c>
      <c r="C380" s="1" t="str">
        <f t="shared" si="20"/>
        <v>20130506</v>
      </c>
      <c r="D380" s="1" t="str">
        <f t="shared" ca="1" si="21"/>
        <v>=TEXT(B380,"YYYYMMDD")</v>
      </c>
      <c r="E380" t="s">
        <v>289</v>
      </c>
      <c r="F380" t="s">
        <v>17</v>
      </c>
      <c r="G380" t="s">
        <v>11</v>
      </c>
      <c r="H380" t="s">
        <v>35</v>
      </c>
      <c r="I380" t="s">
        <v>17</v>
      </c>
      <c r="J380" t="s">
        <v>17</v>
      </c>
      <c r="K380" t="s">
        <v>14</v>
      </c>
      <c r="L380" t="str">
        <f t="shared" si="22"/>
        <v>KXP</v>
      </c>
      <c r="M380" t="str">
        <f t="shared" si="23"/>
        <v>RCB</v>
      </c>
    </row>
    <row r="381" spans="1:13" x14ac:dyDescent="0.3">
      <c r="A381" t="s">
        <v>510</v>
      </c>
      <c r="B381" s="1">
        <v>41401</v>
      </c>
      <c r="C381" s="1" t="str">
        <f t="shared" si="20"/>
        <v>20130507</v>
      </c>
      <c r="D381" s="1" t="str">
        <f t="shared" ca="1" si="21"/>
        <v>=TEXT(B381,"YYYYMMDD")</v>
      </c>
      <c r="E381" t="s">
        <v>31</v>
      </c>
      <c r="F381" t="s">
        <v>32</v>
      </c>
      <c r="G381" t="s">
        <v>12</v>
      </c>
      <c r="H381" t="s">
        <v>89</v>
      </c>
      <c r="I381" t="s">
        <v>32</v>
      </c>
      <c r="J381" t="s">
        <v>32</v>
      </c>
      <c r="K381" t="s">
        <v>20</v>
      </c>
      <c r="L381" t="str">
        <f t="shared" si="22"/>
        <v>MI</v>
      </c>
      <c r="M381" t="str">
        <f t="shared" si="23"/>
        <v>KKR</v>
      </c>
    </row>
    <row r="382" spans="1:13" x14ac:dyDescent="0.3">
      <c r="A382" t="s">
        <v>511</v>
      </c>
      <c r="B382" s="1">
        <v>41401</v>
      </c>
      <c r="C382" s="1" t="str">
        <f t="shared" si="20"/>
        <v>20130507</v>
      </c>
      <c r="D382" s="1" t="str">
        <f t="shared" ca="1" si="21"/>
        <v>=TEXT(B382,"YYYYMMDD")</v>
      </c>
      <c r="E382" t="s">
        <v>34</v>
      </c>
      <c r="F382" t="s">
        <v>24</v>
      </c>
      <c r="G382" t="s">
        <v>23</v>
      </c>
      <c r="H382" t="s">
        <v>25</v>
      </c>
      <c r="I382" t="s">
        <v>24</v>
      </c>
      <c r="J382" t="s">
        <v>23</v>
      </c>
      <c r="K382" t="s">
        <v>20</v>
      </c>
      <c r="L382" t="str">
        <f t="shared" si="22"/>
        <v>RR</v>
      </c>
      <c r="M382" t="str">
        <f t="shared" si="23"/>
        <v>DC</v>
      </c>
    </row>
    <row r="383" spans="1:13" x14ac:dyDescent="0.3">
      <c r="A383" t="s">
        <v>512</v>
      </c>
      <c r="B383" s="1">
        <v>41402</v>
      </c>
      <c r="C383" s="1" t="str">
        <f t="shared" si="20"/>
        <v>20130508</v>
      </c>
      <c r="D383" s="1" t="str">
        <f t="shared" ca="1" si="21"/>
        <v>=TEXT(B383,"YYYYMMDD")</v>
      </c>
      <c r="E383" t="s">
        <v>280</v>
      </c>
      <c r="F383" t="s">
        <v>455</v>
      </c>
      <c r="G383" t="s">
        <v>18</v>
      </c>
      <c r="H383" t="s">
        <v>513</v>
      </c>
      <c r="I383" t="s">
        <v>18</v>
      </c>
      <c r="J383" t="s">
        <v>455</v>
      </c>
      <c r="K383" t="s">
        <v>14</v>
      </c>
      <c r="L383" t="str">
        <f t="shared" si="22"/>
        <v>SH</v>
      </c>
      <c r="M383" t="str">
        <f t="shared" si="23"/>
        <v>CSK</v>
      </c>
    </row>
    <row r="384" spans="1:13" x14ac:dyDescent="0.3">
      <c r="A384" t="s">
        <v>514</v>
      </c>
      <c r="B384" s="1">
        <v>41403</v>
      </c>
      <c r="C384" s="1" t="str">
        <f t="shared" si="20"/>
        <v>20130509</v>
      </c>
      <c r="D384" s="1" t="str">
        <f t="shared" ca="1" si="21"/>
        <v>=TEXT(B384,"YYYYMMDD")</v>
      </c>
      <c r="E384" t="s">
        <v>377</v>
      </c>
      <c r="F384" t="s">
        <v>283</v>
      </c>
      <c r="G384" t="s">
        <v>12</v>
      </c>
      <c r="H384" t="s">
        <v>403</v>
      </c>
      <c r="I384" t="s">
        <v>12</v>
      </c>
      <c r="J384" t="s">
        <v>12</v>
      </c>
      <c r="K384" t="s">
        <v>20</v>
      </c>
      <c r="L384" t="str">
        <f t="shared" si="22"/>
        <v>PW</v>
      </c>
      <c r="M384" t="str">
        <f t="shared" si="23"/>
        <v>KKR</v>
      </c>
    </row>
    <row r="385" spans="1:13" x14ac:dyDescent="0.3">
      <c r="A385" t="s">
        <v>515</v>
      </c>
      <c r="B385" s="1">
        <v>41403</v>
      </c>
      <c r="C385" s="1" t="str">
        <f t="shared" si="20"/>
        <v>20130509</v>
      </c>
      <c r="D385" s="1" t="str">
        <f t="shared" ca="1" si="21"/>
        <v>=TEXT(B385,"YYYYMMDD")</v>
      </c>
      <c r="E385" t="s">
        <v>289</v>
      </c>
      <c r="F385" t="s">
        <v>17</v>
      </c>
      <c r="G385" t="s">
        <v>24</v>
      </c>
      <c r="H385" t="s">
        <v>61</v>
      </c>
      <c r="I385" t="s">
        <v>24</v>
      </c>
      <c r="J385" t="s">
        <v>24</v>
      </c>
      <c r="K385" t="s">
        <v>14</v>
      </c>
      <c r="L385" t="str">
        <f t="shared" si="22"/>
        <v>KXP</v>
      </c>
      <c r="M385" t="str">
        <f t="shared" si="23"/>
        <v>RR</v>
      </c>
    </row>
    <row r="386" spans="1:13" x14ac:dyDescent="0.3">
      <c r="A386" t="s">
        <v>516</v>
      </c>
      <c r="B386" s="1">
        <v>41404</v>
      </c>
      <c r="C386" s="1" t="str">
        <f t="shared" si="20"/>
        <v>20130510</v>
      </c>
      <c r="D386" s="1" t="str">
        <f t="shared" ca="1" si="21"/>
        <v>=TEXT(B386,"YYYYMMDD")</v>
      </c>
      <c r="E386" t="s">
        <v>22</v>
      </c>
      <c r="F386" t="s">
        <v>23</v>
      </c>
      <c r="G386" t="s">
        <v>11</v>
      </c>
      <c r="H386" t="s">
        <v>198</v>
      </c>
      <c r="I386" t="s">
        <v>11</v>
      </c>
      <c r="J386" t="s">
        <v>23</v>
      </c>
      <c r="K386" t="s">
        <v>14</v>
      </c>
      <c r="L386" t="str">
        <f t="shared" si="22"/>
        <v>DC</v>
      </c>
      <c r="M386" t="str">
        <f t="shared" si="23"/>
        <v>RCB</v>
      </c>
    </row>
    <row r="387" spans="1:13" x14ac:dyDescent="0.3">
      <c r="A387" t="s">
        <v>517</v>
      </c>
      <c r="B387" s="1">
        <v>41405</v>
      </c>
      <c r="C387" s="1" t="str">
        <f t="shared" ref="C387:C450" si="24">TEXT(B387,"YYYYMMDD")</f>
        <v>20130511</v>
      </c>
      <c r="D387" s="1" t="str">
        <f t="shared" ref="D387:D450" ca="1" si="25">_xlfn.FORMULATEXT(C387)</f>
        <v>=TEXT(B387,"YYYYMMDD")</v>
      </c>
      <c r="E387" t="s">
        <v>377</v>
      </c>
      <c r="F387" t="s">
        <v>283</v>
      </c>
      <c r="G387" t="s">
        <v>32</v>
      </c>
      <c r="H387" t="s">
        <v>29</v>
      </c>
      <c r="I387" t="s">
        <v>32</v>
      </c>
      <c r="J387" t="s">
        <v>283</v>
      </c>
      <c r="K387" t="s">
        <v>20</v>
      </c>
      <c r="L387" t="str">
        <f t="shared" ref="L387:L450" si="26">IFERROR(LEFT(F387,1)&amp;MID(F387, FIND(" ",F387,1)+1,1)&amp;MID(F387, FIND(" ",F387,FIND(" ",F387,1)+1)+1,1),LEFT(F387,1)&amp;MID(F387, FIND(" ",F387,1)+1,1))</f>
        <v>PW</v>
      </c>
      <c r="M387" t="str">
        <f t="shared" ref="M387:M450" si="27">IFERROR(LEFT(G387,1)&amp;MID(G387, FIND(" ",G387,1)+1,1)&amp;MID(G387, FIND(" ",G387,FIND(" ",G387,1)+1)+1,1),LEFT(G387,1)&amp;MID(G387, FIND(" ",G387,1)+1,1))</f>
        <v>MI</v>
      </c>
    </row>
    <row r="388" spans="1:13" x14ac:dyDescent="0.3">
      <c r="A388" t="s">
        <v>518</v>
      </c>
      <c r="B388" s="1">
        <v>41405</v>
      </c>
      <c r="C388" s="1" t="str">
        <f t="shared" si="24"/>
        <v>20130511</v>
      </c>
      <c r="D388" s="1" t="str">
        <f t="shared" ca="1" si="25"/>
        <v>=TEXT(B388,"YYYYMMDD")</v>
      </c>
      <c r="E388" t="s">
        <v>289</v>
      </c>
      <c r="F388" t="s">
        <v>17</v>
      </c>
      <c r="G388" t="s">
        <v>455</v>
      </c>
      <c r="H388" t="s">
        <v>519</v>
      </c>
      <c r="I388" t="s">
        <v>455</v>
      </c>
      <c r="J388" t="s">
        <v>17</v>
      </c>
      <c r="K388" t="s">
        <v>14</v>
      </c>
      <c r="L388" t="str">
        <f t="shared" si="26"/>
        <v>KXP</v>
      </c>
      <c r="M388" t="str">
        <f t="shared" si="27"/>
        <v>SH</v>
      </c>
    </row>
    <row r="389" spans="1:13" x14ac:dyDescent="0.3">
      <c r="A389" t="s">
        <v>520</v>
      </c>
      <c r="B389" s="1">
        <v>41406</v>
      </c>
      <c r="C389" s="1" t="str">
        <f t="shared" si="24"/>
        <v>20130512</v>
      </c>
      <c r="D389" s="1" t="str">
        <f t="shared" ca="1" si="25"/>
        <v>=TEXT(B389,"YYYYMMDD")</v>
      </c>
      <c r="E389" t="s">
        <v>521</v>
      </c>
      <c r="F389" t="s">
        <v>12</v>
      </c>
      <c r="G389" t="s">
        <v>11</v>
      </c>
      <c r="H389" t="s">
        <v>29</v>
      </c>
      <c r="I389" t="s">
        <v>12</v>
      </c>
      <c r="J389" t="s">
        <v>12</v>
      </c>
      <c r="K389" t="s">
        <v>14</v>
      </c>
      <c r="L389" t="str">
        <f t="shared" si="26"/>
        <v>KKR</v>
      </c>
      <c r="M389" t="str">
        <f t="shared" si="27"/>
        <v>RCB</v>
      </c>
    </row>
    <row r="390" spans="1:13" x14ac:dyDescent="0.3">
      <c r="A390" t="s">
        <v>522</v>
      </c>
      <c r="B390" s="1">
        <v>41406</v>
      </c>
      <c r="C390" s="1" t="str">
        <f t="shared" si="24"/>
        <v>20130512</v>
      </c>
      <c r="D390" s="1" t="str">
        <f t="shared" ca="1" si="25"/>
        <v>=TEXT(B390,"YYYYMMDD")</v>
      </c>
      <c r="E390" t="s">
        <v>34</v>
      </c>
      <c r="F390" t="s">
        <v>24</v>
      </c>
      <c r="G390" t="s">
        <v>18</v>
      </c>
      <c r="H390" t="s">
        <v>29</v>
      </c>
      <c r="I390" t="s">
        <v>24</v>
      </c>
      <c r="J390" t="s">
        <v>24</v>
      </c>
      <c r="K390" t="s">
        <v>14</v>
      </c>
      <c r="L390" t="str">
        <f t="shared" si="26"/>
        <v>RR</v>
      </c>
      <c r="M390" t="str">
        <f t="shared" si="27"/>
        <v>CSK</v>
      </c>
    </row>
    <row r="391" spans="1:13" x14ac:dyDescent="0.3">
      <c r="A391" t="s">
        <v>523</v>
      </c>
      <c r="B391" s="1">
        <v>41407</v>
      </c>
      <c r="C391" s="1" t="str">
        <f t="shared" si="24"/>
        <v>20130513</v>
      </c>
      <c r="D391" s="1" t="str">
        <f t="shared" ca="1" si="25"/>
        <v>=TEXT(B391,"YYYYMMDD")</v>
      </c>
      <c r="E391" t="s">
        <v>31</v>
      </c>
      <c r="F391" t="s">
        <v>32</v>
      </c>
      <c r="G391" t="s">
        <v>455</v>
      </c>
      <c r="H391" t="s">
        <v>47</v>
      </c>
      <c r="I391" t="s">
        <v>32</v>
      </c>
      <c r="J391" t="s">
        <v>455</v>
      </c>
      <c r="K391" t="s">
        <v>20</v>
      </c>
      <c r="L391" t="str">
        <f t="shared" si="26"/>
        <v>MI</v>
      </c>
      <c r="M391" t="str">
        <f t="shared" si="27"/>
        <v>SH</v>
      </c>
    </row>
    <row r="392" spans="1:13" x14ac:dyDescent="0.3">
      <c r="A392" t="s">
        <v>524</v>
      </c>
      <c r="B392" s="1">
        <v>41408</v>
      </c>
      <c r="C392" s="1" t="str">
        <f t="shared" si="24"/>
        <v>20130514</v>
      </c>
      <c r="D392" s="1" t="str">
        <f t="shared" ca="1" si="25"/>
        <v>=TEXT(B392,"YYYYMMDD")</v>
      </c>
      <c r="E392" t="s">
        <v>39</v>
      </c>
      <c r="F392" t="s">
        <v>18</v>
      </c>
      <c r="G392" t="s">
        <v>23</v>
      </c>
      <c r="H392" t="s">
        <v>19</v>
      </c>
      <c r="I392" t="s">
        <v>18</v>
      </c>
      <c r="J392" t="s">
        <v>18</v>
      </c>
      <c r="K392" t="s">
        <v>20</v>
      </c>
      <c r="L392" t="str">
        <f t="shared" si="26"/>
        <v>CSK</v>
      </c>
      <c r="M392" t="str">
        <f t="shared" si="27"/>
        <v>DC</v>
      </c>
    </row>
    <row r="393" spans="1:13" x14ac:dyDescent="0.3">
      <c r="A393" t="s">
        <v>525</v>
      </c>
      <c r="B393" s="1">
        <v>41408</v>
      </c>
      <c r="C393" s="1" t="str">
        <f t="shared" si="24"/>
        <v>20130514</v>
      </c>
      <c r="D393" s="1" t="str">
        <f t="shared" ca="1" si="25"/>
        <v>=TEXT(B393,"YYYYMMDD")</v>
      </c>
      <c r="E393" t="s">
        <v>286</v>
      </c>
      <c r="F393" t="s">
        <v>11</v>
      </c>
      <c r="G393" t="s">
        <v>17</v>
      </c>
      <c r="H393" t="s">
        <v>47</v>
      </c>
      <c r="I393" t="s">
        <v>17</v>
      </c>
      <c r="J393" t="s">
        <v>17</v>
      </c>
      <c r="K393" t="s">
        <v>14</v>
      </c>
      <c r="L393" t="str">
        <f t="shared" si="26"/>
        <v>RCB</v>
      </c>
      <c r="M393" t="str">
        <f t="shared" si="27"/>
        <v>KXP</v>
      </c>
    </row>
    <row r="394" spans="1:13" x14ac:dyDescent="0.3">
      <c r="A394" t="s">
        <v>526</v>
      </c>
      <c r="B394" s="1">
        <v>41409</v>
      </c>
      <c r="C394" s="1" t="str">
        <f t="shared" si="24"/>
        <v>20130515</v>
      </c>
      <c r="D394" s="1" t="str">
        <f t="shared" ca="1" si="25"/>
        <v>=TEXT(B394,"YYYYMMDD")</v>
      </c>
      <c r="E394" t="s">
        <v>31</v>
      </c>
      <c r="F394" t="s">
        <v>32</v>
      </c>
      <c r="G394" t="s">
        <v>24</v>
      </c>
      <c r="H394" t="s">
        <v>98</v>
      </c>
      <c r="I394" t="s">
        <v>32</v>
      </c>
      <c r="J394" t="s">
        <v>24</v>
      </c>
      <c r="K394" t="s">
        <v>14</v>
      </c>
      <c r="L394" t="str">
        <f t="shared" si="26"/>
        <v>MI</v>
      </c>
      <c r="M394" t="str">
        <f t="shared" si="27"/>
        <v>RR</v>
      </c>
    </row>
    <row r="395" spans="1:13" x14ac:dyDescent="0.3">
      <c r="A395" t="s">
        <v>527</v>
      </c>
      <c r="B395" s="1">
        <v>41409</v>
      </c>
      <c r="C395" s="1" t="str">
        <f t="shared" si="24"/>
        <v>20130515</v>
      </c>
      <c r="D395" s="1" t="str">
        <f t="shared" ca="1" si="25"/>
        <v>=TEXT(B395,"YYYYMMDD")</v>
      </c>
      <c r="E395" t="s">
        <v>521</v>
      </c>
      <c r="F395" t="s">
        <v>12</v>
      </c>
      <c r="G395" t="s">
        <v>283</v>
      </c>
      <c r="H395" t="s">
        <v>413</v>
      </c>
      <c r="I395" t="s">
        <v>283</v>
      </c>
      <c r="J395" t="s">
        <v>12</v>
      </c>
      <c r="K395" t="s">
        <v>14</v>
      </c>
      <c r="L395" t="str">
        <f t="shared" si="26"/>
        <v>KKR</v>
      </c>
      <c r="M395" t="str">
        <f t="shared" si="27"/>
        <v>PW</v>
      </c>
    </row>
    <row r="396" spans="1:13" x14ac:dyDescent="0.3">
      <c r="A396" t="s">
        <v>528</v>
      </c>
      <c r="B396" s="1">
        <v>41410</v>
      </c>
      <c r="C396" s="1" t="str">
        <f t="shared" si="24"/>
        <v>20130516</v>
      </c>
      <c r="D396" s="1" t="str">
        <f t="shared" ca="1" si="25"/>
        <v>=TEXT(B396,"YYYYMMDD")</v>
      </c>
      <c r="E396" t="s">
        <v>262</v>
      </c>
      <c r="F396" t="s">
        <v>17</v>
      </c>
      <c r="G396" t="s">
        <v>23</v>
      </c>
      <c r="H396" t="s">
        <v>413</v>
      </c>
      <c r="I396" t="s">
        <v>17</v>
      </c>
      <c r="J396" t="s">
        <v>23</v>
      </c>
      <c r="K396" t="s">
        <v>14</v>
      </c>
      <c r="L396" t="str">
        <f t="shared" si="26"/>
        <v>KXP</v>
      </c>
      <c r="M396" t="str">
        <f t="shared" si="27"/>
        <v>DC</v>
      </c>
    </row>
    <row r="397" spans="1:13" x14ac:dyDescent="0.3">
      <c r="A397" t="s">
        <v>529</v>
      </c>
      <c r="B397" s="1">
        <v>41411</v>
      </c>
      <c r="C397" s="1" t="str">
        <f t="shared" si="24"/>
        <v>20130517</v>
      </c>
      <c r="D397" s="1" t="str">
        <f t="shared" ca="1" si="25"/>
        <v>=TEXT(B397,"YYYYMMDD")</v>
      </c>
      <c r="E397" t="s">
        <v>280</v>
      </c>
      <c r="F397" t="s">
        <v>455</v>
      </c>
      <c r="G397" t="s">
        <v>24</v>
      </c>
      <c r="H397" t="s">
        <v>79</v>
      </c>
      <c r="I397" t="s">
        <v>455</v>
      </c>
      <c r="J397" t="s">
        <v>455</v>
      </c>
      <c r="K397" t="s">
        <v>20</v>
      </c>
      <c r="L397" t="str">
        <f t="shared" si="26"/>
        <v>SH</v>
      </c>
      <c r="M397" t="str">
        <f t="shared" si="27"/>
        <v>RR</v>
      </c>
    </row>
    <row r="398" spans="1:13" x14ac:dyDescent="0.3">
      <c r="A398" t="s">
        <v>530</v>
      </c>
      <c r="B398" s="1">
        <v>41412</v>
      </c>
      <c r="C398" s="1" t="str">
        <f t="shared" si="24"/>
        <v>20130518</v>
      </c>
      <c r="D398" s="1" t="str">
        <f t="shared" ca="1" si="25"/>
        <v>=TEXT(B398,"YYYYMMDD")</v>
      </c>
      <c r="E398" t="s">
        <v>262</v>
      </c>
      <c r="F398" t="s">
        <v>17</v>
      </c>
      <c r="G398" t="s">
        <v>32</v>
      </c>
      <c r="H398" t="s">
        <v>531</v>
      </c>
      <c r="I398" t="s">
        <v>17</v>
      </c>
      <c r="J398" t="s">
        <v>32</v>
      </c>
      <c r="K398" t="s">
        <v>14</v>
      </c>
      <c r="L398" t="str">
        <f t="shared" si="26"/>
        <v>KXP</v>
      </c>
      <c r="M398" t="str">
        <f t="shared" si="27"/>
        <v>MI</v>
      </c>
    </row>
    <row r="399" spans="1:13" x14ac:dyDescent="0.3">
      <c r="A399" t="s">
        <v>532</v>
      </c>
      <c r="B399" s="1">
        <v>41412</v>
      </c>
      <c r="C399" s="1" t="str">
        <f t="shared" si="24"/>
        <v>20130518</v>
      </c>
      <c r="D399" s="1" t="str">
        <f t="shared" ca="1" si="25"/>
        <v>=TEXT(B399,"YYYYMMDD")</v>
      </c>
      <c r="E399" t="s">
        <v>286</v>
      </c>
      <c r="F399" t="s">
        <v>11</v>
      </c>
      <c r="G399" t="s">
        <v>18</v>
      </c>
      <c r="H399" t="s">
        <v>130</v>
      </c>
      <c r="I399" t="s">
        <v>11</v>
      </c>
      <c r="J399" t="s">
        <v>18</v>
      </c>
      <c r="K399" t="s">
        <v>14</v>
      </c>
      <c r="L399" t="str">
        <f t="shared" si="26"/>
        <v>RCB</v>
      </c>
      <c r="M399" t="str">
        <f t="shared" si="27"/>
        <v>CSK</v>
      </c>
    </row>
    <row r="400" spans="1:13" x14ac:dyDescent="0.3">
      <c r="A400" t="s">
        <v>533</v>
      </c>
      <c r="B400" s="1">
        <v>41413</v>
      </c>
      <c r="C400" s="1" t="str">
        <f t="shared" si="24"/>
        <v>20130519</v>
      </c>
      <c r="D400" s="1" t="str">
        <f t="shared" ca="1" si="25"/>
        <v>=TEXT(B400,"YYYYMMDD")</v>
      </c>
      <c r="E400" t="s">
        <v>377</v>
      </c>
      <c r="F400" t="s">
        <v>283</v>
      </c>
      <c r="G400" t="s">
        <v>23</v>
      </c>
      <c r="H400" t="s">
        <v>146</v>
      </c>
      <c r="I400" t="s">
        <v>283</v>
      </c>
      <c r="J400" t="s">
        <v>283</v>
      </c>
      <c r="K400" t="s">
        <v>20</v>
      </c>
      <c r="L400" t="str">
        <f t="shared" si="26"/>
        <v>PW</v>
      </c>
      <c r="M400" t="str">
        <f t="shared" si="27"/>
        <v>DC</v>
      </c>
    </row>
    <row r="401" spans="1:13" x14ac:dyDescent="0.3">
      <c r="A401" t="s">
        <v>534</v>
      </c>
      <c r="B401" s="1">
        <v>41413</v>
      </c>
      <c r="C401" s="1" t="str">
        <f t="shared" si="24"/>
        <v>20130519</v>
      </c>
      <c r="D401" s="1" t="str">
        <f t="shared" ca="1" si="25"/>
        <v>=TEXT(B401,"YYYYMMDD")</v>
      </c>
      <c r="E401" t="s">
        <v>280</v>
      </c>
      <c r="F401" t="s">
        <v>455</v>
      </c>
      <c r="G401" t="s">
        <v>12</v>
      </c>
      <c r="H401" t="s">
        <v>29</v>
      </c>
      <c r="I401" t="s">
        <v>455</v>
      </c>
      <c r="J401" t="s">
        <v>12</v>
      </c>
      <c r="K401" t="s">
        <v>20</v>
      </c>
      <c r="L401" t="str">
        <f t="shared" si="26"/>
        <v>SH</v>
      </c>
      <c r="M401" t="str">
        <f t="shared" si="27"/>
        <v>KKR</v>
      </c>
    </row>
    <row r="402" spans="1:13" x14ac:dyDescent="0.3">
      <c r="A402" t="s">
        <v>535</v>
      </c>
      <c r="B402" s="1">
        <v>41415</v>
      </c>
      <c r="C402" s="1" t="str">
        <f t="shared" si="24"/>
        <v>20130521</v>
      </c>
      <c r="D402" s="1" t="str">
        <f t="shared" ca="1" si="25"/>
        <v>=TEXT(B402,"YYYYMMDD")</v>
      </c>
      <c r="E402" t="s">
        <v>22</v>
      </c>
      <c r="F402" t="s">
        <v>18</v>
      </c>
      <c r="G402" t="s">
        <v>32</v>
      </c>
      <c r="H402" t="s">
        <v>305</v>
      </c>
      <c r="I402" t="s">
        <v>18</v>
      </c>
      <c r="J402" t="s">
        <v>18</v>
      </c>
      <c r="K402" t="s">
        <v>20</v>
      </c>
      <c r="L402" t="str">
        <f t="shared" si="26"/>
        <v>CSK</v>
      </c>
      <c r="M402" t="str">
        <f t="shared" si="27"/>
        <v>MI</v>
      </c>
    </row>
    <row r="403" spans="1:13" x14ac:dyDescent="0.3">
      <c r="A403" t="s">
        <v>536</v>
      </c>
      <c r="B403" s="1">
        <v>41416</v>
      </c>
      <c r="C403" s="1" t="str">
        <f t="shared" si="24"/>
        <v>20130522</v>
      </c>
      <c r="D403" s="1" t="str">
        <f t="shared" ca="1" si="25"/>
        <v>=TEXT(B403,"YYYYMMDD")</v>
      </c>
      <c r="E403" t="s">
        <v>22</v>
      </c>
      <c r="F403" t="s">
        <v>24</v>
      </c>
      <c r="G403" t="s">
        <v>455</v>
      </c>
      <c r="H403" t="s">
        <v>51</v>
      </c>
      <c r="I403" t="s">
        <v>24</v>
      </c>
      <c r="J403" t="s">
        <v>455</v>
      </c>
      <c r="K403" t="s">
        <v>20</v>
      </c>
      <c r="L403" t="str">
        <f t="shared" si="26"/>
        <v>RR</v>
      </c>
      <c r="M403" t="str">
        <f t="shared" si="27"/>
        <v>SH</v>
      </c>
    </row>
    <row r="404" spans="1:13" x14ac:dyDescent="0.3">
      <c r="A404" t="s">
        <v>537</v>
      </c>
      <c r="B404" s="1">
        <v>41418</v>
      </c>
      <c r="C404" s="1" t="str">
        <f t="shared" si="24"/>
        <v>20130524</v>
      </c>
      <c r="D404" s="1" t="str">
        <f t="shared" ca="1" si="25"/>
        <v>=TEXT(B404,"YYYYMMDD")</v>
      </c>
      <c r="E404" t="s">
        <v>27</v>
      </c>
      <c r="F404" t="s">
        <v>32</v>
      </c>
      <c r="G404" t="s">
        <v>24</v>
      </c>
      <c r="H404" t="s">
        <v>51</v>
      </c>
      <c r="I404" t="s">
        <v>32</v>
      </c>
      <c r="J404" t="s">
        <v>24</v>
      </c>
      <c r="K404" t="s">
        <v>20</v>
      </c>
      <c r="L404" t="str">
        <f t="shared" si="26"/>
        <v>MI</v>
      </c>
      <c r="M404" t="str">
        <f t="shared" si="27"/>
        <v>RR</v>
      </c>
    </row>
    <row r="405" spans="1:13" x14ac:dyDescent="0.3">
      <c r="A405" t="s">
        <v>538</v>
      </c>
      <c r="B405" s="1">
        <v>41420</v>
      </c>
      <c r="C405" s="1" t="str">
        <f t="shared" si="24"/>
        <v>20130526</v>
      </c>
      <c r="D405" s="1" t="str">
        <f t="shared" ca="1" si="25"/>
        <v>=TEXT(B405,"YYYYMMDD")</v>
      </c>
      <c r="E405" t="s">
        <v>27</v>
      </c>
      <c r="F405" t="s">
        <v>18</v>
      </c>
      <c r="G405" t="s">
        <v>32</v>
      </c>
      <c r="H405" t="s">
        <v>79</v>
      </c>
      <c r="I405" t="s">
        <v>32</v>
      </c>
      <c r="J405" t="s">
        <v>32</v>
      </c>
      <c r="K405" t="s">
        <v>20</v>
      </c>
      <c r="L405" t="str">
        <f t="shared" si="26"/>
        <v>CSK</v>
      </c>
      <c r="M405" t="str">
        <f t="shared" si="27"/>
        <v>MI</v>
      </c>
    </row>
    <row r="406" spans="1:13" x14ac:dyDescent="0.3">
      <c r="A406" t="s">
        <v>539</v>
      </c>
      <c r="B406" s="1">
        <v>41745</v>
      </c>
      <c r="C406" s="1" t="str">
        <f t="shared" si="24"/>
        <v>20140416</v>
      </c>
      <c r="D406" s="1" t="str">
        <f t="shared" ca="1" si="25"/>
        <v>=TEXT(B406,"YYYYMMDD")</v>
      </c>
      <c r="E406" t="s">
        <v>540</v>
      </c>
      <c r="F406" t="s">
        <v>32</v>
      </c>
      <c r="G406" t="s">
        <v>12</v>
      </c>
      <c r="H406" t="s">
        <v>110</v>
      </c>
      <c r="I406" t="s">
        <v>12</v>
      </c>
      <c r="J406" t="s">
        <v>12</v>
      </c>
      <c r="K406" t="s">
        <v>20</v>
      </c>
      <c r="L406" t="str">
        <f t="shared" si="26"/>
        <v>MI</v>
      </c>
      <c r="M406" t="str">
        <f t="shared" si="27"/>
        <v>KKR</v>
      </c>
    </row>
    <row r="407" spans="1:13" x14ac:dyDescent="0.3">
      <c r="A407" t="s">
        <v>541</v>
      </c>
      <c r="B407" s="1">
        <v>41746</v>
      </c>
      <c r="C407" s="1" t="str">
        <f t="shared" si="24"/>
        <v>20140417</v>
      </c>
      <c r="D407" s="1" t="str">
        <f t="shared" ca="1" si="25"/>
        <v>=TEXT(B407,"YYYYMMDD")</v>
      </c>
      <c r="E407" t="s">
        <v>542</v>
      </c>
      <c r="F407" t="s">
        <v>23</v>
      </c>
      <c r="G407" t="s">
        <v>11</v>
      </c>
      <c r="H407" t="s">
        <v>61</v>
      </c>
      <c r="I407" t="s">
        <v>11</v>
      </c>
      <c r="J407" t="s">
        <v>11</v>
      </c>
      <c r="K407" t="s">
        <v>14</v>
      </c>
      <c r="L407" t="str">
        <f t="shared" si="26"/>
        <v>DC</v>
      </c>
      <c r="M407" t="str">
        <f t="shared" si="27"/>
        <v>RCB</v>
      </c>
    </row>
    <row r="408" spans="1:13" x14ac:dyDescent="0.3">
      <c r="A408" t="s">
        <v>543</v>
      </c>
      <c r="B408" s="1">
        <v>41747</v>
      </c>
      <c r="C408" s="1" t="str">
        <f t="shared" si="24"/>
        <v>20140418</v>
      </c>
      <c r="D408" s="1" t="str">
        <f t="shared" ca="1" si="25"/>
        <v>=TEXT(B408,"YYYYMMDD")</v>
      </c>
      <c r="E408" t="s">
        <v>540</v>
      </c>
      <c r="F408" t="s">
        <v>18</v>
      </c>
      <c r="G408" t="s">
        <v>17</v>
      </c>
      <c r="H408" t="s">
        <v>35</v>
      </c>
      <c r="I408" t="s">
        <v>17</v>
      </c>
      <c r="J408" t="s">
        <v>18</v>
      </c>
      <c r="K408" t="s">
        <v>20</v>
      </c>
      <c r="L408" t="str">
        <f t="shared" si="26"/>
        <v>CSK</v>
      </c>
      <c r="M408" t="str">
        <f t="shared" si="27"/>
        <v>KXP</v>
      </c>
    </row>
    <row r="409" spans="1:13" x14ac:dyDescent="0.3">
      <c r="A409" t="s">
        <v>544</v>
      </c>
      <c r="B409" s="1">
        <v>41747</v>
      </c>
      <c r="C409" s="1" t="str">
        <f t="shared" si="24"/>
        <v>20140418</v>
      </c>
      <c r="D409" s="1" t="str">
        <f t="shared" ca="1" si="25"/>
        <v>=TEXT(B409,"YYYYMMDD")</v>
      </c>
      <c r="E409" t="s">
        <v>540</v>
      </c>
      <c r="F409" t="s">
        <v>455</v>
      </c>
      <c r="G409" t="s">
        <v>24</v>
      </c>
      <c r="H409" t="s">
        <v>51</v>
      </c>
      <c r="I409" t="s">
        <v>24</v>
      </c>
      <c r="J409" t="s">
        <v>24</v>
      </c>
      <c r="K409" t="s">
        <v>14</v>
      </c>
      <c r="L409" t="str">
        <f t="shared" si="26"/>
        <v>SH</v>
      </c>
      <c r="M409" t="str">
        <f t="shared" si="27"/>
        <v>RR</v>
      </c>
    </row>
    <row r="410" spans="1:13" x14ac:dyDescent="0.3">
      <c r="A410" t="s">
        <v>545</v>
      </c>
      <c r="B410" s="1">
        <v>41748</v>
      </c>
      <c r="C410" s="1" t="str">
        <f t="shared" si="24"/>
        <v>20140419</v>
      </c>
      <c r="D410" s="1" t="str">
        <f t="shared" ca="1" si="25"/>
        <v>=TEXT(B410,"YYYYMMDD")</v>
      </c>
      <c r="E410" t="s">
        <v>546</v>
      </c>
      <c r="F410" t="s">
        <v>12</v>
      </c>
      <c r="G410" t="s">
        <v>23</v>
      </c>
      <c r="H410" t="s">
        <v>51</v>
      </c>
      <c r="I410" t="s">
        <v>23</v>
      </c>
      <c r="J410" t="s">
        <v>12</v>
      </c>
      <c r="K410" t="s">
        <v>20</v>
      </c>
      <c r="L410" t="str">
        <f t="shared" si="26"/>
        <v>KKR</v>
      </c>
      <c r="M410" t="str">
        <f t="shared" si="27"/>
        <v>DC</v>
      </c>
    </row>
    <row r="411" spans="1:13" x14ac:dyDescent="0.3">
      <c r="A411" t="s">
        <v>547</v>
      </c>
      <c r="B411" s="1">
        <v>41748</v>
      </c>
      <c r="C411" s="1" t="str">
        <f t="shared" si="24"/>
        <v>20140419</v>
      </c>
      <c r="D411" s="1" t="str">
        <f t="shared" ca="1" si="25"/>
        <v>=TEXT(B411,"YYYYMMDD")</v>
      </c>
      <c r="E411" t="s">
        <v>546</v>
      </c>
      <c r="F411" t="s">
        <v>11</v>
      </c>
      <c r="G411" t="s">
        <v>32</v>
      </c>
      <c r="H411" t="s">
        <v>47</v>
      </c>
      <c r="I411" t="s">
        <v>11</v>
      </c>
      <c r="J411" t="s">
        <v>11</v>
      </c>
      <c r="K411" t="s">
        <v>14</v>
      </c>
      <c r="L411" t="str">
        <f t="shared" si="26"/>
        <v>RCB</v>
      </c>
      <c r="M411" t="str">
        <f t="shared" si="27"/>
        <v>MI</v>
      </c>
    </row>
    <row r="412" spans="1:13" x14ac:dyDescent="0.3">
      <c r="A412" t="s">
        <v>548</v>
      </c>
      <c r="B412" s="1">
        <v>41749</v>
      </c>
      <c r="C412" s="1" t="str">
        <f t="shared" si="24"/>
        <v>20140420</v>
      </c>
      <c r="D412" s="1" t="str">
        <f t="shared" ca="1" si="25"/>
        <v>=TEXT(B412,"YYYYMMDD")</v>
      </c>
      <c r="E412" t="s">
        <v>542</v>
      </c>
      <c r="F412" t="s">
        <v>24</v>
      </c>
      <c r="G412" t="s">
        <v>17</v>
      </c>
      <c r="H412" t="s">
        <v>47</v>
      </c>
      <c r="I412" t="s">
        <v>17</v>
      </c>
      <c r="J412" t="s">
        <v>17</v>
      </c>
      <c r="K412" t="s">
        <v>14</v>
      </c>
      <c r="L412" t="str">
        <f t="shared" si="26"/>
        <v>RR</v>
      </c>
      <c r="M412" t="str">
        <f t="shared" si="27"/>
        <v>KXP</v>
      </c>
    </row>
    <row r="413" spans="1:13" x14ac:dyDescent="0.3">
      <c r="A413" t="s">
        <v>549</v>
      </c>
      <c r="B413" s="1">
        <v>41750</v>
      </c>
      <c r="C413" s="1" t="str">
        <f t="shared" si="24"/>
        <v>20140421</v>
      </c>
      <c r="D413" s="1" t="str">
        <f t="shared" ca="1" si="25"/>
        <v>=TEXT(B413,"YYYYMMDD")</v>
      </c>
      <c r="E413" t="s">
        <v>540</v>
      </c>
      <c r="F413" t="s">
        <v>18</v>
      </c>
      <c r="G413" t="s">
        <v>23</v>
      </c>
      <c r="H413" t="s">
        <v>550</v>
      </c>
      <c r="I413" t="s">
        <v>18</v>
      </c>
      <c r="J413" t="s">
        <v>18</v>
      </c>
      <c r="K413" t="s">
        <v>20</v>
      </c>
      <c r="L413" t="str">
        <f t="shared" si="26"/>
        <v>CSK</v>
      </c>
      <c r="M413" t="str">
        <f t="shared" si="27"/>
        <v>DC</v>
      </c>
    </row>
    <row r="414" spans="1:13" x14ac:dyDescent="0.3">
      <c r="A414" t="s">
        <v>551</v>
      </c>
      <c r="B414" s="1">
        <v>41751</v>
      </c>
      <c r="C414" s="1" t="str">
        <f t="shared" si="24"/>
        <v>20140422</v>
      </c>
      <c r="D414" s="1" t="str">
        <f t="shared" ca="1" si="25"/>
        <v>=TEXT(B414,"YYYYMMDD")</v>
      </c>
      <c r="E414" t="s">
        <v>542</v>
      </c>
      <c r="F414" t="s">
        <v>17</v>
      </c>
      <c r="G414" t="s">
        <v>455</v>
      </c>
      <c r="H414" t="s">
        <v>552</v>
      </c>
      <c r="I414" t="s">
        <v>17</v>
      </c>
      <c r="J414" t="s">
        <v>455</v>
      </c>
      <c r="K414" t="s">
        <v>14</v>
      </c>
      <c r="L414" t="str">
        <f t="shared" si="26"/>
        <v>KXP</v>
      </c>
      <c r="M414" t="str">
        <f t="shared" si="27"/>
        <v>SH</v>
      </c>
    </row>
    <row r="415" spans="1:13" x14ac:dyDescent="0.3">
      <c r="A415" t="s">
        <v>553</v>
      </c>
      <c r="B415" s="1">
        <v>41752</v>
      </c>
      <c r="C415" s="1" t="str">
        <f t="shared" si="24"/>
        <v>20140423</v>
      </c>
      <c r="D415" s="1" t="str">
        <f t="shared" ca="1" si="25"/>
        <v>=TEXT(B415,"YYYYMMDD")</v>
      </c>
      <c r="E415" t="s">
        <v>546</v>
      </c>
      <c r="F415" t="s">
        <v>24</v>
      </c>
      <c r="G415" t="s">
        <v>18</v>
      </c>
      <c r="H415" t="s">
        <v>413</v>
      </c>
      <c r="I415" t="s">
        <v>18</v>
      </c>
      <c r="J415" t="s">
        <v>24</v>
      </c>
      <c r="K415" t="s">
        <v>14</v>
      </c>
      <c r="L415" t="str">
        <f t="shared" si="26"/>
        <v>RR</v>
      </c>
      <c r="M415" t="str">
        <f t="shared" si="27"/>
        <v>CSK</v>
      </c>
    </row>
    <row r="416" spans="1:13" x14ac:dyDescent="0.3">
      <c r="A416" t="s">
        <v>554</v>
      </c>
      <c r="B416" s="1">
        <v>41753</v>
      </c>
      <c r="C416" s="1" t="str">
        <f t="shared" si="24"/>
        <v>20140424</v>
      </c>
      <c r="D416" s="1" t="str">
        <f t="shared" ca="1" si="25"/>
        <v>=TEXT(B416,"YYYYMMDD")</v>
      </c>
      <c r="E416" t="s">
        <v>542</v>
      </c>
      <c r="F416" t="s">
        <v>11</v>
      </c>
      <c r="G416" t="s">
        <v>12</v>
      </c>
      <c r="H416" t="s">
        <v>179</v>
      </c>
      <c r="I416" t="s">
        <v>12</v>
      </c>
      <c r="J416" t="s">
        <v>11</v>
      </c>
      <c r="K416" t="s">
        <v>14</v>
      </c>
      <c r="L416" t="str">
        <f t="shared" si="26"/>
        <v>RCB</v>
      </c>
      <c r="M416" t="str">
        <f t="shared" si="27"/>
        <v>KKR</v>
      </c>
    </row>
    <row r="417" spans="1:13" x14ac:dyDescent="0.3">
      <c r="A417" t="s">
        <v>555</v>
      </c>
      <c r="B417" s="1">
        <v>41754</v>
      </c>
      <c r="C417" s="1" t="str">
        <f t="shared" si="24"/>
        <v>20140425</v>
      </c>
      <c r="D417" s="1" t="str">
        <f t="shared" ca="1" si="25"/>
        <v>=TEXT(B417,"YYYYMMDD")</v>
      </c>
      <c r="E417" t="s">
        <v>546</v>
      </c>
      <c r="F417" t="s">
        <v>18</v>
      </c>
      <c r="G417" t="s">
        <v>32</v>
      </c>
      <c r="H417" t="s">
        <v>47</v>
      </c>
      <c r="I417" t="s">
        <v>18</v>
      </c>
      <c r="J417" t="s">
        <v>32</v>
      </c>
      <c r="K417" t="s">
        <v>20</v>
      </c>
      <c r="L417" t="str">
        <f t="shared" si="26"/>
        <v>CSK</v>
      </c>
      <c r="M417" t="str">
        <f t="shared" si="27"/>
        <v>MI</v>
      </c>
    </row>
    <row r="418" spans="1:13" x14ac:dyDescent="0.3">
      <c r="A418" t="s">
        <v>556</v>
      </c>
      <c r="B418" s="1">
        <v>41754</v>
      </c>
      <c r="C418" s="1" t="str">
        <f t="shared" si="24"/>
        <v>20140425</v>
      </c>
      <c r="D418" s="1" t="str">
        <f t="shared" ca="1" si="25"/>
        <v>=TEXT(B418,"YYYYMMDD")</v>
      </c>
      <c r="E418" t="s">
        <v>546</v>
      </c>
      <c r="F418" t="s">
        <v>455</v>
      </c>
      <c r="G418" t="s">
        <v>23</v>
      </c>
      <c r="H418" t="s">
        <v>198</v>
      </c>
      <c r="I418" t="s">
        <v>455</v>
      </c>
      <c r="J418" t="s">
        <v>455</v>
      </c>
      <c r="K418" t="s">
        <v>20</v>
      </c>
      <c r="L418" t="str">
        <f t="shared" si="26"/>
        <v>SH</v>
      </c>
      <c r="M418" t="str">
        <f t="shared" si="27"/>
        <v>DC</v>
      </c>
    </row>
    <row r="419" spans="1:13" x14ac:dyDescent="0.3">
      <c r="A419" t="s">
        <v>557</v>
      </c>
      <c r="B419" s="1">
        <v>41755</v>
      </c>
      <c r="C419" s="1" t="str">
        <f t="shared" si="24"/>
        <v>20140426</v>
      </c>
      <c r="D419" s="1" t="str">
        <f t="shared" ca="1" si="25"/>
        <v>=TEXT(B419,"YYYYMMDD")</v>
      </c>
      <c r="E419" t="s">
        <v>540</v>
      </c>
      <c r="F419" t="s">
        <v>12</v>
      </c>
      <c r="G419" t="s">
        <v>17</v>
      </c>
      <c r="H419" t="s">
        <v>79</v>
      </c>
      <c r="I419" t="s">
        <v>17</v>
      </c>
      <c r="J419" t="s">
        <v>12</v>
      </c>
      <c r="K419" t="s">
        <v>14</v>
      </c>
      <c r="L419" t="str">
        <f t="shared" si="26"/>
        <v>KKR</v>
      </c>
      <c r="M419" t="str">
        <f t="shared" si="27"/>
        <v>KXP</v>
      </c>
    </row>
    <row r="420" spans="1:13" x14ac:dyDescent="0.3">
      <c r="A420" t="s">
        <v>558</v>
      </c>
      <c r="B420" s="1">
        <v>41755</v>
      </c>
      <c r="C420" s="1" t="str">
        <f t="shared" si="24"/>
        <v>20140426</v>
      </c>
      <c r="D420" s="1" t="str">
        <f t="shared" ca="1" si="25"/>
        <v>=TEXT(B420,"YYYYMMDD")</v>
      </c>
      <c r="E420" t="s">
        <v>540</v>
      </c>
      <c r="F420" t="s">
        <v>24</v>
      </c>
      <c r="G420" t="s">
        <v>11</v>
      </c>
      <c r="H420" t="s">
        <v>35</v>
      </c>
      <c r="I420" t="s">
        <v>24</v>
      </c>
      <c r="J420" t="s">
        <v>24</v>
      </c>
      <c r="K420" t="s">
        <v>14</v>
      </c>
      <c r="L420" t="str">
        <f t="shared" si="26"/>
        <v>RR</v>
      </c>
      <c r="M420" t="str">
        <f t="shared" si="27"/>
        <v>RCB</v>
      </c>
    </row>
    <row r="421" spans="1:13" x14ac:dyDescent="0.3">
      <c r="A421" t="s">
        <v>559</v>
      </c>
      <c r="B421" s="1">
        <v>41756</v>
      </c>
      <c r="C421" s="1" t="str">
        <f t="shared" si="24"/>
        <v>20140427</v>
      </c>
      <c r="D421" s="1" t="str">
        <f t="shared" ca="1" si="25"/>
        <v>=TEXT(B421,"YYYYMMDD")</v>
      </c>
      <c r="E421" t="s">
        <v>542</v>
      </c>
      <c r="F421" t="s">
        <v>455</v>
      </c>
      <c r="G421" t="s">
        <v>18</v>
      </c>
      <c r="H421" t="s">
        <v>29</v>
      </c>
      <c r="I421" t="s">
        <v>18</v>
      </c>
      <c r="J421" t="s">
        <v>455</v>
      </c>
      <c r="K421" t="s">
        <v>20</v>
      </c>
      <c r="L421" t="str">
        <f t="shared" si="26"/>
        <v>SH</v>
      </c>
      <c r="M421" t="str">
        <f t="shared" si="27"/>
        <v>CSK</v>
      </c>
    </row>
    <row r="422" spans="1:13" x14ac:dyDescent="0.3">
      <c r="A422" t="s">
        <v>560</v>
      </c>
      <c r="B422" s="1">
        <v>41756</v>
      </c>
      <c r="C422" s="1" t="str">
        <f t="shared" si="24"/>
        <v>20140427</v>
      </c>
      <c r="D422" s="1" t="str">
        <f t="shared" ca="1" si="25"/>
        <v>=TEXT(B422,"YYYYMMDD")</v>
      </c>
      <c r="E422" t="s">
        <v>542</v>
      </c>
      <c r="F422" t="s">
        <v>23</v>
      </c>
      <c r="G422" t="s">
        <v>32</v>
      </c>
      <c r="H422" t="s">
        <v>35</v>
      </c>
      <c r="I422" t="s">
        <v>23</v>
      </c>
      <c r="J422" t="s">
        <v>32</v>
      </c>
      <c r="K422" t="s">
        <v>20</v>
      </c>
      <c r="L422" t="str">
        <f t="shared" si="26"/>
        <v>DC</v>
      </c>
      <c r="M422" t="str">
        <f t="shared" si="27"/>
        <v>MI</v>
      </c>
    </row>
    <row r="423" spans="1:13" x14ac:dyDescent="0.3">
      <c r="A423" t="s">
        <v>561</v>
      </c>
      <c r="B423" s="1">
        <v>41757</v>
      </c>
      <c r="C423" s="1" t="str">
        <f t="shared" si="24"/>
        <v>20140428</v>
      </c>
      <c r="D423" s="1" t="str">
        <f t="shared" ca="1" si="25"/>
        <v>=TEXT(B423,"YYYYMMDD")</v>
      </c>
      <c r="E423" t="s">
        <v>546</v>
      </c>
      <c r="F423" t="s">
        <v>17</v>
      </c>
      <c r="G423" t="s">
        <v>11</v>
      </c>
      <c r="H423" t="s">
        <v>29</v>
      </c>
      <c r="I423" t="s">
        <v>17</v>
      </c>
      <c r="J423" t="s">
        <v>17</v>
      </c>
      <c r="K423" t="s">
        <v>14</v>
      </c>
      <c r="L423" t="str">
        <f t="shared" si="26"/>
        <v>KXP</v>
      </c>
      <c r="M423" t="str">
        <f t="shared" si="27"/>
        <v>RCB</v>
      </c>
    </row>
    <row r="424" spans="1:13" x14ac:dyDescent="0.3">
      <c r="A424" t="s">
        <v>562</v>
      </c>
      <c r="B424" s="1">
        <v>41758</v>
      </c>
      <c r="C424" s="1" t="str">
        <f t="shared" si="24"/>
        <v>20140429</v>
      </c>
      <c r="D424" s="1" t="str">
        <f t="shared" ca="1" si="25"/>
        <v>=TEXT(B424,"YYYYMMDD")</v>
      </c>
      <c r="E424" t="s">
        <v>540</v>
      </c>
      <c r="F424" t="s">
        <v>12</v>
      </c>
      <c r="G424" t="s">
        <v>24</v>
      </c>
      <c r="H424" t="s">
        <v>100</v>
      </c>
      <c r="J424" t="s">
        <v>24</v>
      </c>
      <c r="K424" t="s">
        <v>20</v>
      </c>
      <c r="L424" t="str">
        <f t="shared" si="26"/>
        <v>KKR</v>
      </c>
      <c r="M424" t="str">
        <f t="shared" si="27"/>
        <v>RR</v>
      </c>
    </row>
    <row r="425" spans="1:13" x14ac:dyDescent="0.3">
      <c r="A425" t="s">
        <v>563</v>
      </c>
      <c r="B425" s="1">
        <v>41759</v>
      </c>
      <c r="C425" s="1" t="str">
        <f t="shared" si="24"/>
        <v>20140430</v>
      </c>
      <c r="D425" s="1" t="str">
        <f t="shared" ca="1" si="25"/>
        <v>=TEXT(B425,"YYYYMMDD")</v>
      </c>
      <c r="E425" t="s">
        <v>546</v>
      </c>
      <c r="F425" t="s">
        <v>32</v>
      </c>
      <c r="G425" t="s">
        <v>455</v>
      </c>
      <c r="H425" t="s">
        <v>496</v>
      </c>
      <c r="I425" t="s">
        <v>455</v>
      </c>
      <c r="J425" t="s">
        <v>32</v>
      </c>
      <c r="K425" t="s">
        <v>14</v>
      </c>
      <c r="L425" t="str">
        <f t="shared" si="26"/>
        <v>MI</v>
      </c>
      <c r="M425" t="str">
        <f t="shared" si="27"/>
        <v>SH</v>
      </c>
    </row>
    <row r="426" spans="1:13" x14ac:dyDescent="0.3">
      <c r="A426" t="s">
        <v>564</v>
      </c>
      <c r="B426" s="1">
        <v>41761</v>
      </c>
      <c r="C426" s="1" t="str">
        <f t="shared" si="24"/>
        <v>20140502</v>
      </c>
      <c r="D426" s="1" t="str">
        <f t="shared" ca="1" si="25"/>
        <v>=TEXT(B426,"YYYYMMDD")</v>
      </c>
      <c r="E426" t="s">
        <v>521</v>
      </c>
      <c r="F426" t="s">
        <v>18</v>
      </c>
      <c r="G426" t="s">
        <v>12</v>
      </c>
      <c r="H426" t="s">
        <v>215</v>
      </c>
      <c r="I426" t="s">
        <v>18</v>
      </c>
      <c r="J426" t="s">
        <v>18</v>
      </c>
      <c r="K426" t="s">
        <v>20</v>
      </c>
      <c r="L426" t="str">
        <f t="shared" si="26"/>
        <v>CSK</v>
      </c>
      <c r="M426" t="str">
        <f t="shared" si="27"/>
        <v>KKR</v>
      </c>
    </row>
    <row r="427" spans="1:13" x14ac:dyDescent="0.3">
      <c r="A427" t="s">
        <v>565</v>
      </c>
      <c r="B427" s="1">
        <v>41762</v>
      </c>
      <c r="C427" s="1" t="str">
        <f t="shared" si="24"/>
        <v>20140503</v>
      </c>
      <c r="D427" s="1" t="str">
        <f t="shared" ca="1" si="25"/>
        <v>=TEXT(B427,"YYYYMMDD")</v>
      </c>
      <c r="E427" t="s">
        <v>31</v>
      </c>
      <c r="F427" t="s">
        <v>32</v>
      </c>
      <c r="G427" t="s">
        <v>17</v>
      </c>
      <c r="H427" t="s">
        <v>29</v>
      </c>
      <c r="I427" t="s">
        <v>32</v>
      </c>
      <c r="J427" t="s">
        <v>17</v>
      </c>
      <c r="K427" t="s">
        <v>20</v>
      </c>
      <c r="L427" t="str">
        <f t="shared" si="26"/>
        <v>MI</v>
      </c>
      <c r="M427" t="str">
        <f t="shared" si="27"/>
        <v>KXP</v>
      </c>
    </row>
    <row r="428" spans="1:13" x14ac:dyDescent="0.3">
      <c r="A428" t="s">
        <v>566</v>
      </c>
      <c r="B428" s="1">
        <v>41762</v>
      </c>
      <c r="C428" s="1" t="str">
        <f t="shared" si="24"/>
        <v>20140503</v>
      </c>
      <c r="D428" s="1" t="str">
        <f t="shared" ca="1" si="25"/>
        <v>=TEXT(B428,"YYYYMMDD")</v>
      </c>
      <c r="E428" t="s">
        <v>22</v>
      </c>
      <c r="F428" t="s">
        <v>23</v>
      </c>
      <c r="G428" t="s">
        <v>24</v>
      </c>
      <c r="H428" t="s">
        <v>47</v>
      </c>
      <c r="I428" t="s">
        <v>24</v>
      </c>
      <c r="J428" t="s">
        <v>24</v>
      </c>
      <c r="K428" t="s">
        <v>14</v>
      </c>
      <c r="L428" t="str">
        <f t="shared" si="26"/>
        <v>DC</v>
      </c>
      <c r="M428" t="str">
        <f t="shared" si="27"/>
        <v>RR</v>
      </c>
    </row>
    <row r="429" spans="1:13" x14ac:dyDescent="0.3">
      <c r="A429" t="s">
        <v>567</v>
      </c>
      <c r="B429" s="1">
        <v>41763</v>
      </c>
      <c r="C429" s="1" t="str">
        <f t="shared" si="24"/>
        <v>20140504</v>
      </c>
      <c r="D429" s="1" t="str">
        <f t="shared" ca="1" si="25"/>
        <v>=TEXT(B429,"YYYYMMDD")</v>
      </c>
      <c r="E429" t="s">
        <v>286</v>
      </c>
      <c r="F429" t="s">
        <v>11</v>
      </c>
      <c r="G429" t="s">
        <v>455</v>
      </c>
      <c r="H429" t="s">
        <v>51</v>
      </c>
      <c r="I429" t="s">
        <v>11</v>
      </c>
      <c r="J429" t="s">
        <v>11</v>
      </c>
      <c r="K429" t="s">
        <v>14</v>
      </c>
      <c r="L429" t="str">
        <f t="shared" si="26"/>
        <v>RCB</v>
      </c>
      <c r="M429" t="str">
        <f t="shared" si="27"/>
        <v>SH</v>
      </c>
    </row>
    <row r="430" spans="1:13" x14ac:dyDescent="0.3">
      <c r="A430" t="s">
        <v>568</v>
      </c>
      <c r="B430" s="1">
        <v>41764</v>
      </c>
      <c r="C430" s="1" t="str">
        <f t="shared" si="24"/>
        <v>20140505</v>
      </c>
      <c r="D430" s="1" t="str">
        <f t="shared" ca="1" si="25"/>
        <v>=TEXT(B430,"YYYYMMDD")</v>
      </c>
      <c r="E430" t="s">
        <v>22</v>
      </c>
      <c r="F430" t="s">
        <v>23</v>
      </c>
      <c r="G430" t="s">
        <v>18</v>
      </c>
      <c r="H430" t="s">
        <v>61</v>
      </c>
      <c r="I430" t="s">
        <v>18</v>
      </c>
      <c r="J430" t="s">
        <v>18</v>
      </c>
      <c r="K430" t="s">
        <v>14</v>
      </c>
      <c r="L430" t="str">
        <f t="shared" si="26"/>
        <v>DC</v>
      </c>
      <c r="M430" t="str">
        <f t="shared" si="27"/>
        <v>CSK</v>
      </c>
    </row>
    <row r="431" spans="1:13" x14ac:dyDescent="0.3">
      <c r="A431" t="s">
        <v>569</v>
      </c>
      <c r="B431" s="1">
        <v>41764</v>
      </c>
      <c r="C431" s="1" t="str">
        <f t="shared" si="24"/>
        <v>20140505</v>
      </c>
      <c r="D431" s="1" t="str">
        <f t="shared" ca="1" si="25"/>
        <v>=TEXT(B431,"YYYYMMDD")</v>
      </c>
      <c r="E431" t="s">
        <v>214</v>
      </c>
      <c r="F431" t="s">
        <v>24</v>
      </c>
      <c r="G431" t="s">
        <v>12</v>
      </c>
      <c r="H431" t="s">
        <v>56</v>
      </c>
      <c r="I431" t="s">
        <v>24</v>
      </c>
      <c r="J431" t="s">
        <v>12</v>
      </c>
      <c r="K431" t="s">
        <v>14</v>
      </c>
      <c r="L431" t="str">
        <f t="shared" si="26"/>
        <v>RR</v>
      </c>
      <c r="M431" t="str">
        <f t="shared" si="27"/>
        <v>KKR</v>
      </c>
    </row>
    <row r="432" spans="1:13" x14ac:dyDescent="0.3">
      <c r="A432" t="s">
        <v>570</v>
      </c>
      <c r="B432" s="1">
        <v>41765</v>
      </c>
      <c r="C432" s="1" t="str">
        <f t="shared" si="24"/>
        <v>20140506</v>
      </c>
      <c r="D432" s="1" t="str">
        <f t="shared" ca="1" si="25"/>
        <v>=TEXT(B432,"YYYYMMDD")</v>
      </c>
      <c r="E432" t="s">
        <v>31</v>
      </c>
      <c r="F432" t="s">
        <v>32</v>
      </c>
      <c r="G432" t="s">
        <v>11</v>
      </c>
      <c r="H432" t="s">
        <v>118</v>
      </c>
      <c r="I432" t="s">
        <v>32</v>
      </c>
      <c r="J432" t="s">
        <v>11</v>
      </c>
      <c r="K432" t="s">
        <v>14</v>
      </c>
      <c r="L432" t="str">
        <f t="shared" si="26"/>
        <v>MI</v>
      </c>
      <c r="M432" t="str">
        <f t="shared" si="27"/>
        <v>RCB</v>
      </c>
    </row>
    <row r="433" spans="1:13" x14ac:dyDescent="0.3">
      <c r="A433" t="s">
        <v>571</v>
      </c>
      <c r="B433" s="1">
        <v>41766</v>
      </c>
      <c r="C433" s="1" t="str">
        <f t="shared" si="24"/>
        <v>20140507</v>
      </c>
      <c r="D433" s="1" t="str">
        <f t="shared" ca="1" si="25"/>
        <v>=TEXT(B433,"YYYYMMDD")</v>
      </c>
      <c r="E433" t="s">
        <v>22</v>
      </c>
      <c r="F433" t="s">
        <v>23</v>
      </c>
      <c r="G433" t="s">
        <v>12</v>
      </c>
      <c r="H433" t="s">
        <v>61</v>
      </c>
      <c r="I433" t="s">
        <v>12</v>
      </c>
      <c r="J433" t="s">
        <v>23</v>
      </c>
      <c r="K433" t="s">
        <v>20</v>
      </c>
      <c r="L433" t="str">
        <f t="shared" si="26"/>
        <v>DC</v>
      </c>
      <c r="M433" t="str">
        <f t="shared" si="27"/>
        <v>KKR</v>
      </c>
    </row>
    <row r="434" spans="1:13" x14ac:dyDescent="0.3">
      <c r="A434" t="s">
        <v>572</v>
      </c>
      <c r="B434" s="1">
        <v>41766</v>
      </c>
      <c r="C434" s="1" t="str">
        <f t="shared" si="24"/>
        <v>20140507</v>
      </c>
      <c r="D434" s="1" t="str">
        <f t="shared" ca="1" si="25"/>
        <v>=TEXT(B434,"YYYYMMDD")</v>
      </c>
      <c r="E434" t="s">
        <v>203</v>
      </c>
      <c r="F434" t="s">
        <v>17</v>
      </c>
      <c r="G434" t="s">
        <v>18</v>
      </c>
      <c r="H434" t="s">
        <v>462</v>
      </c>
      <c r="I434" t="s">
        <v>17</v>
      </c>
      <c r="J434" t="s">
        <v>18</v>
      </c>
      <c r="K434" t="s">
        <v>14</v>
      </c>
      <c r="L434" t="str">
        <f t="shared" si="26"/>
        <v>KXP</v>
      </c>
      <c r="M434" t="str">
        <f t="shared" si="27"/>
        <v>CSK</v>
      </c>
    </row>
    <row r="435" spans="1:13" x14ac:dyDescent="0.3">
      <c r="A435" t="s">
        <v>573</v>
      </c>
      <c r="B435" s="1">
        <v>41767</v>
      </c>
      <c r="C435" s="1" t="str">
        <f t="shared" si="24"/>
        <v>20140508</v>
      </c>
      <c r="D435" s="1" t="str">
        <f t="shared" ca="1" si="25"/>
        <v>=TEXT(B435,"YYYYMMDD")</v>
      </c>
      <c r="E435" t="s">
        <v>214</v>
      </c>
      <c r="F435" t="s">
        <v>24</v>
      </c>
      <c r="G435" t="s">
        <v>455</v>
      </c>
      <c r="H435" t="s">
        <v>335</v>
      </c>
      <c r="I435" t="s">
        <v>455</v>
      </c>
      <c r="J435" t="s">
        <v>24</v>
      </c>
      <c r="K435" t="s">
        <v>14</v>
      </c>
      <c r="L435" t="str">
        <f t="shared" si="26"/>
        <v>RR</v>
      </c>
      <c r="M435" t="str">
        <f t="shared" si="27"/>
        <v>SH</v>
      </c>
    </row>
    <row r="436" spans="1:13" x14ac:dyDescent="0.3">
      <c r="A436" t="s">
        <v>574</v>
      </c>
      <c r="B436" s="1">
        <v>41768</v>
      </c>
      <c r="C436" s="1" t="str">
        <f t="shared" si="24"/>
        <v>20140509</v>
      </c>
      <c r="D436" s="1" t="str">
        <f t="shared" ca="1" si="25"/>
        <v>=TEXT(B436,"YYYYMMDD")</v>
      </c>
      <c r="E436" t="s">
        <v>286</v>
      </c>
      <c r="F436" t="s">
        <v>11</v>
      </c>
      <c r="G436" t="s">
        <v>17</v>
      </c>
      <c r="H436" t="s">
        <v>335</v>
      </c>
      <c r="I436" t="s">
        <v>17</v>
      </c>
      <c r="J436" t="s">
        <v>11</v>
      </c>
      <c r="K436" t="s">
        <v>14</v>
      </c>
      <c r="L436" t="str">
        <f t="shared" si="26"/>
        <v>RCB</v>
      </c>
      <c r="M436" t="str">
        <f t="shared" si="27"/>
        <v>KXP</v>
      </c>
    </row>
    <row r="437" spans="1:13" x14ac:dyDescent="0.3">
      <c r="A437" t="s">
        <v>575</v>
      </c>
      <c r="B437" s="1">
        <v>41769</v>
      </c>
      <c r="C437" s="1" t="str">
        <f t="shared" si="24"/>
        <v>20140510</v>
      </c>
      <c r="D437" s="1" t="str">
        <f t="shared" ca="1" si="25"/>
        <v>=TEXT(B437,"YYYYMMDD")</v>
      </c>
      <c r="E437" t="s">
        <v>31</v>
      </c>
      <c r="F437" t="s">
        <v>32</v>
      </c>
      <c r="G437" t="s">
        <v>18</v>
      </c>
      <c r="H437" t="s">
        <v>51</v>
      </c>
      <c r="I437" t="s">
        <v>18</v>
      </c>
      <c r="J437" t="s">
        <v>18</v>
      </c>
      <c r="K437" t="s">
        <v>14</v>
      </c>
      <c r="L437" t="str">
        <f t="shared" si="26"/>
        <v>MI</v>
      </c>
      <c r="M437" t="str">
        <f t="shared" si="27"/>
        <v>CSK</v>
      </c>
    </row>
    <row r="438" spans="1:13" x14ac:dyDescent="0.3">
      <c r="A438" t="s">
        <v>576</v>
      </c>
      <c r="B438" s="1">
        <v>41769</v>
      </c>
      <c r="C438" s="1" t="str">
        <f t="shared" si="24"/>
        <v>20140510</v>
      </c>
      <c r="D438" s="1" t="str">
        <f t="shared" ca="1" si="25"/>
        <v>=TEXT(B438,"YYYYMMDD")</v>
      </c>
      <c r="E438" t="s">
        <v>22</v>
      </c>
      <c r="F438" t="s">
        <v>23</v>
      </c>
      <c r="G438" t="s">
        <v>455</v>
      </c>
      <c r="H438" t="s">
        <v>61</v>
      </c>
      <c r="I438" t="s">
        <v>455</v>
      </c>
      <c r="J438" t="s">
        <v>455</v>
      </c>
      <c r="K438" t="s">
        <v>14</v>
      </c>
      <c r="L438" t="str">
        <f t="shared" si="26"/>
        <v>DC</v>
      </c>
      <c r="M438" t="str">
        <f t="shared" si="27"/>
        <v>SH</v>
      </c>
    </row>
    <row r="439" spans="1:13" x14ac:dyDescent="0.3">
      <c r="A439" t="s">
        <v>577</v>
      </c>
      <c r="B439" s="1">
        <v>41770</v>
      </c>
      <c r="C439" s="1" t="str">
        <f t="shared" si="24"/>
        <v>20140511</v>
      </c>
      <c r="D439" s="1" t="str">
        <f t="shared" ca="1" si="25"/>
        <v>=TEXT(B439,"YYYYMMDD")</v>
      </c>
      <c r="E439" t="s">
        <v>203</v>
      </c>
      <c r="F439" t="s">
        <v>17</v>
      </c>
      <c r="G439" t="s">
        <v>12</v>
      </c>
      <c r="H439" t="s">
        <v>25</v>
      </c>
      <c r="I439" t="s">
        <v>12</v>
      </c>
      <c r="J439" t="s">
        <v>12</v>
      </c>
      <c r="K439" t="s">
        <v>14</v>
      </c>
      <c r="L439" t="str">
        <f t="shared" si="26"/>
        <v>KXP</v>
      </c>
      <c r="M439" t="str">
        <f t="shared" si="27"/>
        <v>KKR</v>
      </c>
    </row>
    <row r="440" spans="1:13" x14ac:dyDescent="0.3">
      <c r="A440" t="s">
        <v>578</v>
      </c>
      <c r="B440" s="1">
        <v>41770</v>
      </c>
      <c r="C440" s="1" t="str">
        <f t="shared" si="24"/>
        <v>20140511</v>
      </c>
      <c r="D440" s="1" t="str">
        <f t="shared" ca="1" si="25"/>
        <v>=TEXT(B440,"YYYYMMDD")</v>
      </c>
      <c r="E440" t="s">
        <v>286</v>
      </c>
      <c r="F440" t="s">
        <v>11</v>
      </c>
      <c r="G440" t="s">
        <v>24</v>
      </c>
      <c r="H440" t="s">
        <v>29</v>
      </c>
      <c r="I440" t="s">
        <v>24</v>
      </c>
      <c r="J440" t="s">
        <v>11</v>
      </c>
      <c r="K440" t="s">
        <v>20</v>
      </c>
      <c r="L440" t="str">
        <f t="shared" si="26"/>
        <v>RCB</v>
      </c>
      <c r="M440" t="str">
        <f t="shared" si="27"/>
        <v>RR</v>
      </c>
    </row>
    <row r="441" spans="1:13" x14ac:dyDescent="0.3">
      <c r="A441" t="s">
        <v>579</v>
      </c>
      <c r="B441" s="1">
        <v>41771</v>
      </c>
      <c r="C441" s="1" t="str">
        <f t="shared" si="24"/>
        <v>20140512</v>
      </c>
      <c r="D441" s="1" t="str">
        <f t="shared" ca="1" si="25"/>
        <v>=TEXT(B441,"YYYYMMDD")</v>
      </c>
      <c r="E441" t="s">
        <v>280</v>
      </c>
      <c r="F441" t="s">
        <v>455</v>
      </c>
      <c r="G441" t="s">
        <v>32</v>
      </c>
      <c r="H441" t="s">
        <v>47</v>
      </c>
      <c r="I441" t="s">
        <v>32</v>
      </c>
      <c r="J441" t="s">
        <v>455</v>
      </c>
      <c r="K441" t="s">
        <v>20</v>
      </c>
      <c r="L441" t="str">
        <f t="shared" si="26"/>
        <v>SH</v>
      </c>
      <c r="M441" t="str">
        <f t="shared" si="27"/>
        <v>MI</v>
      </c>
    </row>
    <row r="442" spans="1:13" x14ac:dyDescent="0.3">
      <c r="A442" t="s">
        <v>580</v>
      </c>
      <c r="B442" s="1">
        <v>41772</v>
      </c>
      <c r="C442" s="1" t="str">
        <f t="shared" si="24"/>
        <v>20140513</v>
      </c>
      <c r="D442" s="1" t="str">
        <f t="shared" ca="1" si="25"/>
        <v>=TEXT(B442,"YYYYMMDD")</v>
      </c>
      <c r="E442" t="s">
        <v>521</v>
      </c>
      <c r="F442" t="s">
        <v>18</v>
      </c>
      <c r="G442" t="s">
        <v>24</v>
      </c>
      <c r="H442" t="s">
        <v>29</v>
      </c>
      <c r="I442" t="s">
        <v>18</v>
      </c>
      <c r="J442" t="s">
        <v>24</v>
      </c>
      <c r="K442" t="s">
        <v>20</v>
      </c>
      <c r="L442" t="str">
        <f t="shared" si="26"/>
        <v>CSK</v>
      </c>
      <c r="M442" t="str">
        <f t="shared" si="27"/>
        <v>RR</v>
      </c>
    </row>
    <row r="443" spans="1:13" x14ac:dyDescent="0.3">
      <c r="A443" t="s">
        <v>581</v>
      </c>
      <c r="B443" s="1">
        <v>41772</v>
      </c>
      <c r="C443" s="1" t="str">
        <f t="shared" si="24"/>
        <v>20140513</v>
      </c>
      <c r="D443" s="1" t="str">
        <f t="shared" ca="1" si="25"/>
        <v>=TEXT(B443,"YYYYMMDD")</v>
      </c>
      <c r="E443" t="s">
        <v>286</v>
      </c>
      <c r="F443" t="s">
        <v>11</v>
      </c>
      <c r="G443" t="s">
        <v>23</v>
      </c>
      <c r="H443" t="s">
        <v>170</v>
      </c>
      <c r="I443" t="s">
        <v>11</v>
      </c>
      <c r="J443" t="s">
        <v>23</v>
      </c>
      <c r="K443" t="s">
        <v>14</v>
      </c>
      <c r="L443" t="str">
        <f t="shared" si="26"/>
        <v>RCB</v>
      </c>
      <c r="M443" t="str">
        <f t="shared" si="27"/>
        <v>DC</v>
      </c>
    </row>
    <row r="444" spans="1:13" x14ac:dyDescent="0.3">
      <c r="A444" t="s">
        <v>582</v>
      </c>
      <c r="B444" s="1">
        <v>41773</v>
      </c>
      <c r="C444" s="1" t="str">
        <f t="shared" si="24"/>
        <v>20140514</v>
      </c>
      <c r="D444" s="1" t="str">
        <f t="shared" ca="1" si="25"/>
        <v>=TEXT(B444,"YYYYMMDD")</v>
      </c>
      <c r="E444" t="s">
        <v>203</v>
      </c>
      <c r="F444" t="s">
        <v>12</v>
      </c>
      <c r="G444" t="s">
        <v>32</v>
      </c>
      <c r="H444" t="s">
        <v>35</v>
      </c>
      <c r="I444" t="s">
        <v>12</v>
      </c>
      <c r="J444" t="s">
        <v>12</v>
      </c>
      <c r="K444" t="s">
        <v>14</v>
      </c>
      <c r="L444" t="str">
        <f t="shared" si="26"/>
        <v>KKR</v>
      </c>
      <c r="M444" t="str">
        <f t="shared" si="27"/>
        <v>MI</v>
      </c>
    </row>
    <row r="445" spans="1:13" x14ac:dyDescent="0.3">
      <c r="A445" t="s">
        <v>583</v>
      </c>
      <c r="B445" s="1">
        <v>41773</v>
      </c>
      <c r="C445" s="1" t="str">
        <f t="shared" si="24"/>
        <v>20140514</v>
      </c>
      <c r="D445" s="1" t="str">
        <f t="shared" ca="1" si="25"/>
        <v>=TEXT(B445,"YYYYMMDD")</v>
      </c>
      <c r="E445" t="s">
        <v>280</v>
      </c>
      <c r="F445" t="s">
        <v>455</v>
      </c>
      <c r="G445" t="s">
        <v>17</v>
      </c>
      <c r="H445" t="s">
        <v>35</v>
      </c>
      <c r="I445" t="s">
        <v>17</v>
      </c>
      <c r="J445" t="s">
        <v>17</v>
      </c>
      <c r="K445" t="s">
        <v>14</v>
      </c>
      <c r="L445" t="str">
        <f t="shared" si="26"/>
        <v>SH</v>
      </c>
      <c r="M445" t="str">
        <f t="shared" si="27"/>
        <v>KXP</v>
      </c>
    </row>
    <row r="446" spans="1:13" x14ac:dyDescent="0.3">
      <c r="A446" t="s">
        <v>584</v>
      </c>
      <c r="B446" s="1">
        <v>41774</v>
      </c>
      <c r="C446" s="1" t="str">
        <f t="shared" si="24"/>
        <v>20140515</v>
      </c>
      <c r="D446" s="1" t="str">
        <f t="shared" ca="1" si="25"/>
        <v>=TEXT(B446,"YYYYMMDD")</v>
      </c>
      <c r="E446" t="s">
        <v>214</v>
      </c>
      <c r="F446" t="s">
        <v>24</v>
      </c>
      <c r="G446" t="s">
        <v>23</v>
      </c>
      <c r="H446" t="s">
        <v>585</v>
      </c>
      <c r="I446" t="s">
        <v>24</v>
      </c>
      <c r="J446" t="s">
        <v>23</v>
      </c>
      <c r="K446" t="s">
        <v>14</v>
      </c>
      <c r="L446" t="str">
        <f t="shared" si="26"/>
        <v>RR</v>
      </c>
      <c r="M446" t="str">
        <f t="shared" si="27"/>
        <v>DC</v>
      </c>
    </row>
    <row r="447" spans="1:13" x14ac:dyDescent="0.3">
      <c r="A447" t="s">
        <v>586</v>
      </c>
      <c r="B447" s="1">
        <v>41777</v>
      </c>
      <c r="C447" s="1" t="str">
        <f t="shared" si="24"/>
        <v>20140518</v>
      </c>
      <c r="D447" s="1" t="str">
        <f t="shared" ca="1" si="25"/>
        <v>=TEXT(B447,"YYYYMMDD")</v>
      </c>
      <c r="E447" t="s">
        <v>280</v>
      </c>
      <c r="F447" t="s">
        <v>455</v>
      </c>
      <c r="G447" t="s">
        <v>12</v>
      </c>
      <c r="H447" t="s">
        <v>47</v>
      </c>
      <c r="I447" t="s">
        <v>12</v>
      </c>
      <c r="J447" t="s">
        <v>455</v>
      </c>
      <c r="K447" t="s">
        <v>20</v>
      </c>
      <c r="L447" t="str">
        <f t="shared" si="26"/>
        <v>SH</v>
      </c>
      <c r="M447" t="str">
        <f t="shared" si="27"/>
        <v>KKR</v>
      </c>
    </row>
    <row r="448" spans="1:13" x14ac:dyDescent="0.3">
      <c r="A448" t="s">
        <v>587</v>
      </c>
      <c r="B448" s="1">
        <v>41777</v>
      </c>
      <c r="C448" s="1" t="str">
        <f t="shared" si="24"/>
        <v>20140518</v>
      </c>
      <c r="D448" s="1" t="str">
        <f t="shared" ca="1" si="25"/>
        <v>=TEXT(B448,"YYYYMMDD")</v>
      </c>
      <c r="E448" t="s">
        <v>521</v>
      </c>
      <c r="F448" t="s">
        <v>18</v>
      </c>
      <c r="G448" t="s">
        <v>11</v>
      </c>
      <c r="H448" t="s">
        <v>29</v>
      </c>
      <c r="I448" t="s">
        <v>11</v>
      </c>
      <c r="J448" t="s">
        <v>18</v>
      </c>
      <c r="K448" t="s">
        <v>20</v>
      </c>
      <c r="L448" t="str">
        <f t="shared" si="26"/>
        <v>CSK</v>
      </c>
      <c r="M448" t="str">
        <f t="shared" si="27"/>
        <v>RCB</v>
      </c>
    </row>
    <row r="449" spans="1:13" x14ac:dyDescent="0.3">
      <c r="A449" t="s">
        <v>588</v>
      </c>
      <c r="B449" s="1">
        <v>41778</v>
      </c>
      <c r="C449" s="1" t="str">
        <f t="shared" si="24"/>
        <v>20140519</v>
      </c>
      <c r="D449" s="1" t="str">
        <f t="shared" ca="1" si="25"/>
        <v>=TEXT(B449,"YYYYMMDD")</v>
      </c>
      <c r="E449" t="s">
        <v>22</v>
      </c>
      <c r="F449" t="s">
        <v>23</v>
      </c>
      <c r="G449" t="s">
        <v>17</v>
      </c>
      <c r="H449" t="s">
        <v>51</v>
      </c>
      <c r="I449" t="s">
        <v>17</v>
      </c>
      <c r="J449" t="s">
        <v>17</v>
      </c>
      <c r="K449" t="s">
        <v>14</v>
      </c>
      <c r="L449" t="str">
        <f t="shared" si="26"/>
        <v>DC</v>
      </c>
      <c r="M449" t="str">
        <f t="shared" si="27"/>
        <v>KXP</v>
      </c>
    </row>
    <row r="450" spans="1:13" x14ac:dyDescent="0.3">
      <c r="A450" t="s">
        <v>589</v>
      </c>
      <c r="B450" s="1">
        <v>41778</v>
      </c>
      <c r="C450" s="1" t="str">
        <f t="shared" si="24"/>
        <v>20140519</v>
      </c>
      <c r="D450" s="1" t="str">
        <f t="shared" ca="1" si="25"/>
        <v>=TEXT(B450,"YYYYMMDD")</v>
      </c>
      <c r="E450" t="s">
        <v>214</v>
      </c>
      <c r="F450" t="s">
        <v>24</v>
      </c>
      <c r="G450" t="s">
        <v>32</v>
      </c>
      <c r="H450" t="s">
        <v>92</v>
      </c>
      <c r="I450" t="s">
        <v>32</v>
      </c>
      <c r="J450" t="s">
        <v>32</v>
      </c>
      <c r="K450" t="s">
        <v>20</v>
      </c>
      <c r="L450" t="str">
        <f t="shared" si="26"/>
        <v>RR</v>
      </c>
      <c r="M450" t="str">
        <f t="shared" si="27"/>
        <v>MI</v>
      </c>
    </row>
    <row r="451" spans="1:13" x14ac:dyDescent="0.3">
      <c r="A451" t="s">
        <v>590</v>
      </c>
      <c r="B451" s="1">
        <v>41779</v>
      </c>
      <c r="C451" s="1" t="str">
        <f t="shared" ref="C451:C514" si="28">TEXT(B451,"YYYYMMDD")</f>
        <v>20140520</v>
      </c>
      <c r="D451" s="1" t="str">
        <f t="shared" ref="D451:D514" ca="1" si="29">_xlfn.FORMULATEXT(C451)</f>
        <v>=TEXT(B451,"YYYYMMDD")</v>
      </c>
      <c r="E451" t="s">
        <v>27</v>
      </c>
      <c r="F451" t="s">
        <v>12</v>
      </c>
      <c r="G451" t="s">
        <v>18</v>
      </c>
      <c r="H451" t="s">
        <v>61</v>
      </c>
      <c r="I451" t="s">
        <v>12</v>
      </c>
      <c r="J451" t="s">
        <v>12</v>
      </c>
      <c r="K451" t="s">
        <v>14</v>
      </c>
      <c r="L451" t="str">
        <f t="shared" ref="L451:L514" si="30">IFERROR(LEFT(F451,1)&amp;MID(F451, FIND(" ",F451,1)+1,1)&amp;MID(F451, FIND(" ",F451,FIND(" ",F451,1)+1)+1,1),LEFT(F451,1)&amp;MID(F451, FIND(" ",F451,1)+1,1))</f>
        <v>KKR</v>
      </c>
      <c r="M451" t="str">
        <f t="shared" ref="M451:M514" si="31">IFERROR(LEFT(G451,1)&amp;MID(G451, FIND(" ",G451,1)+1,1)&amp;MID(G451, FIND(" ",G451,FIND(" ",G451,1)+1)+1,1),LEFT(G451,1)&amp;MID(G451, FIND(" ",G451,1)+1,1))</f>
        <v>CSK</v>
      </c>
    </row>
    <row r="452" spans="1:13" x14ac:dyDescent="0.3">
      <c r="A452" t="s">
        <v>591</v>
      </c>
      <c r="B452" s="1">
        <v>41779</v>
      </c>
      <c r="C452" s="1" t="str">
        <f t="shared" si="28"/>
        <v>20140520</v>
      </c>
      <c r="D452" s="1" t="str">
        <f t="shared" ca="1" si="29"/>
        <v>=TEXT(B452,"YYYYMMDD")</v>
      </c>
      <c r="E452" t="s">
        <v>280</v>
      </c>
      <c r="F452" t="s">
        <v>455</v>
      </c>
      <c r="G452" t="s">
        <v>11</v>
      </c>
      <c r="H452" t="s">
        <v>47</v>
      </c>
      <c r="I452" t="s">
        <v>455</v>
      </c>
      <c r="J452" t="s">
        <v>11</v>
      </c>
      <c r="K452" t="s">
        <v>20</v>
      </c>
      <c r="L452" t="str">
        <f t="shared" si="30"/>
        <v>SH</v>
      </c>
      <c r="M452" t="str">
        <f t="shared" si="31"/>
        <v>RCB</v>
      </c>
    </row>
    <row r="453" spans="1:13" x14ac:dyDescent="0.3">
      <c r="A453" t="s">
        <v>592</v>
      </c>
      <c r="B453" s="1">
        <v>41780</v>
      </c>
      <c r="C453" s="1" t="str">
        <f t="shared" si="28"/>
        <v>20140521</v>
      </c>
      <c r="D453" s="1" t="str">
        <f t="shared" ca="1" si="29"/>
        <v>=TEXT(B453,"YYYYMMDD")</v>
      </c>
      <c r="E453" t="s">
        <v>289</v>
      </c>
      <c r="F453" t="s">
        <v>17</v>
      </c>
      <c r="G453" t="s">
        <v>32</v>
      </c>
      <c r="H453" t="s">
        <v>47</v>
      </c>
      <c r="I453" t="s">
        <v>32</v>
      </c>
      <c r="J453" t="s">
        <v>32</v>
      </c>
      <c r="K453" t="s">
        <v>14</v>
      </c>
      <c r="L453" t="str">
        <f t="shared" si="30"/>
        <v>KXP</v>
      </c>
      <c r="M453" t="str">
        <f t="shared" si="31"/>
        <v>MI</v>
      </c>
    </row>
    <row r="454" spans="1:13" x14ac:dyDescent="0.3">
      <c r="A454" t="s">
        <v>593</v>
      </c>
      <c r="B454" s="1">
        <v>41781</v>
      </c>
      <c r="C454" s="1" t="str">
        <f t="shared" si="28"/>
        <v>20140522</v>
      </c>
      <c r="D454" s="1" t="str">
        <f t="shared" ca="1" si="29"/>
        <v>=TEXT(B454,"YYYYMMDD")</v>
      </c>
      <c r="E454" t="s">
        <v>27</v>
      </c>
      <c r="F454" t="s">
        <v>12</v>
      </c>
      <c r="G454" t="s">
        <v>11</v>
      </c>
      <c r="H454" t="s">
        <v>519</v>
      </c>
      <c r="I454" t="s">
        <v>12</v>
      </c>
      <c r="J454" t="s">
        <v>11</v>
      </c>
      <c r="K454" t="s">
        <v>14</v>
      </c>
      <c r="L454" t="str">
        <f t="shared" si="30"/>
        <v>KKR</v>
      </c>
      <c r="M454" t="str">
        <f t="shared" si="31"/>
        <v>RCB</v>
      </c>
    </row>
    <row r="455" spans="1:13" x14ac:dyDescent="0.3">
      <c r="A455" t="s">
        <v>594</v>
      </c>
      <c r="B455" s="1">
        <v>41781</v>
      </c>
      <c r="C455" s="1" t="str">
        <f t="shared" si="28"/>
        <v>20140522</v>
      </c>
      <c r="D455" s="1" t="str">
        <f t="shared" ca="1" si="29"/>
        <v>=TEXT(B455,"YYYYMMDD")</v>
      </c>
      <c r="E455" t="s">
        <v>521</v>
      </c>
      <c r="F455" t="s">
        <v>18</v>
      </c>
      <c r="G455" t="s">
        <v>455</v>
      </c>
      <c r="H455" t="s">
        <v>35</v>
      </c>
      <c r="I455" t="s">
        <v>455</v>
      </c>
      <c r="J455" t="s">
        <v>455</v>
      </c>
      <c r="K455" t="s">
        <v>14</v>
      </c>
      <c r="L455" t="str">
        <f t="shared" si="30"/>
        <v>CSK</v>
      </c>
      <c r="M455" t="str">
        <f t="shared" si="31"/>
        <v>SH</v>
      </c>
    </row>
    <row r="456" spans="1:13" x14ac:dyDescent="0.3">
      <c r="A456" t="s">
        <v>595</v>
      </c>
      <c r="B456" s="1">
        <v>41782</v>
      </c>
      <c r="C456" s="1" t="str">
        <f t="shared" si="28"/>
        <v>20140523</v>
      </c>
      <c r="D456" s="1" t="str">
        <f t="shared" ca="1" si="29"/>
        <v>=TEXT(B456,"YYYYMMDD")</v>
      </c>
      <c r="E456" t="s">
        <v>289</v>
      </c>
      <c r="F456" t="s">
        <v>17</v>
      </c>
      <c r="G456" t="s">
        <v>24</v>
      </c>
      <c r="H456" t="s">
        <v>170</v>
      </c>
      <c r="I456" t="s">
        <v>17</v>
      </c>
      <c r="J456" t="s">
        <v>24</v>
      </c>
      <c r="K456" t="s">
        <v>14</v>
      </c>
      <c r="L456" t="str">
        <f t="shared" si="30"/>
        <v>KXP</v>
      </c>
      <c r="M456" t="str">
        <f t="shared" si="31"/>
        <v>RR</v>
      </c>
    </row>
    <row r="457" spans="1:13" x14ac:dyDescent="0.3">
      <c r="A457" t="s">
        <v>596</v>
      </c>
      <c r="B457" s="1">
        <v>41782</v>
      </c>
      <c r="C457" s="1" t="str">
        <f t="shared" si="28"/>
        <v>20140523</v>
      </c>
      <c r="D457" s="1" t="str">
        <f t="shared" ca="1" si="29"/>
        <v>=TEXT(B457,"YYYYMMDD")</v>
      </c>
      <c r="E457" t="s">
        <v>31</v>
      </c>
      <c r="F457" t="s">
        <v>32</v>
      </c>
      <c r="G457" t="s">
        <v>23</v>
      </c>
      <c r="H457" t="s">
        <v>496</v>
      </c>
      <c r="I457" t="s">
        <v>32</v>
      </c>
      <c r="J457" t="s">
        <v>23</v>
      </c>
      <c r="K457" t="s">
        <v>14</v>
      </c>
      <c r="L457" t="str">
        <f t="shared" si="30"/>
        <v>MI</v>
      </c>
      <c r="M457" t="str">
        <f t="shared" si="31"/>
        <v>DC</v>
      </c>
    </row>
    <row r="458" spans="1:13" x14ac:dyDescent="0.3">
      <c r="A458" t="s">
        <v>597</v>
      </c>
      <c r="B458" s="1">
        <v>41783</v>
      </c>
      <c r="C458" s="1" t="str">
        <f t="shared" si="28"/>
        <v>20140524</v>
      </c>
      <c r="D458" s="1" t="str">
        <f t="shared" ca="1" si="29"/>
        <v>=TEXT(B458,"YYYYMMDD")</v>
      </c>
      <c r="E458" t="s">
        <v>286</v>
      </c>
      <c r="F458" t="s">
        <v>11</v>
      </c>
      <c r="G458" t="s">
        <v>18</v>
      </c>
      <c r="H458" t="s">
        <v>61</v>
      </c>
      <c r="I458" t="s">
        <v>18</v>
      </c>
      <c r="J458" t="s">
        <v>18</v>
      </c>
      <c r="K458" t="s">
        <v>14</v>
      </c>
      <c r="L458" t="str">
        <f t="shared" si="30"/>
        <v>RCB</v>
      </c>
      <c r="M458" t="str">
        <f t="shared" si="31"/>
        <v>CSK</v>
      </c>
    </row>
    <row r="459" spans="1:13" x14ac:dyDescent="0.3">
      <c r="A459" t="s">
        <v>598</v>
      </c>
      <c r="B459" s="1">
        <v>41783</v>
      </c>
      <c r="C459" s="1" t="str">
        <f t="shared" si="28"/>
        <v>20140524</v>
      </c>
      <c r="D459" s="1" t="str">
        <f t="shared" ca="1" si="29"/>
        <v>=TEXT(B459,"YYYYMMDD")</v>
      </c>
      <c r="E459" t="s">
        <v>27</v>
      </c>
      <c r="F459" t="s">
        <v>12</v>
      </c>
      <c r="G459" t="s">
        <v>455</v>
      </c>
      <c r="H459" t="s">
        <v>51</v>
      </c>
      <c r="I459" t="s">
        <v>12</v>
      </c>
      <c r="J459" t="s">
        <v>12</v>
      </c>
      <c r="K459" t="s">
        <v>14</v>
      </c>
      <c r="L459" t="str">
        <f t="shared" si="30"/>
        <v>KKR</v>
      </c>
      <c r="M459" t="str">
        <f t="shared" si="31"/>
        <v>SH</v>
      </c>
    </row>
    <row r="460" spans="1:13" x14ac:dyDescent="0.3">
      <c r="A460" t="s">
        <v>599</v>
      </c>
      <c r="B460" s="1">
        <v>41784</v>
      </c>
      <c r="C460" s="1" t="str">
        <f t="shared" si="28"/>
        <v>20140525</v>
      </c>
      <c r="D460" s="1" t="str">
        <f t="shared" ca="1" si="29"/>
        <v>=TEXT(B460,"YYYYMMDD")</v>
      </c>
      <c r="E460" t="s">
        <v>289</v>
      </c>
      <c r="F460" t="s">
        <v>17</v>
      </c>
      <c r="G460" t="s">
        <v>23</v>
      </c>
      <c r="H460" t="s">
        <v>47</v>
      </c>
      <c r="I460" t="s">
        <v>17</v>
      </c>
      <c r="J460" t="s">
        <v>17</v>
      </c>
      <c r="K460" t="s">
        <v>14</v>
      </c>
      <c r="L460" t="str">
        <f t="shared" si="30"/>
        <v>KXP</v>
      </c>
      <c r="M460" t="str">
        <f t="shared" si="31"/>
        <v>DC</v>
      </c>
    </row>
    <row r="461" spans="1:13" x14ac:dyDescent="0.3">
      <c r="A461" t="s">
        <v>600</v>
      </c>
      <c r="B461" s="1">
        <v>41784</v>
      </c>
      <c r="C461" s="1" t="str">
        <f t="shared" si="28"/>
        <v>20140525</v>
      </c>
      <c r="D461" s="1" t="str">
        <f t="shared" ca="1" si="29"/>
        <v>=TEXT(B461,"YYYYMMDD")</v>
      </c>
      <c r="E461" t="s">
        <v>31</v>
      </c>
      <c r="F461" t="s">
        <v>32</v>
      </c>
      <c r="G461" t="s">
        <v>24</v>
      </c>
      <c r="H461" t="s">
        <v>29</v>
      </c>
      <c r="I461" t="s">
        <v>32</v>
      </c>
      <c r="J461" t="s">
        <v>32</v>
      </c>
      <c r="K461" t="s">
        <v>14</v>
      </c>
      <c r="L461" t="str">
        <f t="shared" si="30"/>
        <v>MI</v>
      </c>
      <c r="M461" t="str">
        <f t="shared" si="31"/>
        <v>RR</v>
      </c>
    </row>
    <row r="462" spans="1:13" x14ac:dyDescent="0.3">
      <c r="A462" t="s">
        <v>601</v>
      </c>
      <c r="B462" s="1">
        <v>41787</v>
      </c>
      <c r="C462" s="1" t="str">
        <f t="shared" si="28"/>
        <v>20140528</v>
      </c>
      <c r="D462" s="1" t="str">
        <f t="shared" ca="1" si="29"/>
        <v>=TEXT(B462,"YYYYMMDD")</v>
      </c>
      <c r="E462" t="s">
        <v>602</v>
      </c>
      <c r="F462" t="s">
        <v>18</v>
      </c>
      <c r="G462" t="s">
        <v>32</v>
      </c>
      <c r="H462" t="s">
        <v>47</v>
      </c>
      <c r="I462" t="s">
        <v>18</v>
      </c>
      <c r="J462" t="s">
        <v>18</v>
      </c>
      <c r="K462" t="s">
        <v>14</v>
      </c>
      <c r="L462" t="str">
        <f t="shared" si="30"/>
        <v>CSK</v>
      </c>
      <c r="M462" t="str">
        <f t="shared" si="31"/>
        <v>MI</v>
      </c>
    </row>
    <row r="463" spans="1:13" x14ac:dyDescent="0.3">
      <c r="A463" t="s">
        <v>603</v>
      </c>
      <c r="B463" s="1">
        <v>41789</v>
      </c>
      <c r="C463" s="1" t="str">
        <f t="shared" si="28"/>
        <v>20140530</v>
      </c>
      <c r="D463" s="1" t="str">
        <f t="shared" ca="1" si="29"/>
        <v>=TEXT(B463,"YYYYMMDD")</v>
      </c>
      <c r="E463" t="s">
        <v>31</v>
      </c>
      <c r="F463" t="s">
        <v>18</v>
      </c>
      <c r="G463" t="s">
        <v>17</v>
      </c>
      <c r="H463" t="s">
        <v>130</v>
      </c>
      <c r="I463" t="s">
        <v>17</v>
      </c>
      <c r="J463" t="s">
        <v>18</v>
      </c>
      <c r="K463" t="s">
        <v>14</v>
      </c>
      <c r="L463" t="str">
        <f t="shared" si="30"/>
        <v>CSK</v>
      </c>
      <c r="M463" t="str">
        <f t="shared" si="31"/>
        <v>KXP</v>
      </c>
    </row>
    <row r="464" spans="1:13" x14ac:dyDescent="0.3">
      <c r="A464" t="s">
        <v>604</v>
      </c>
      <c r="B464" s="1">
        <v>41791</v>
      </c>
      <c r="C464" s="1" t="str">
        <f t="shared" si="28"/>
        <v>20140601</v>
      </c>
      <c r="D464" s="1" t="str">
        <f t="shared" ca="1" si="29"/>
        <v>=TEXT(B464,"YYYYMMDD")</v>
      </c>
      <c r="E464" t="s">
        <v>286</v>
      </c>
      <c r="F464" t="s">
        <v>12</v>
      </c>
      <c r="G464" t="s">
        <v>17</v>
      </c>
      <c r="H464" t="s">
        <v>42</v>
      </c>
      <c r="I464" t="s">
        <v>12</v>
      </c>
      <c r="J464" t="s">
        <v>12</v>
      </c>
      <c r="K464" t="s">
        <v>14</v>
      </c>
      <c r="L464" t="str">
        <f t="shared" si="30"/>
        <v>KKR</v>
      </c>
      <c r="M464" t="str">
        <f t="shared" si="31"/>
        <v>KXP</v>
      </c>
    </row>
    <row r="465" spans="1:13" x14ac:dyDescent="0.3">
      <c r="A465" t="s">
        <v>605</v>
      </c>
      <c r="B465" s="1">
        <v>42102</v>
      </c>
      <c r="C465" s="1" t="str">
        <f t="shared" si="28"/>
        <v>20150408</v>
      </c>
      <c r="D465" s="1" t="str">
        <f t="shared" ca="1" si="29"/>
        <v>=TEXT(B465,"YYYYMMDD")</v>
      </c>
      <c r="E465" t="s">
        <v>27</v>
      </c>
      <c r="F465" t="s">
        <v>12</v>
      </c>
      <c r="G465" t="s">
        <v>32</v>
      </c>
      <c r="H465" t="s">
        <v>47</v>
      </c>
      <c r="I465" t="s">
        <v>12</v>
      </c>
      <c r="J465" t="s">
        <v>12</v>
      </c>
      <c r="K465" t="s">
        <v>14</v>
      </c>
      <c r="L465" t="str">
        <f t="shared" si="30"/>
        <v>KKR</v>
      </c>
      <c r="M465" t="str">
        <f t="shared" si="31"/>
        <v>MI</v>
      </c>
    </row>
    <row r="466" spans="1:13" x14ac:dyDescent="0.3">
      <c r="A466" t="s">
        <v>606</v>
      </c>
      <c r="B466" s="1">
        <v>42103</v>
      </c>
      <c r="C466" s="1" t="str">
        <f t="shared" si="28"/>
        <v>20150409</v>
      </c>
      <c r="D466" s="1" t="str">
        <f t="shared" ca="1" si="29"/>
        <v>=TEXT(B466,"YYYYMMDD")</v>
      </c>
      <c r="E466" t="s">
        <v>39</v>
      </c>
      <c r="F466" t="s">
        <v>18</v>
      </c>
      <c r="G466" t="s">
        <v>23</v>
      </c>
      <c r="H466" t="s">
        <v>96</v>
      </c>
      <c r="I466" t="s">
        <v>18</v>
      </c>
      <c r="J466" t="s">
        <v>23</v>
      </c>
      <c r="K466" t="s">
        <v>14</v>
      </c>
      <c r="L466" t="str">
        <f t="shared" si="30"/>
        <v>CSK</v>
      </c>
      <c r="M466" t="str">
        <f t="shared" si="31"/>
        <v>DC</v>
      </c>
    </row>
    <row r="467" spans="1:13" x14ac:dyDescent="0.3">
      <c r="A467" t="s">
        <v>607</v>
      </c>
      <c r="B467" s="1">
        <v>42104</v>
      </c>
      <c r="C467" s="1" t="str">
        <f t="shared" si="28"/>
        <v>20150410</v>
      </c>
      <c r="D467" s="1" t="str">
        <f t="shared" ca="1" si="29"/>
        <v>=TEXT(B467,"YYYYMMDD")</v>
      </c>
      <c r="E467" t="s">
        <v>377</v>
      </c>
      <c r="F467" t="s">
        <v>17</v>
      </c>
      <c r="G467" t="s">
        <v>24</v>
      </c>
      <c r="H467" t="s">
        <v>317</v>
      </c>
      <c r="I467" t="s">
        <v>24</v>
      </c>
      <c r="J467" t="s">
        <v>17</v>
      </c>
      <c r="K467" t="s">
        <v>14</v>
      </c>
      <c r="L467" t="str">
        <f t="shared" si="30"/>
        <v>KXP</v>
      </c>
      <c r="M467" t="str">
        <f t="shared" si="31"/>
        <v>RR</v>
      </c>
    </row>
    <row r="468" spans="1:13" x14ac:dyDescent="0.3">
      <c r="A468" t="s">
        <v>608</v>
      </c>
      <c r="B468" s="1">
        <v>42105</v>
      </c>
      <c r="C468" s="1" t="str">
        <f t="shared" si="28"/>
        <v>20150411</v>
      </c>
      <c r="D468" s="1" t="str">
        <f t="shared" ca="1" si="29"/>
        <v>=TEXT(B468,"YYYYMMDD")</v>
      </c>
      <c r="E468" t="s">
        <v>39</v>
      </c>
      <c r="F468" t="s">
        <v>18</v>
      </c>
      <c r="G468" t="s">
        <v>455</v>
      </c>
      <c r="H468" t="s">
        <v>59</v>
      </c>
      <c r="I468" t="s">
        <v>18</v>
      </c>
      <c r="J468" t="s">
        <v>18</v>
      </c>
      <c r="K468" t="s">
        <v>20</v>
      </c>
      <c r="L468" t="str">
        <f t="shared" si="30"/>
        <v>CSK</v>
      </c>
      <c r="M468" t="str">
        <f t="shared" si="31"/>
        <v>SH</v>
      </c>
    </row>
    <row r="469" spans="1:13" x14ac:dyDescent="0.3">
      <c r="A469" t="s">
        <v>609</v>
      </c>
      <c r="B469" s="1">
        <v>42105</v>
      </c>
      <c r="C469" s="1" t="str">
        <f t="shared" si="28"/>
        <v>20150411</v>
      </c>
      <c r="D469" s="1" t="str">
        <f t="shared" ca="1" si="29"/>
        <v>=TEXT(B469,"YYYYMMDD")</v>
      </c>
      <c r="E469" t="s">
        <v>27</v>
      </c>
      <c r="F469" t="s">
        <v>12</v>
      </c>
      <c r="G469" t="s">
        <v>11</v>
      </c>
      <c r="H469" t="s">
        <v>42</v>
      </c>
      <c r="I469" t="s">
        <v>11</v>
      </c>
      <c r="J469" t="s">
        <v>11</v>
      </c>
      <c r="K469" t="s">
        <v>14</v>
      </c>
      <c r="L469" t="str">
        <f t="shared" si="30"/>
        <v>KKR</v>
      </c>
      <c r="M469" t="str">
        <f t="shared" si="31"/>
        <v>RCB</v>
      </c>
    </row>
    <row r="470" spans="1:13" x14ac:dyDescent="0.3">
      <c r="A470" t="s">
        <v>610</v>
      </c>
      <c r="B470" s="1">
        <v>42106</v>
      </c>
      <c r="C470" s="1" t="str">
        <f t="shared" si="28"/>
        <v>20150412</v>
      </c>
      <c r="D470" s="1" t="str">
        <f t="shared" ca="1" si="29"/>
        <v>=TEXT(B470,"YYYYMMDD")</v>
      </c>
      <c r="E470" t="s">
        <v>31</v>
      </c>
      <c r="F470" t="s">
        <v>32</v>
      </c>
      <c r="G470" t="s">
        <v>17</v>
      </c>
      <c r="H470" t="s">
        <v>77</v>
      </c>
      <c r="I470" t="s">
        <v>17</v>
      </c>
      <c r="J470" t="s">
        <v>32</v>
      </c>
      <c r="K470" t="s">
        <v>14</v>
      </c>
      <c r="L470" t="str">
        <f t="shared" si="30"/>
        <v>MI</v>
      </c>
      <c r="M470" t="str">
        <f t="shared" si="31"/>
        <v>KXP</v>
      </c>
    </row>
    <row r="471" spans="1:13" x14ac:dyDescent="0.3">
      <c r="A471" t="s">
        <v>611</v>
      </c>
      <c r="B471" s="1">
        <v>42106</v>
      </c>
      <c r="C471" s="1" t="str">
        <f t="shared" si="28"/>
        <v>20150412</v>
      </c>
      <c r="D471" s="1" t="str">
        <f t="shared" ca="1" si="29"/>
        <v>=TEXT(B471,"YYYYMMDD")</v>
      </c>
      <c r="E471" t="s">
        <v>22</v>
      </c>
      <c r="F471" t="s">
        <v>23</v>
      </c>
      <c r="G471" t="s">
        <v>24</v>
      </c>
      <c r="H471" t="s">
        <v>42</v>
      </c>
      <c r="I471" t="s">
        <v>24</v>
      </c>
      <c r="J471" t="s">
        <v>24</v>
      </c>
      <c r="K471" t="s">
        <v>14</v>
      </c>
      <c r="L471" t="str">
        <f t="shared" si="30"/>
        <v>DC</v>
      </c>
      <c r="M471" t="str">
        <f t="shared" si="31"/>
        <v>RR</v>
      </c>
    </row>
    <row r="472" spans="1:13" x14ac:dyDescent="0.3">
      <c r="A472" t="s">
        <v>612</v>
      </c>
      <c r="B472" s="1">
        <v>42107</v>
      </c>
      <c r="C472" s="1" t="str">
        <f t="shared" si="28"/>
        <v>20150413</v>
      </c>
      <c r="D472" s="1" t="str">
        <f t="shared" ca="1" si="29"/>
        <v>=TEXT(B472,"YYYYMMDD")</v>
      </c>
      <c r="E472" t="s">
        <v>286</v>
      </c>
      <c r="F472" t="s">
        <v>11</v>
      </c>
      <c r="G472" t="s">
        <v>455</v>
      </c>
      <c r="H472" t="s">
        <v>61</v>
      </c>
      <c r="I472" t="s">
        <v>455</v>
      </c>
      <c r="J472" t="s">
        <v>455</v>
      </c>
      <c r="K472" t="s">
        <v>14</v>
      </c>
      <c r="L472" t="str">
        <f t="shared" si="30"/>
        <v>RCB</v>
      </c>
      <c r="M472" t="str">
        <f t="shared" si="31"/>
        <v>SH</v>
      </c>
    </row>
    <row r="473" spans="1:13" x14ac:dyDescent="0.3">
      <c r="A473" t="s">
        <v>613</v>
      </c>
      <c r="B473" s="1">
        <v>42108</v>
      </c>
      <c r="C473" s="1" t="str">
        <f t="shared" si="28"/>
        <v>20150414</v>
      </c>
      <c r="D473" s="1" t="str">
        <f t="shared" ca="1" si="29"/>
        <v>=TEXT(B473,"YYYYMMDD")</v>
      </c>
      <c r="E473" t="s">
        <v>214</v>
      </c>
      <c r="F473" t="s">
        <v>24</v>
      </c>
      <c r="G473" t="s">
        <v>32</v>
      </c>
      <c r="H473" t="s">
        <v>47</v>
      </c>
      <c r="I473" t="s">
        <v>24</v>
      </c>
      <c r="J473" t="s">
        <v>32</v>
      </c>
      <c r="K473" t="s">
        <v>20</v>
      </c>
      <c r="L473" t="str">
        <f t="shared" si="30"/>
        <v>RR</v>
      </c>
      <c r="M473" t="str">
        <f t="shared" si="31"/>
        <v>MI</v>
      </c>
    </row>
    <row r="474" spans="1:13" x14ac:dyDescent="0.3">
      <c r="A474" t="s">
        <v>614</v>
      </c>
      <c r="B474" s="1">
        <v>42109</v>
      </c>
      <c r="C474" s="1" t="str">
        <f t="shared" si="28"/>
        <v>20150415</v>
      </c>
      <c r="D474" s="1" t="str">
        <f t="shared" ca="1" si="29"/>
        <v>=TEXT(B474,"YYYYMMDD")</v>
      </c>
      <c r="E474" t="s">
        <v>377</v>
      </c>
      <c r="F474" t="s">
        <v>17</v>
      </c>
      <c r="G474" t="s">
        <v>23</v>
      </c>
      <c r="H474" t="s">
        <v>29</v>
      </c>
      <c r="I474" t="s">
        <v>23</v>
      </c>
      <c r="J474" t="s">
        <v>17</v>
      </c>
      <c r="K474" t="s">
        <v>20</v>
      </c>
      <c r="L474" t="str">
        <f t="shared" si="30"/>
        <v>KXP</v>
      </c>
      <c r="M474" t="str">
        <f t="shared" si="31"/>
        <v>DC</v>
      </c>
    </row>
    <row r="475" spans="1:13" x14ac:dyDescent="0.3">
      <c r="A475" t="s">
        <v>615</v>
      </c>
      <c r="B475" s="1">
        <v>42110</v>
      </c>
      <c r="C475" s="1" t="str">
        <f t="shared" si="28"/>
        <v>20150416</v>
      </c>
      <c r="D475" s="1" t="str">
        <f t="shared" ca="1" si="29"/>
        <v>=TEXT(B475,"YYYYMMDD")</v>
      </c>
      <c r="E475" t="s">
        <v>373</v>
      </c>
      <c r="F475" t="s">
        <v>455</v>
      </c>
      <c r="G475" t="s">
        <v>24</v>
      </c>
      <c r="H475" t="s">
        <v>35</v>
      </c>
      <c r="I475" t="s">
        <v>24</v>
      </c>
      <c r="J475" t="s">
        <v>24</v>
      </c>
      <c r="K475" t="s">
        <v>14</v>
      </c>
      <c r="L475" t="str">
        <f t="shared" si="30"/>
        <v>SH</v>
      </c>
      <c r="M475" t="str">
        <f t="shared" si="31"/>
        <v>RR</v>
      </c>
    </row>
    <row r="476" spans="1:13" x14ac:dyDescent="0.3">
      <c r="A476" t="s">
        <v>616</v>
      </c>
      <c r="B476" s="1">
        <v>42111</v>
      </c>
      <c r="C476" s="1" t="str">
        <f t="shared" si="28"/>
        <v>20150417</v>
      </c>
      <c r="D476" s="1" t="str">
        <f t="shared" ca="1" si="29"/>
        <v>=TEXT(B476,"YYYYMMDD")</v>
      </c>
      <c r="E476" t="s">
        <v>31</v>
      </c>
      <c r="F476" t="s">
        <v>32</v>
      </c>
      <c r="G476" t="s">
        <v>18</v>
      </c>
      <c r="H476" t="s">
        <v>35</v>
      </c>
      <c r="I476" t="s">
        <v>18</v>
      </c>
      <c r="J476" t="s">
        <v>32</v>
      </c>
      <c r="K476" t="s">
        <v>20</v>
      </c>
      <c r="L476" t="str">
        <f t="shared" si="30"/>
        <v>MI</v>
      </c>
      <c r="M476" t="str">
        <f t="shared" si="31"/>
        <v>CSK</v>
      </c>
    </row>
    <row r="477" spans="1:13" x14ac:dyDescent="0.3">
      <c r="A477" t="s">
        <v>617</v>
      </c>
      <c r="B477" s="1">
        <v>42112</v>
      </c>
      <c r="C477" s="1" t="str">
        <f t="shared" si="28"/>
        <v>20150418</v>
      </c>
      <c r="D477" s="1" t="str">
        <f t="shared" ca="1" si="29"/>
        <v>=TEXT(B477,"YYYYMMDD")</v>
      </c>
      <c r="E477" t="s">
        <v>373</v>
      </c>
      <c r="F477" t="s">
        <v>455</v>
      </c>
      <c r="G477" t="s">
        <v>23</v>
      </c>
      <c r="H477" t="s">
        <v>198</v>
      </c>
      <c r="I477" t="s">
        <v>23</v>
      </c>
      <c r="J477" t="s">
        <v>23</v>
      </c>
      <c r="K477" t="s">
        <v>20</v>
      </c>
      <c r="L477" t="str">
        <f t="shared" si="30"/>
        <v>SH</v>
      </c>
      <c r="M477" t="str">
        <f t="shared" si="31"/>
        <v>DC</v>
      </c>
    </row>
    <row r="478" spans="1:13" x14ac:dyDescent="0.3">
      <c r="A478" t="s">
        <v>618</v>
      </c>
      <c r="B478" s="1">
        <v>42112</v>
      </c>
      <c r="C478" s="1" t="str">
        <f t="shared" si="28"/>
        <v>20150418</v>
      </c>
      <c r="D478" s="1" t="str">
        <f t="shared" ca="1" si="29"/>
        <v>=TEXT(B478,"YYYYMMDD")</v>
      </c>
      <c r="E478" t="s">
        <v>377</v>
      </c>
      <c r="F478" t="s">
        <v>17</v>
      </c>
      <c r="G478" t="s">
        <v>12</v>
      </c>
      <c r="H478" t="s">
        <v>51</v>
      </c>
      <c r="I478" t="s">
        <v>12</v>
      </c>
      <c r="J478" t="s">
        <v>12</v>
      </c>
      <c r="K478" t="s">
        <v>14</v>
      </c>
      <c r="L478" t="str">
        <f t="shared" si="30"/>
        <v>KXP</v>
      </c>
      <c r="M478" t="str">
        <f t="shared" si="31"/>
        <v>KKR</v>
      </c>
    </row>
    <row r="479" spans="1:13" x14ac:dyDescent="0.3">
      <c r="A479" t="s">
        <v>619</v>
      </c>
      <c r="B479" s="1">
        <v>42113</v>
      </c>
      <c r="C479" s="1" t="str">
        <f t="shared" si="28"/>
        <v>20150419</v>
      </c>
      <c r="D479" s="1" t="str">
        <f t="shared" ca="1" si="29"/>
        <v>=TEXT(B479,"YYYYMMDD")</v>
      </c>
      <c r="E479" t="s">
        <v>286</v>
      </c>
      <c r="F479" t="s">
        <v>11</v>
      </c>
      <c r="G479" t="s">
        <v>32</v>
      </c>
      <c r="H479" t="s">
        <v>77</v>
      </c>
      <c r="I479" t="s">
        <v>32</v>
      </c>
      <c r="J479" t="s">
        <v>11</v>
      </c>
      <c r="K479" t="s">
        <v>14</v>
      </c>
      <c r="L479" t="str">
        <f t="shared" si="30"/>
        <v>RCB</v>
      </c>
      <c r="M479" t="str">
        <f t="shared" si="31"/>
        <v>MI</v>
      </c>
    </row>
    <row r="480" spans="1:13" x14ac:dyDescent="0.3">
      <c r="A480" t="s">
        <v>620</v>
      </c>
      <c r="B480" s="1">
        <v>42113</v>
      </c>
      <c r="C480" s="1" t="str">
        <f t="shared" si="28"/>
        <v>20150419</v>
      </c>
      <c r="D480" s="1" t="str">
        <f t="shared" ca="1" si="29"/>
        <v>=TEXT(B480,"YYYYMMDD")</v>
      </c>
      <c r="E480" t="s">
        <v>214</v>
      </c>
      <c r="F480" t="s">
        <v>24</v>
      </c>
      <c r="G480" t="s">
        <v>18</v>
      </c>
      <c r="H480" t="s">
        <v>61</v>
      </c>
      <c r="I480" t="s">
        <v>24</v>
      </c>
      <c r="J480" t="s">
        <v>18</v>
      </c>
      <c r="K480" t="s">
        <v>20</v>
      </c>
      <c r="L480" t="str">
        <f t="shared" si="30"/>
        <v>RR</v>
      </c>
      <c r="M480" t="str">
        <f t="shared" si="31"/>
        <v>CSK</v>
      </c>
    </row>
    <row r="481" spans="1:13" x14ac:dyDescent="0.3">
      <c r="A481" t="s">
        <v>621</v>
      </c>
      <c r="B481" s="1">
        <v>42114</v>
      </c>
      <c r="C481" s="1" t="str">
        <f t="shared" si="28"/>
        <v>20150420</v>
      </c>
      <c r="D481" s="1" t="str">
        <f t="shared" ca="1" si="29"/>
        <v>=TEXT(B481,"YYYYMMDD")</v>
      </c>
      <c r="E481" t="s">
        <v>22</v>
      </c>
      <c r="F481" t="s">
        <v>23</v>
      </c>
      <c r="G481" t="s">
        <v>12</v>
      </c>
      <c r="H481" t="s">
        <v>35</v>
      </c>
      <c r="I481" t="s">
        <v>12</v>
      </c>
      <c r="J481" t="s">
        <v>12</v>
      </c>
      <c r="K481" t="s">
        <v>14</v>
      </c>
      <c r="L481" t="str">
        <f t="shared" si="30"/>
        <v>DC</v>
      </c>
      <c r="M481" t="str">
        <f t="shared" si="31"/>
        <v>KKR</v>
      </c>
    </row>
    <row r="482" spans="1:13" x14ac:dyDescent="0.3">
      <c r="A482" t="s">
        <v>622</v>
      </c>
      <c r="B482" s="1">
        <v>42115</v>
      </c>
      <c r="C482" s="1" t="str">
        <f t="shared" si="28"/>
        <v>20150421</v>
      </c>
      <c r="D482" s="1" t="str">
        <f t="shared" ca="1" si="29"/>
        <v>=TEXT(B482,"YYYYMMDD")</v>
      </c>
      <c r="E482" t="s">
        <v>214</v>
      </c>
      <c r="F482" t="s">
        <v>24</v>
      </c>
      <c r="G482" t="s">
        <v>17</v>
      </c>
      <c r="H482" t="s">
        <v>100</v>
      </c>
      <c r="J482" t="s">
        <v>17</v>
      </c>
      <c r="K482" t="s">
        <v>14</v>
      </c>
      <c r="L482" t="str">
        <f t="shared" si="30"/>
        <v>RR</v>
      </c>
      <c r="M482" t="str">
        <f t="shared" si="31"/>
        <v>KXP</v>
      </c>
    </row>
    <row r="483" spans="1:13" x14ac:dyDescent="0.3">
      <c r="A483" t="s">
        <v>623</v>
      </c>
      <c r="B483" s="1">
        <v>42116</v>
      </c>
      <c r="C483" s="1" t="str">
        <f t="shared" si="28"/>
        <v>20150422</v>
      </c>
      <c r="D483" s="1" t="str">
        <f t="shared" ca="1" si="29"/>
        <v>=TEXT(B483,"YYYYMMDD")</v>
      </c>
      <c r="E483" t="s">
        <v>286</v>
      </c>
      <c r="F483" t="s">
        <v>11</v>
      </c>
      <c r="G483" t="s">
        <v>18</v>
      </c>
      <c r="H483" t="s">
        <v>138</v>
      </c>
      <c r="I483" t="s">
        <v>18</v>
      </c>
      <c r="J483" t="s">
        <v>11</v>
      </c>
      <c r="K483" t="s">
        <v>14</v>
      </c>
      <c r="L483" t="str">
        <f t="shared" si="30"/>
        <v>RCB</v>
      </c>
      <c r="M483" t="str">
        <f t="shared" si="31"/>
        <v>CSK</v>
      </c>
    </row>
    <row r="484" spans="1:13" x14ac:dyDescent="0.3">
      <c r="A484" t="s">
        <v>624</v>
      </c>
      <c r="B484" s="1">
        <v>42116</v>
      </c>
      <c r="C484" s="1" t="str">
        <f t="shared" si="28"/>
        <v>20150422</v>
      </c>
      <c r="D484" s="1" t="str">
        <f t="shared" ca="1" si="29"/>
        <v>=TEXT(B484,"YYYYMMDD")</v>
      </c>
      <c r="E484" t="s">
        <v>373</v>
      </c>
      <c r="F484" t="s">
        <v>455</v>
      </c>
      <c r="G484" t="s">
        <v>12</v>
      </c>
      <c r="H484" t="s">
        <v>170</v>
      </c>
      <c r="I484" t="s">
        <v>455</v>
      </c>
      <c r="J484" t="s">
        <v>12</v>
      </c>
      <c r="K484" t="s">
        <v>14</v>
      </c>
      <c r="L484" t="str">
        <f t="shared" si="30"/>
        <v>SH</v>
      </c>
      <c r="M484" t="str">
        <f t="shared" si="31"/>
        <v>KKR</v>
      </c>
    </row>
    <row r="485" spans="1:13" x14ac:dyDescent="0.3">
      <c r="A485" t="s">
        <v>625</v>
      </c>
      <c r="B485" s="1">
        <v>42117</v>
      </c>
      <c r="C485" s="1" t="str">
        <f t="shared" si="28"/>
        <v>20150423</v>
      </c>
      <c r="D485" s="1" t="str">
        <f t="shared" ca="1" si="29"/>
        <v>=TEXT(B485,"YYYYMMDD")</v>
      </c>
      <c r="E485" t="s">
        <v>22</v>
      </c>
      <c r="F485" t="s">
        <v>23</v>
      </c>
      <c r="G485" t="s">
        <v>32</v>
      </c>
      <c r="H485" t="s">
        <v>243</v>
      </c>
      <c r="I485" t="s">
        <v>23</v>
      </c>
      <c r="J485" t="s">
        <v>32</v>
      </c>
      <c r="K485" t="s">
        <v>14</v>
      </c>
      <c r="L485" t="str">
        <f t="shared" si="30"/>
        <v>DC</v>
      </c>
      <c r="M485" t="str">
        <f t="shared" si="31"/>
        <v>MI</v>
      </c>
    </row>
    <row r="486" spans="1:13" x14ac:dyDescent="0.3">
      <c r="A486" t="s">
        <v>626</v>
      </c>
      <c r="B486" s="1">
        <v>42118</v>
      </c>
      <c r="C486" s="1" t="str">
        <f t="shared" si="28"/>
        <v>20150424</v>
      </c>
      <c r="D486" s="1" t="str">
        <f t="shared" ca="1" si="29"/>
        <v>=TEXT(B486,"YYYYMMDD")</v>
      </c>
      <c r="E486" t="s">
        <v>214</v>
      </c>
      <c r="F486" t="s">
        <v>24</v>
      </c>
      <c r="G486" t="s">
        <v>11</v>
      </c>
      <c r="H486" t="s">
        <v>25</v>
      </c>
      <c r="I486" t="s">
        <v>11</v>
      </c>
      <c r="J486" t="s">
        <v>11</v>
      </c>
      <c r="K486" t="s">
        <v>14</v>
      </c>
      <c r="L486" t="str">
        <f t="shared" si="30"/>
        <v>RR</v>
      </c>
      <c r="M486" t="str">
        <f t="shared" si="31"/>
        <v>RCB</v>
      </c>
    </row>
    <row r="487" spans="1:13" x14ac:dyDescent="0.3">
      <c r="A487" t="s">
        <v>627</v>
      </c>
      <c r="B487" s="1">
        <v>42119</v>
      </c>
      <c r="C487" s="1" t="str">
        <f t="shared" si="28"/>
        <v>20150425</v>
      </c>
      <c r="D487" s="1" t="str">
        <f t="shared" ca="1" si="29"/>
        <v>=TEXT(B487,"YYYYMMDD")</v>
      </c>
      <c r="E487" t="s">
        <v>39</v>
      </c>
      <c r="F487" t="s">
        <v>18</v>
      </c>
      <c r="G487" t="s">
        <v>17</v>
      </c>
      <c r="H487" t="s">
        <v>628</v>
      </c>
      <c r="I487" t="s">
        <v>18</v>
      </c>
      <c r="J487" t="s">
        <v>18</v>
      </c>
      <c r="K487" t="s">
        <v>20</v>
      </c>
      <c r="L487" t="str">
        <f t="shared" si="30"/>
        <v>CSK</v>
      </c>
      <c r="M487" t="str">
        <f t="shared" si="31"/>
        <v>KXP</v>
      </c>
    </row>
    <row r="488" spans="1:13" x14ac:dyDescent="0.3">
      <c r="A488" t="s">
        <v>629</v>
      </c>
      <c r="B488" s="1">
        <v>42119</v>
      </c>
      <c r="C488" s="1" t="str">
        <f t="shared" si="28"/>
        <v>20150425</v>
      </c>
      <c r="D488" s="1" t="str">
        <f t="shared" ca="1" si="29"/>
        <v>=TEXT(B488,"YYYYMMDD")</v>
      </c>
      <c r="E488" t="s">
        <v>31</v>
      </c>
      <c r="F488" t="s">
        <v>32</v>
      </c>
      <c r="G488" t="s">
        <v>455</v>
      </c>
      <c r="H488" t="s">
        <v>326</v>
      </c>
      <c r="I488" t="s">
        <v>32</v>
      </c>
      <c r="J488" t="s">
        <v>32</v>
      </c>
      <c r="K488" t="s">
        <v>20</v>
      </c>
      <c r="L488" t="str">
        <f t="shared" si="30"/>
        <v>MI</v>
      </c>
      <c r="M488" t="str">
        <f t="shared" si="31"/>
        <v>SH</v>
      </c>
    </row>
    <row r="489" spans="1:13" x14ac:dyDescent="0.3">
      <c r="A489" t="s">
        <v>630</v>
      </c>
      <c r="B489" s="1">
        <v>42120</v>
      </c>
      <c r="C489" s="1" t="str">
        <f t="shared" si="28"/>
        <v>20150426</v>
      </c>
      <c r="D489" s="1" t="str">
        <f t="shared" ca="1" si="29"/>
        <v>=TEXT(B489,"YYYYMMDD")</v>
      </c>
      <c r="E489" t="s">
        <v>27</v>
      </c>
      <c r="F489" t="s">
        <v>12</v>
      </c>
      <c r="G489" t="s">
        <v>24</v>
      </c>
      <c r="H489" t="s">
        <v>100</v>
      </c>
      <c r="J489" t="s">
        <v>101</v>
      </c>
      <c r="L489" t="str">
        <f t="shared" si="30"/>
        <v>KKR</v>
      </c>
      <c r="M489" t="str">
        <f t="shared" si="31"/>
        <v>RR</v>
      </c>
    </row>
    <row r="490" spans="1:13" x14ac:dyDescent="0.3">
      <c r="A490" t="s">
        <v>631</v>
      </c>
      <c r="B490" s="1">
        <v>42120</v>
      </c>
      <c r="C490" s="1" t="str">
        <f t="shared" si="28"/>
        <v>20150426</v>
      </c>
      <c r="D490" s="1" t="str">
        <f t="shared" ca="1" si="29"/>
        <v>=TEXT(B490,"YYYYMMDD")</v>
      </c>
      <c r="E490" t="s">
        <v>22</v>
      </c>
      <c r="F490" t="s">
        <v>23</v>
      </c>
      <c r="G490" t="s">
        <v>11</v>
      </c>
      <c r="H490" t="s">
        <v>49</v>
      </c>
      <c r="I490" t="s">
        <v>11</v>
      </c>
      <c r="J490" t="s">
        <v>11</v>
      </c>
      <c r="K490" t="s">
        <v>14</v>
      </c>
      <c r="L490" t="str">
        <f t="shared" si="30"/>
        <v>DC</v>
      </c>
      <c r="M490" t="str">
        <f t="shared" si="31"/>
        <v>RCB</v>
      </c>
    </row>
    <row r="491" spans="1:13" x14ac:dyDescent="0.3">
      <c r="A491" t="s">
        <v>632</v>
      </c>
      <c r="B491" s="1">
        <v>42121</v>
      </c>
      <c r="C491" s="1" t="str">
        <f t="shared" si="28"/>
        <v>20150427</v>
      </c>
      <c r="D491" s="1" t="str">
        <f t="shared" ca="1" si="29"/>
        <v>=TEXT(B491,"YYYYMMDD")</v>
      </c>
      <c r="E491" t="s">
        <v>289</v>
      </c>
      <c r="F491" t="s">
        <v>17</v>
      </c>
      <c r="G491" t="s">
        <v>455</v>
      </c>
      <c r="H491" t="s">
        <v>326</v>
      </c>
      <c r="I491" t="s">
        <v>455</v>
      </c>
      <c r="J491" t="s">
        <v>17</v>
      </c>
      <c r="K491" t="s">
        <v>14</v>
      </c>
      <c r="L491" t="str">
        <f t="shared" si="30"/>
        <v>KXP</v>
      </c>
      <c r="M491" t="str">
        <f t="shared" si="31"/>
        <v>SH</v>
      </c>
    </row>
    <row r="492" spans="1:13" x14ac:dyDescent="0.3">
      <c r="A492" t="s">
        <v>633</v>
      </c>
      <c r="B492" s="1">
        <v>42122</v>
      </c>
      <c r="C492" s="1" t="str">
        <f t="shared" si="28"/>
        <v>20150428</v>
      </c>
      <c r="D492" s="1" t="str">
        <f t="shared" ca="1" si="29"/>
        <v>=TEXT(B492,"YYYYMMDD")</v>
      </c>
      <c r="E492" t="s">
        <v>39</v>
      </c>
      <c r="F492" t="s">
        <v>18</v>
      </c>
      <c r="G492" t="s">
        <v>12</v>
      </c>
      <c r="H492" t="s">
        <v>179</v>
      </c>
      <c r="I492" t="s">
        <v>18</v>
      </c>
      <c r="J492" t="s">
        <v>12</v>
      </c>
      <c r="K492" t="s">
        <v>14</v>
      </c>
      <c r="L492" t="str">
        <f t="shared" si="30"/>
        <v>CSK</v>
      </c>
      <c r="M492" t="str">
        <f t="shared" si="31"/>
        <v>KKR</v>
      </c>
    </row>
    <row r="493" spans="1:13" x14ac:dyDescent="0.3">
      <c r="A493" t="s">
        <v>634</v>
      </c>
      <c r="B493" s="1">
        <v>42123</v>
      </c>
      <c r="C493" s="1" t="str">
        <f t="shared" si="28"/>
        <v>20150429</v>
      </c>
      <c r="D493" s="1" t="str">
        <f t="shared" ca="1" si="29"/>
        <v>=TEXT(B493,"YYYYMMDD")</v>
      </c>
      <c r="E493" t="s">
        <v>286</v>
      </c>
      <c r="F493" t="s">
        <v>11</v>
      </c>
      <c r="G493" t="s">
        <v>24</v>
      </c>
      <c r="H493" t="s">
        <v>100</v>
      </c>
      <c r="J493" t="s">
        <v>24</v>
      </c>
      <c r="K493" t="s">
        <v>14</v>
      </c>
      <c r="L493" t="str">
        <f t="shared" si="30"/>
        <v>RCB</v>
      </c>
      <c r="M493" t="str">
        <f t="shared" si="31"/>
        <v>RR</v>
      </c>
    </row>
    <row r="494" spans="1:13" x14ac:dyDescent="0.3">
      <c r="A494" t="s">
        <v>635</v>
      </c>
      <c r="B494" s="1">
        <v>42124</v>
      </c>
      <c r="C494" s="1" t="str">
        <f t="shared" si="28"/>
        <v>20150430</v>
      </c>
      <c r="D494" s="1" t="str">
        <f t="shared" ca="1" si="29"/>
        <v>=TEXT(B494,"YYYYMMDD")</v>
      </c>
      <c r="E494" t="s">
        <v>27</v>
      </c>
      <c r="F494" t="s">
        <v>12</v>
      </c>
      <c r="G494" t="s">
        <v>18</v>
      </c>
      <c r="H494" t="s">
        <v>47</v>
      </c>
      <c r="I494" t="s">
        <v>12</v>
      </c>
      <c r="J494" t="s">
        <v>12</v>
      </c>
      <c r="K494" t="s">
        <v>14</v>
      </c>
      <c r="L494" t="str">
        <f t="shared" si="30"/>
        <v>KKR</v>
      </c>
      <c r="M494" t="str">
        <f t="shared" si="31"/>
        <v>CSK</v>
      </c>
    </row>
    <row r="495" spans="1:13" x14ac:dyDescent="0.3">
      <c r="A495" t="s">
        <v>636</v>
      </c>
      <c r="B495" s="1">
        <v>42125</v>
      </c>
      <c r="C495" s="1" t="str">
        <f t="shared" si="28"/>
        <v>20150501</v>
      </c>
      <c r="D495" s="1" t="str">
        <f t="shared" ca="1" si="29"/>
        <v>=TEXT(B495,"YYYYMMDD")</v>
      </c>
      <c r="E495" t="s">
        <v>22</v>
      </c>
      <c r="F495" t="s">
        <v>23</v>
      </c>
      <c r="G495" t="s">
        <v>17</v>
      </c>
      <c r="H495" t="s">
        <v>25</v>
      </c>
      <c r="I495" t="s">
        <v>23</v>
      </c>
      <c r="J495" t="s">
        <v>23</v>
      </c>
      <c r="K495" t="s">
        <v>14</v>
      </c>
      <c r="L495" t="str">
        <f t="shared" si="30"/>
        <v>DC</v>
      </c>
      <c r="M495" t="str">
        <f t="shared" si="31"/>
        <v>KXP</v>
      </c>
    </row>
    <row r="496" spans="1:13" x14ac:dyDescent="0.3">
      <c r="A496" t="s">
        <v>637</v>
      </c>
      <c r="B496" s="1">
        <v>42125</v>
      </c>
      <c r="C496" s="1" t="str">
        <f t="shared" si="28"/>
        <v>20150501</v>
      </c>
      <c r="D496" s="1" t="str">
        <f t="shared" ca="1" si="29"/>
        <v>=TEXT(B496,"YYYYMMDD")</v>
      </c>
      <c r="E496" t="s">
        <v>31</v>
      </c>
      <c r="F496" t="s">
        <v>32</v>
      </c>
      <c r="G496" t="s">
        <v>24</v>
      </c>
      <c r="H496" t="s">
        <v>151</v>
      </c>
      <c r="I496" t="s">
        <v>32</v>
      </c>
      <c r="J496" t="s">
        <v>24</v>
      </c>
      <c r="K496" t="s">
        <v>14</v>
      </c>
      <c r="L496" t="str">
        <f t="shared" si="30"/>
        <v>MI</v>
      </c>
      <c r="M496" t="str">
        <f t="shared" si="31"/>
        <v>RR</v>
      </c>
    </row>
    <row r="497" spans="1:13" x14ac:dyDescent="0.3">
      <c r="A497" t="s">
        <v>638</v>
      </c>
      <c r="B497" s="1">
        <v>42126</v>
      </c>
      <c r="C497" s="1" t="str">
        <f t="shared" si="28"/>
        <v>20150502</v>
      </c>
      <c r="D497" s="1" t="str">
        <f t="shared" ca="1" si="29"/>
        <v>=TEXT(B497,"YYYYMMDD")</v>
      </c>
      <c r="E497" t="s">
        <v>286</v>
      </c>
      <c r="F497" t="s">
        <v>11</v>
      </c>
      <c r="G497" t="s">
        <v>12</v>
      </c>
      <c r="H497" t="s">
        <v>47</v>
      </c>
      <c r="I497" t="s">
        <v>11</v>
      </c>
      <c r="J497" t="s">
        <v>11</v>
      </c>
      <c r="K497" t="s">
        <v>14</v>
      </c>
      <c r="L497" t="str">
        <f t="shared" si="30"/>
        <v>RCB</v>
      </c>
      <c r="M497" t="str">
        <f t="shared" si="31"/>
        <v>KKR</v>
      </c>
    </row>
    <row r="498" spans="1:13" x14ac:dyDescent="0.3">
      <c r="A498" t="s">
        <v>639</v>
      </c>
      <c r="B498" s="1">
        <v>42126</v>
      </c>
      <c r="C498" s="1" t="str">
        <f t="shared" si="28"/>
        <v>20150502</v>
      </c>
      <c r="D498" s="1" t="str">
        <f t="shared" ca="1" si="29"/>
        <v>=TEXT(B498,"YYYYMMDD")</v>
      </c>
      <c r="E498" t="s">
        <v>280</v>
      </c>
      <c r="F498" t="s">
        <v>455</v>
      </c>
      <c r="G498" t="s">
        <v>18</v>
      </c>
      <c r="H498" t="s">
        <v>274</v>
      </c>
      <c r="I498" t="s">
        <v>455</v>
      </c>
      <c r="J498" t="s">
        <v>18</v>
      </c>
      <c r="K498" t="s">
        <v>14</v>
      </c>
      <c r="L498" t="str">
        <f t="shared" si="30"/>
        <v>SH</v>
      </c>
      <c r="M498" t="str">
        <f t="shared" si="31"/>
        <v>CSK</v>
      </c>
    </row>
    <row r="499" spans="1:13" x14ac:dyDescent="0.3">
      <c r="A499" t="s">
        <v>640</v>
      </c>
      <c r="B499" s="1">
        <v>42127</v>
      </c>
      <c r="C499" s="1" t="str">
        <f t="shared" si="28"/>
        <v>20150503</v>
      </c>
      <c r="D499" s="1" t="str">
        <f t="shared" ca="1" si="29"/>
        <v>=TEXT(B499,"YYYYMMDD")</v>
      </c>
      <c r="E499" t="s">
        <v>289</v>
      </c>
      <c r="F499" t="s">
        <v>17</v>
      </c>
      <c r="G499" t="s">
        <v>32</v>
      </c>
      <c r="H499" t="s">
        <v>79</v>
      </c>
      <c r="I499" t="s">
        <v>32</v>
      </c>
      <c r="J499" t="s">
        <v>32</v>
      </c>
      <c r="K499" t="s">
        <v>20</v>
      </c>
      <c r="L499" t="str">
        <f t="shared" si="30"/>
        <v>KXP</v>
      </c>
      <c r="M499" t="str">
        <f t="shared" si="31"/>
        <v>MI</v>
      </c>
    </row>
    <row r="500" spans="1:13" x14ac:dyDescent="0.3">
      <c r="A500" t="s">
        <v>641</v>
      </c>
      <c r="B500" s="1">
        <v>42127</v>
      </c>
      <c r="C500" s="1" t="str">
        <f t="shared" si="28"/>
        <v>20150503</v>
      </c>
      <c r="D500" s="1" t="str">
        <f t="shared" ca="1" si="29"/>
        <v>=TEXT(B500,"YYYYMMDD")</v>
      </c>
      <c r="E500" t="s">
        <v>602</v>
      </c>
      <c r="F500" t="s">
        <v>24</v>
      </c>
      <c r="G500" t="s">
        <v>23</v>
      </c>
      <c r="H500" t="s">
        <v>98</v>
      </c>
      <c r="I500" t="s">
        <v>24</v>
      </c>
      <c r="J500" t="s">
        <v>23</v>
      </c>
      <c r="K500" t="s">
        <v>14</v>
      </c>
      <c r="L500" t="str">
        <f t="shared" si="30"/>
        <v>RR</v>
      </c>
      <c r="M500" t="str">
        <f t="shared" si="31"/>
        <v>DC</v>
      </c>
    </row>
    <row r="501" spans="1:13" x14ac:dyDescent="0.3">
      <c r="A501" t="s">
        <v>642</v>
      </c>
      <c r="B501" s="1">
        <v>42128</v>
      </c>
      <c r="C501" s="1" t="str">
        <f t="shared" si="28"/>
        <v>20150504</v>
      </c>
      <c r="D501" s="1" t="str">
        <f t="shared" ca="1" si="29"/>
        <v>=TEXT(B501,"YYYYMMDD")</v>
      </c>
      <c r="E501" t="s">
        <v>39</v>
      </c>
      <c r="F501" t="s">
        <v>18</v>
      </c>
      <c r="G501" t="s">
        <v>11</v>
      </c>
      <c r="H501" t="s">
        <v>130</v>
      </c>
      <c r="I501" t="s">
        <v>18</v>
      </c>
      <c r="J501" t="s">
        <v>18</v>
      </c>
      <c r="K501" t="s">
        <v>20</v>
      </c>
      <c r="L501" t="str">
        <f t="shared" si="30"/>
        <v>CSK</v>
      </c>
      <c r="M501" t="str">
        <f t="shared" si="31"/>
        <v>RCB</v>
      </c>
    </row>
    <row r="502" spans="1:13" x14ac:dyDescent="0.3">
      <c r="A502" t="s">
        <v>643</v>
      </c>
      <c r="B502" s="1">
        <v>42128</v>
      </c>
      <c r="C502" s="1" t="str">
        <f t="shared" si="28"/>
        <v>20150504</v>
      </c>
      <c r="D502" s="1" t="str">
        <f t="shared" ca="1" si="29"/>
        <v>=TEXT(B502,"YYYYMMDD")</v>
      </c>
      <c r="E502" t="s">
        <v>27</v>
      </c>
      <c r="F502" t="s">
        <v>12</v>
      </c>
      <c r="G502" t="s">
        <v>455</v>
      </c>
      <c r="H502" t="s">
        <v>270</v>
      </c>
      <c r="I502" t="s">
        <v>12</v>
      </c>
      <c r="J502" t="s">
        <v>455</v>
      </c>
      <c r="K502" t="s">
        <v>14</v>
      </c>
      <c r="L502" t="str">
        <f t="shared" si="30"/>
        <v>KKR</v>
      </c>
      <c r="M502" t="str">
        <f t="shared" si="31"/>
        <v>SH</v>
      </c>
    </row>
    <row r="503" spans="1:13" x14ac:dyDescent="0.3">
      <c r="A503" t="s">
        <v>644</v>
      </c>
      <c r="B503" s="1">
        <v>42129</v>
      </c>
      <c r="C503" s="1" t="str">
        <f t="shared" si="28"/>
        <v>20150505</v>
      </c>
      <c r="D503" s="1" t="str">
        <f t="shared" ca="1" si="29"/>
        <v>=TEXT(B503,"YYYYMMDD")</v>
      </c>
      <c r="E503" t="s">
        <v>31</v>
      </c>
      <c r="F503" t="s">
        <v>32</v>
      </c>
      <c r="G503" t="s">
        <v>23</v>
      </c>
      <c r="H503" t="s">
        <v>29</v>
      </c>
      <c r="I503" t="s">
        <v>32</v>
      </c>
      <c r="J503" t="s">
        <v>23</v>
      </c>
      <c r="K503" t="s">
        <v>20</v>
      </c>
      <c r="L503" t="str">
        <f t="shared" si="30"/>
        <v>MI</v>
      </c>
      <c r="M503" t="str">
        <f t="shared" si="31"/>
        <v>DC</v>
      </c>
    </row>
    <row r="504" spans="1:13" x14ac:dyDescent="0.3">
      <c r="A504" t="s">
        <v>645</v>
      </c>
      <c r="B504" s="1">
        <v>42130</v>
      </c>
      <c r="C504" s="1" t="str">
        <f t="shared" si="28"/>
        <v>20150506</v>
      </c>
      <c r="D504" s="1" t="str">
        <f t="shared" ca="1" si="29"/>
        <v>=TEXT(B504,"YYYYMMDD")</v>
      </c>
      <c r="E504" t="s">
        <v>286</v>
      </c>
      <c r="F504" t="s">
        <v>11</v>
      </c>
      <c r="G504" t="s">
        <v>17</v>
      </c>
      <c r="H504" t="s">
        <v>646</v>
      </c>
      <c r="I504" t="s">
        <v>11</v>
      </c>
      <c r="J504" t="s">
        <v>17</v>
      </c>
      <c r="K504" t="s">
        <v>14</v>
      </c>
      <c r="L504" t="str">
        <f t="shared" si="30"/>
        <v>RCB</v>
      </c>
      <c r="M504" t="str">
        <f t="shared" si="31"/>
        <v>KXP</v>
      </c>
    </row>
    <row r="505" spans="1:13" x14ac:dyDescent="0.3">
      <c r="A505" t="s">
        <v>647</v>
      </c>
      <c r="B505" s="1">
        <v>42131</v>
      </c>
      <c r="C505" s="1" t="str">
        <f t="shared" si="28"/>
        <v>20150507</v>
      </c>
      <c r="D505" s="1" t="str">
        <f t="shared" ca="1" si="29"/>
        <v>=TEXT(B505,"YYYYMMDD")</v>
      </c>
      <c r="E505" t="s">
        <v>27</v>
      </c>
      <c r="F505" t="s">
        <v>12</v>
      </c>
      <c r="G505" t="s">
        <v>23</v>
      </c>
      <c r="H505" t="s">
        <v>53</v>
      </c>
      <c r="I505" t="s">
        <v>12</v>
      </c>
      <c r="J505" t="s">
        <v>12</v>
      </c>
      <c r="K505" t="s">
        <v>20</v>
      </c>
      <c r="L505" t="str">
        <f t="shared" si="30"/>
        <v>KKR</v>
      </c>
      <c r="M505" t="str">
        <f t="shared" si="31"/>
        <v>DC</v>
      </c>
    </row>
    <row r="506" spans="1:13" x14ac:dyDescent="0.3">
      <c r="A506" t="s">
        <v>648</v>
      </c>
      <c r="B506" s="1">
        <v>42131</v>
      </c>
      <c r="C506" s="1" t="str">
        <f t="shared" si="28"/>
        <v>20150507</v>
      </c>
      <c r="D506" s="1" t="str">
        <f t="shared" ca="1" si="29"/>
        <v>=TEXT(B506,"YYYYMMDD")</v>
      </c>
      <c r="E506" t="s">
        <v>602</v>
      </c>
      <c r="F506" t="s">
        <v>24</v>
      </c>
      <c r="G506" t="s">
        <v>455</v>
      </c>
      <c r="H506" t="s">
        <v>413</v>
      </c>
      <c r="I506" t="s">
        <v>455</v>
      </c>
      <c r="J506" t="s">
        <v>24</v>
      </c>
      <c r="K506" t="s">
        <v>14</v>
      </c>
      <c r="L506" t="str">
        <f t="shared" si="30"/>
        <v>RR</v>
      </c>
      <c r="M506" t="str">
        <f t="shared" si="31"/>
        <v>SH</v>
      </c>
    </row>
    <row r="507" spans="1:13" x14ac:dyDescent="0.3">
      <c r="A507" t="s">
        <v>649</v>
      </c>
      <c r="B507" s="1">
        <v>42132</v>
      </c>
      <c r="C507" s="1" t="str">
        <f t="shared" si="28"/>
        <v>20150508</v>
      </c>
      <c r="D507" s="1" t="str">
        <f t="shared" ca="1" si="29"/>
        <v>=TEXT(B507,"YYYYMMDD")</v>
      </c>
      <c r="E507" t="s">
        <v>39</v>
      </c>
      <c r="F507" t="s">
        <v>18</v>
      </c>
      <c r="G507" t="s">
        <v>32</v>
      </c>
      <c r="H507" t="s">
        <v>35</v>
      </c>
      <c r="I507" t="s">
        <v>32</v>
      </c>
      <c r="J507" t="s">
        <v>18</v>
      </c>
      <c r="K507" t="s">
        <v>20</v>
      </c>
      <c r="L507" t="str">
        <f t="shared" si="30"/>
        <v>CSK</v>
      </c>
      <c r="M507" t="str">
        <f t="shared" si="31"/>
        <v>MI</v>
      </c>
    </row>
    <row r="508" spans="1:13" x14ac:dyDescent="0.3">
      <c r="A508" t="s">
        <v>650</v>
      </c>
      <c r="B508" s="1">
        <v>42133</v>
      </c>
      <c r="C508" s="1" t="str">
        <f t="shared" si="28"/>
        <v>20150509</v>
      </c>
      <c r="D508" s="1" t="str">
        <f t="shared" ca="1" si="29"/>
        <v>=TEXT(B508,"YYYYMMDD")</v>
      </c>
      <c r="E508" t="s">
        <v>27</v>
      </c>
      <c r="F508" t="s">
        <v>12</v>
      </c>
      <c r="G508" t="s">
        <v>17</v>
      </c>
      <c r="H508" t="s">
        <v>651</v>
      </c>
      <c r="I508" t="s">
        <v>12</v>
      </c>
      <c r="J508" t="s">
        <v>17</v>
      </c>
      <c r="K508" t="s">
        <v>20</v>
      </c>
      <c r="L508" t="str">
        <f t="shared" si="30"/>
        <v>KKR</v>
      </c>
      <c r="M508" t="str">
        <f t="shared" si="31"/>
        <v>KXP</v>
      </c>
    </row>
    <row r="509" spans="1:13" x14ac:dyDescent="0.3">
      <c r="A509" t="s">
        <v>652</v>
      </c>
      <c r="B509" s="1">
        <v>42133</v>
      </c>
      <c r="C509" s="1" t="str">
        <f t="shared" si="28"/>
        <v>20150509</v>
      </c>
      <c r="D509" s="1" t="str">
        <f t="shared" ca="1" si="29"/>
        <v>=TEXT(B509,"YYYYMMDD")</v>
      </c>
      <c r="E509" t="s">
        <v>495</v>
      </c>
      <c r="F509" t="s">
        <v>23</v>
      </c>
      <c r="G509" t="s">
        <v>455</v>
      </c>
      <c r="H509" t="s">
        <v>40</v>
      </c>
      <c r="I509" t="s">
        <v>455</v>
      </c>
      <c r="J509" t="s">
        <v>455</v>
      </c>
      <c r="K509" t="s">
        <v>20</v>
      </c>
      <c r="L509" t="str">
        <f t="shared" si="30"/>
        <v>DC</v>
      </c>
      <c r="M509" t="str">
        <f t="shared" si="31"/>
        <v>SH</v>
      </c>
    </row>
    <row r="510" spans="1:13" x14ac:dyDescent="0.3">
      <c r="A510" t="s">
        <v>653</v>
      </c>
      <c r="B510" s="1">
        <v>42134</v>
      </c>
      <c r="C510" s="1" t="str">
        <f t="shared" si="28"/>
        <v>20150510</v>
      </c>
      <c r="D510" s="1" t="str">
        <f t="shared" ca="1" si="29"/>
        <v>=TEXT(B510,"YYYYMMDD")</v>
      </c>
      <c r="E510" t="s">
        <v>39</v>
      </c>
      <c r="F510" t="s">
        <v>18</v>
      </c>
      <c r="G510" t="s">
        <v>24</v>
      </c>
      <c r="H510" t="s">
        <v>85</v>
      </c>
      <c r="I510" t="s">
        <v>18</v>
      </c>
      <c r="J510" t="s">
        <v>18</v>
      </c>
      <c r="K510" t="s">
        <v>20</v>
      </c>
      <c r="L510" t="str">
        <f t="shared" si="30"/>
        <v>CSK</v>
      </c>
      <c r="M510" t="str">
        <f t="shared" si="31"/>
        <v>RR</v>
      </c>
    </row>
    <row r="511" spans="1:13" x14ac:dyDescent="0.3">
      <c r="A511" t="s">
        <v>654</v>
      </c>
      <c r="B511" s="1">
        <v>42134</v>
      </c>
      <c r="C511" s="1" t="str">
        <f t="shared" si="28"/>
        <v>20150510</v>
      </c>
      <c r="D511" s="1" t="str">
        <f t="shared" ca="1" si="29"/>
        <v>=TEXT(B511,"YYYYMMDD")</v>
      </c>
      <c r="E511" t="s">
        <v>31</v>
      </c>
      <c r="F511" t="s">
        <v>32</v>
      </c>
      <c r="G511" t="s">
        <v>11</v>
      </c>
      <c r="H511" t="s">
        <v>228</v>
      </c>
      <c r="I511" t="s">
        <v>11</v>
      </c>
      <c r="J511" t="s">
        <v>11</v>
      </c>
      <c r="K511" t="s">
        <v>20</v>
      </c>
      <c r="L511" t="str">
        <f t="shared" si="30"/>
        <v>MI</v>
      </c>
      <c r="M511" t="str">
        <f t="shared" si="31"/>
        <v>RCB</v>
      </c>
    </row>
    <row r="512" spans="1:13" x14ac:dyDescent="0.3">
      <c r="A512" t="s">
        <v>655</v>
      </c>
      <c r="B512" s="1">
        <v>42135</v>
      </c>
      <c r="C512" s="1" t="str">
        <f t="shared" si="28"/>
        <v>20150511</v>
      </c>
      <c r="D512" s="1" t="str">
        <f t="shared" ca="1" si="29"/>
        <v>=TEXT(B512,"YYYYMMDD")</v>
      </c>
      <c r="E512" t="s">
        <v>280</v>
      </c>
      <c r="F512" t="s">
        <v>455</v>
      </c>
      <c r="G512" t="s">
        <v>17</v>
      </c>
      <c r="H512" t="s">
        <v>74</v>
      </c>
      <c r="I512" t="s">
        <v>455</v>
      </c>
      <c r="J512" t="s">
        <v>455</v>
      </c>
      <c r="K512" t="s">
        <v>20</v>
      </c>
      <c r="L512" t="str">
        <f t="shared" si="30"/>
        <v>SH</v>
      </c>
      <c r="M512" t="str">
        <f t="shared" si="31"/>
        <v>KXP</v>
      </c>
    </row>
    <row r="513" spans="1:13" x14ac:dyDescent="0.3">
      <c r="A513" t="s">
        <v>656</v>
      </c>
      <c r="B513" s="1">
        <v>42136</v>
      </c>
      <c r="C513" s="1" t="str">
        <f t="shared" si="28"/>
        <v>20150512</v>
      </c>
      <c r="D513" s="1" t="str">
        <f t="shared" ca="1" si="29"/>
        <v>=TEXT(B513,"YYYYMMDD")</v>
      </c>
      <c r="E513" t="s">
        <v>495</v>
      </c>
      <c r="F513" t="s">
        <v>23</v>
      </c>
      <c r="G513" t="s">
        <v>18</v>
      </c>
      <c r="H513" t="s">
        <v>35</v>
      </c>
      <c r="I513" t="s">
        <v>23</v>
      </c>
      <c r="J513" t="s">
        <v>18</v>
      </c>
      <c r="K513" t="s">
        <v>20</v>
      </c>
      <c r="L513" t="str">
        <f t="shared" si="30"/>
        <v>DC</v>
      </c>
      <c r="M513" t="str">
        <f t="shared" si="31"/>
        <v>CSK</v>
      </c>
    </row>
    <row r="514" spans="1:13" x14ac:dyDescent="0.3">
      <c r="A514" t="s">
        <v>657</v>
      </c>
      <c r="B514" s="1">
        <v>42137</v>
      </c>
      <c r="C514" s="1" t="str">
        <f t="shared" si="28"/>
        <v>20150513</v>
      </c>
      <c r="D514" s="1" t="str">
        <f t="shared" ca="1" si="29"/>
        <v>=TEXT(B514,"YYYYMMDD")</v>
      </c>
      <c r="E514" t="s">
        <v>289</v>
      </c>
      <c r="F514" t="s">
        <v>17</v>
      </c>
      <c r="G514" t="s">
        <v>11</v>
      </c>
      <c r="H514" t="s">
        <v>274</v>
      </c>
      <c r="I514" t="s">
        <v>17</v>
      </c>
      <c r="J514" t="s">
        <v>11</v>
      </c>
      <c r="K514" t="s">
        <v>14</v>
      </c>
      <c r="L514" t="str">
        <f t="shared" si="30"/>
        <v>KXP</v>
      </c>
      <c r="M514" t="str">
        <f t="shared" si="31"/>
        <v>RCB</v>
      </c>
    </row>
    <row r="515" spans="1:13" x14ac:dyDescent="0.3">
      <c r="A515" t="s">
        <v>658</v>
      </c>
      <c r="B515" s="1">
        <v>42138</v>
      </c>
      <c r="C515" s="1" t="str">
        <f t="shared" ref="C515:C578" si="32">TEXT(B515,"YYYYMMDD")</f>
        <v>20150514</v>
      </c>
      <c r="D515" s="1" t="str">
        <f t="shared" ref="D515:D578" ca="1" si="33">_xlfn.FORMULATEXT(C515)</f>
        <v>=TEXT(B515,"YYYYMMDD")</v>
      </c>
      <c r="E515" t="s">
        <v>31</v>
      </c>
      <c r="F515" t="s">
        <v>32</v>
      </c>
      <c r="G515" t="s">
        <v>12</v>
      </c>
      <c r="H515" t="s">
        <v>74</v>
      </c>
      <c r="I515" t="s">
        <v>32</v>
      </c>
      <c r="J515" t="s">
        <v>12</v>
      </c>
      <c r="K515" t="s">
        <v>14</v>
      </c>
      <c r="L515" t="str">
        <f t="shared" ref="L515:L578" si="34">IFERROR(LEFT(F515,1)&amp;MID(F515, FIND(" ",F515,1)+1,1)&amp;MID(F515, FIND(" ",F515,FIND(" ",F515,1)+1)+1,1),LEFT(F515,1)&amp;MID(F515, FIND(" ",F515,1)+1,1))</f>
        <v>MI</v>
      </c>
      <c r="M515" t="str">
        <f t="shared" ref="M515:M578" si="35">IFERROR(LEFT(G515,1)&amp;MID(G515, FIND(" ",G515,1)+1,1)&amp;MID(G515, FIND(" ",G515,FIND(" ",G515,1)+1)+1,1),LEFT(G515,1)&amp;MID(G515, FIND(" ",G515,1)+1,1))</f>
        <v>KKR</v>
      </c>
    </row>
    <row r="516" spans="1:13" x14ac:dyDescent="0.3">
      <c r="A516" t="s">
        <v>659</v>
      </c>
      <c r="B516" s="1">
        <v>42139</v>
      </c>
      <c r="C516" s="1" t="str">
        <f t="shared" si="32"/>
        <v>20150515</v>
      </c>
      <c r="D516" s="1" t="str">
        <f t="shared" ca="1" si="33"/>
        <v>=TEXT(B516,"YYYYMMDD")</v>
      </c>
      <c r="E516" t="s">
        <v>280</v>
      </c>
      <c r="F516" t="s">
        <v>455</v>
      </c>
      <c r="G516" t="s">
        <v>11</v>
      </c>
      <c r="H516" t="s">
        <v>35</v>
      </c>
      <c r="I516" t="s">
        <v>11</v>
      </c>
      <c r="J516" t="s">
        <v>455</v>
      </c>
      <c r="K516" t="s">
        <v>20</v>
      </c>
      <c r="L516" t="str">
        <f t="shared" si="34"/>
        <v>SH</v>
      </c>
      <c r="M516" t="str">
        <f t="shared" si="35"/>
        <v>RCB</v>
      </c>
    </row>
    <row r="517" spans="1:13" x14ac:dyDescent="0.3">
      <c r="A517" t="s">
        <v>660</v>
      </c>
      <c r="B517" s="1">
        <v>42140</v>
      </c>
      <c r="C517" s="1" t="str">
        <f t="shared" si="32"/>
        <v>20150516</v>
      </c>
      <c r="D517" s="1" t="str">
        <f t="shared" ca="1" si="33"/>
        <v>=TEXT(B517,"YYYYMMDD")</v>
      </c>
      <c r="E517" t="s">
        <v>289</v>
      </c>
      <c r="F517" t="s">
        <v>17</v>
      </c>
      <c r="G517" t="s">
        <v>18</v>
      </c>
      <c r="H517" t="s">
        <v>47</v>
      </c>
      <c r="I517" t="s">
        <v>18</v>
      </c>
      <c r="J517" t="s">
        <v>17</v>
      </c>
      <c r="K517" t="s">
        <v>20</v>
      </c>
      <c r="L517" t="str">
        <f t="shared" si="34"/>
        <v>KXP</v>
      </c>
      <c r="M517" t="str">
        <f t="shared" si="35"/>
        <v>CSK</v>
      </c>
    </row>
    <row r="518" spans="1:13" x14ac:dyDescent="0.3">
      <c r="A518" t="s">
        <v>661</v>
      </c>
      <c r="B518" s="1">
        <v>42140</v>
      </c>
      <c r="C518" s="1" t="str">
        <f t="shared" si="32"/>
        <v>20150516</v>
      </c>
      <c r="D518" s="1" t="str">
        <f t="shared" ca="1" si="33"/>
        <v>=TEXT(B518,"YYYYMMDD")</v>
      </c>
      <c r="E518" t="s">
        <v>602</v>
      </c>
      <c r="F518" t="s">
        <v>24</v>
      </c>
      <c r="G518" t="s">
        <v>12</v>
      </c>
      <c r="H518" t="s">
        <v>63</v>
      </c>
      <c r="I518" t="s">
        <v>24</v>
      </c>
      <c r="J518" t="s">
        <v>24</v>
      </c>
      <c r="K518" t="s">
        <v>20</v>
      </c>
      <c r="L518" t="str">
        <f t="shared" si="34"/>
        <v>RR</v>
      </c>
      <c r="M518" t="str">
        <f t="shared" si="35"/>
        <v>KKR</v>
      </c>
    </row>
    <row r="519" spans="1:13" x14ac:dyDescent="0.3">
      <c r="A519" t="s">
        <v>662</v>
      </c>
      <c r="B519" s="1">
        <v>42141</v>
      </c>
      <c r="C519" s="1" t="str">
        <f t="shared" si="32"/>
        <v>20150517</v>
      </c>
      <c r="D519" s="1" t="str">
        <f t="shared" ca="1" si="33"/>
        <v>=TEXT(B519,"YYYYMMDD")</v>
      </c>
      <c r="E519" t="s">
        <v>280</v>
      </c>
      <c r="F519" t="s">
        <v>455</v>
      </c>
      <c r="G519" t="s">
        <v>32</v>
      </c>
      <c r="H519" t="s">
        <v>25</v>
      </c>
      <c r="I519" t="s">
        <v>32</v>
      </c>
      <c r="J519" t="s">
        <v>455</v>
      </c>
      <c r="K519" t="s">
        <v>20</v>
      </c>
      <c r="L519" t="str">
        <f t="shared" si="34"/>
        <v>SH</v>
      </c>
      <c r="M519" t="str">
        <f t="shared" si="35"/>
        <v>MI</v>
      </c>
    </row>
    <row r="520" spans="1:13" x14ac:dyDescent="0.3">
      <c r="A520" t="s">
        <v>663</v>
      </c>
      <c r="B520" s="1">
        <v>42141</v>
      </c>
      <c r="C520" s="1" t="str">
        <f t="shared" si="32"/>
        <v>20150517</v>
      </c>
      <c r="D520" s="1" t="str">
        <f t="shared" ca="1" si="33"/>
        <v>=TEXT(B520,"YYYYMMDD")</v>
      </c>
      <c r="E520" t="s">
        <v>286</v>
      </c>
      <c r="F520" t="s">
        <v>11</v>
      </c>
      <c r="G520" t="s">
        <v>23</v>
      </c>
      <c r="H520" t="s">
        <v>100</v>
      </c>
      <c r="J520" t="s">
        <v>11</v>
      </c>
      <c r="K520" t="s">
        <v>14</v>
      </c>
      <c r="L520" t="str">
        <f t="shared" si="34"/>
        <v>RCB</v>
      </c>
      <c r="M520" t="str">
        <f t="shared" si="35"/>
        <v>DC</v>
      </c>
    </row>
    <row r="521" spans="1:13" x14ac:dyDescent="0.3">
      <c r="A521" t="s">
        <v>664</v>
      </c>
      <c r="B521" s="1">
        <v>42143</v>
      </c>
      <c r="C521" s="1" t="str">
        <f t="shared" si="32"/>
        <v>20150519</v>
      </c>
      <c r="D521" s="1" t="str">
        <f t="shared" ca="1" si="33"/>
        <v>=TEXT(B521,"YYYYMMDD")</v>
      </c>
      <c r="E521" t="s">
        <v>31</v>
      </c>
      <c r="F521" t="s">
        <v>18</v>
      </c>
      <c r="G521" t="s">
        <v>32</v>
      </c>
      <c r="H521" t="s">
        <v>92</v>
      </c>
      <c r="I521" t="s">
        <v>32</v>
      </c>
      <c r="J521" t="s">
        <v>32</v>
      </c>
      <c r="K521" t="s">
        <v>20</v>
      </c>
      <c r="L521" t="str">
        <f t="shared" si="34"/>
        <v>CSK</v>
      </c>
      <c r="M521" t="str">
        <f t="shared" si="35"/>
        <v>MI</v>
      </c>
    </row>
    <row r="522" spans="1:13" x14ac:dyDescent="0.3">
      <c r="A522" t="s">
        <v>665</v>
      </c>
      <c r="B522" s="1">
        <v>42144</v>
      </c>
      <c r="C522" s="1" t="str">
        <f t="shared" si="32"/>
        <v>20150520</v>
      </c>
      <c r="D522" s="1" t="str">
        <f t="shared" ca="1" si="33"/>
        <v>=TEXT(B522,"YYYYMMDD")</v>
      </c>
      <c r="E522" t="s">
        <v>377</v>
      </c>
      <c r="F522" t="s">
        <v>11</v>
      </c>
      <c r="G522" t="s">
        <v>24</v>
      </c>
      <c r="H522" t="s">
        <v>666</v>
      </c>
      <c r="I522" t="s">
        <v>11</v>
      </c>
      <c r="J522" t="s">
        <v>11</v>
      </c>
      <c r="K522" t="s">
        <v>20</v>
      </c>
      <c r="L522" t="str">
        <f t="shared" si="34"/>
        <v>RCB</v>
      </c>
      <c r="M522" t="str">
        <f t="shared" si="35"/>
        <v>RR</v>
      </c>
    </row>
    <row r="523" spans="1:13" x14ac:dyDescent="0.3">
      <c r="A523" t="s">
        <v>667</v>
      </c>
      <c r="B523" s="1">
        <v>42146</v>
      </c>
      <c r="C523" s="1" t="str">
        <f t="shared" si="32"/>
        <v>20150522</v>
      </c>
      <c r="D523" s="1" t="str">
        <f t="shared" ca="1" si="33"/>
        <v>=TEXT(B523,"YYYYMMDD")</v>
      </c>
      <c r="E523" t="s">
        <v>521</v>
      </c>
      <c r="F523" t="s">
        <v>18</v>
      </c>
      <c r="G523" t="s">
        <v>11</v>
      </c>
      <c r="H523" t="s">
        <v>42</v>
      </c>
      <c r="I523" t="s">
        <v>18</v>
      </c>
      <c r="J523" t="s">
        <v>18</v>
      </c>
      <c r="K523" t="s">
        <v>14</v>
      </c>
      <c r="L523" t="str">
        <f t="shared" si="34"/>
        <v>CSK</v>
      </c>
      <c r="M523" t="str">
        <f t="shared" si="35"/>
        <v>RCB</v>
      </c>
    </row>
    <row r="524" spans="1:13" x14ac:dyDescent="0.3">
      <c r="A524" t="s">
        <v>668</v>
      </c>
      <c r="B524" s="1">
        <v>42148</v>
      </c>
      <c r="C524" s="1" t="str">
        <f t="shared" si="32"/>
        <v>20150524</v>
      </c>
      <c r="D524" s="1" t="str">
        <f t="shared" ca="1" si="33"/>
        <v>=TEXT(B524,"YYYYMMDD")</v>
      </c>
      <c r="E524" t="s">
        <v>27</v>
      </c>
      <c r="F524" t="s">
        <v>32</v>
      </c>
      <c r="G524" t="s">
        <v>18</v>
      </c>
      <c r="H524" t="s">
        <v>110</v>
      </c>
      <c r="I524" t="s">
        <v>32</v>
      </c>
      <c r="J524" t="s">
        <v>18</v>
      </c>
      <c r="K524" t="s">
        <v>14</v>
      </c>
      <c r="L524" t="str">
        <f t="shared" si="34"/>
        <v>MI</v>
      </c>
      <c r="M524" t="str">
        <f t="shared" si="35"/>
        <v>CSK</v>
      </c>
    </row>
    <row r="525" spans="1:13" x14ac:dyDescent="0.3">
      <c r="A525" t="s">
        <v>669</v>
      </c>
      <c r="B525" s="1">
        <v>42469</v>
      </c>
      <c r="C525" s="1" t="str">
        <f t="shared" si="32"/>
        <v>20160409</v>
      </c>
      <c r="D525" s="1" t="str">
        <f t="shared" ca="1" si="33"/>
        <v>=TEXT(B525,"YYYYMMDD")</v>
      </c>
      <c r="E525" t="s">
        <v>31</v>
      </c>
      <c r="F525" t="s">
        <v>32</v>
      </c>
      <c r="G525" t="s">
        <v>670</v>
      </c>
      <c r="H525" t="s">
        <v>25</v>
      </c>
      <c r="I525" t="s">
        <v>670</v>
      </c>
      <c r="J525" t="s">
        <v>32</v>
      </c>
      <c r="K525" t="s">
        <v>20</v>
      </c>
      <c r="L525" t="str">
        <f t="shared" si="34"/>
        <v>MI</v>
      </c>
      <c r="M525" t="str">
        <f t="shared" si="35"/>
        <v>RPS</v>
      </c>
    </row>
    <row r="526" spans="1:13" x14ac:dyDescent="0.3">
      <c r="A526" t="s">
        <v>671</v>
      </c>
      <c r="B526" s="1">
        <v>42470</v>
      </c>
      <c r="C526" s="1" t="str">
        <f t="shared" si="32"/>
        <v>20160410</v>
      </c>
      <c r="D526" s="1" t="str">
        <f t="shared" ca="1" si="33"/>
        <v>=TEXT(B526,"YYYYMMDD")</v>
      </c>
      <c r="E526" t="s">
        <v>27</v>
      </c>
      <c r="F526" t="s">
        <v>12</v>
      </c>
      <c r="G526" t="s">
        <v>23</v>
      </c>
      <c r="H526" t="s">
        <v>25</v>
      </c>
      <c r="I526" t="s">
        <v>12</v>
      </c>
      <c r="J526" t="s">
        <v>12</v>
      </c>
      <c r="K526" t="s">
        <v>14</v>
      </c>
      <c r="L526" t="str">
        <f t="shared" si="34"/>
        <v>KKR</v>
      </c>
      <c r="M526" t="str">
        <f t="shared" si="35"/>
        <v>DC</v>
      </c>
    </row>
    <row r="527" spans="1:13" x14ac:dyDescent="0.3">
      <c r="A527" t="s">
        <v>672</v>
      </c>
      <c r="B527" s="1">
        <v>42471</v>
      </c>
      <c r="C527" s="1" t="str">
        <f t="shared" si="32"/>
        <v>20160411</v>
      </c>
      <c r="D527" s="1" t="str">
        <f t="shared" ca="1" si="33"/>
        <v>=TEXT(B527,"YYYYMMDD")</v>
      </c>
      <c r="E527" t="s">
        <v>289</v>
      </c>
      <c r="F527" t="s">
        <v>17</v>
      </c>
      <c r="G527" t="s">
        <v>673</v>
      </c>
      <c r="H527" t="s">
        <v>29</v>
      </c>
      <c r="I527" t="s">
        <v>673</v>
      </c>
      <c r="J527" t="s">
        <v>673</v>
      </c>
      <c r="K527" t="s">
        <v>14</v>
      </c>
      <c r="L527" t="str">
        <f t="shared" si="34"/>
        <v>KXP</v>
      </c>
      <c r="M527" t="str">
        <f t="shared" si="35"/>
        <v>GL</v>
      </c>
    </row>
    <row r="528" spans="1:13" x14ac:dyDescent="0.3">
      <c r="A528" t="s">
        <v>674</v>
      </c>
      <c r="B528" s="1">
        <v>42472</v>
      </c>
      <c r="C528" s="1" t="str">
        <f t="shared" si="32"/>
        <v>20160412</v>
      </c>
      <c r="D528" s="1" t="str">
        <f t="shared" ca="1" si="33"/>
        <v>=TEXT(B528,"YYYYMMDD")</v>
      </c>
      <c r="E528" t="s">
        <v>286</v>
      </c>
      <c r="F528" t="s">
        <v>11</v>
      </c>
      <c r="G528" t="s">
        <v>455</v>
      </c>
      <c r="H528" t="s">
        <v>59</v>
      </c>
      <c r="I528" t="s">
        <v>11</v>
      </c>
      <c r="J528" t="s">
        <v>455</v>
      </c>
      <c r="K528" t="s">
        <v>14</v>
      </c>
      <c r="L528" t="str">
        <f t="shared" si="34"/>
        <v>RCB</v>
      </c>
      <c r="M528" t="str">
        <f t="shared" si="35"/>
        <v>SH</v>
      </c>
    </row>
    <row r="529" spans="1:13" x14ac:dyDescent="0.3">
      <c r="A529" t="s">
        <v>675</v>
      </c>
      <c r="B529" s="1">
        <v>42473</v>
      </c>
      <c r="C529" s="1" t="str">
        <f t="shared" si="32"/>
        <v>20160413</v>
      </c>
      <c r="D529" s="1" t="str">
        <f t="shared" ca="1" si="33"/>
        <v>=TEXT(B529,"YYYYMMDD")</v>
      </c>
      <c r="E529" t="s">
        <v>27</v>
      </c>
      <c r="F529" t="s">
        <v>12</v>
      </c>
      <c r="G529" t="s">
        <v>32</v>
      </c>
      <c r="H529" t="s">
        <v>35</v>
      </c>
      <c r="I529" t="s">
        <v>32</v>
      </c>
      <c r="J529" t="s">
        <v>32</v>
      </c>
      <c r="K529" t="s">
        <v>14</v>
      </c>
      <c r="L529" t="str">
        <f t="shared" si="34"/>
        <v>KKR</v>
      </c>
      <c r="M529" t="str">
        <f t="shared" si="35"/>
        <v>MI</v>
      </c>
    </row>
    <row r="530" spans="1:13" x14ac:dyDescent="0.3">
      <c r="A530" t="s">
        <v>676</v>
      </c>
      <c r="B530" s="1">
        <v>42474</v>
      </c>
      <c r="C530" s="1" t="str">
        <f t="shared" si="32"/>
        <v>20160414</v>
      </c>
      <c r="D530" s="1" t="str">
        <f t="shared" ca="1" si="33"/>
        <v>=TEXT(B530,"YYYYMMDD")</v>
      </c>
      <c r="E530" t="s">
        <v>677</v>
      </c>
      <c r="F530" t="s">
        <v>673</v>
      </c>
      <c r="G530" t="s">
        <v>670</v>
      </c>
      <c r="H530" t="s">
        <v>47</v>
      </c>
      <c r="I530" t="s">
        <v>673</v>
      </c>
      <c r="J530" t="s">
        <v>678</v>
      </c>
      <c r="K530" t="s">
        <v>20</v>
      </c>
      <c r="L530" t="str">
        <f t="shared" si="34"/>
        <v>GL</v>
      </c>
      <c r="M530" t="str">
        <f t="shared" si="35"/>
        <v>RPS</v>
      </c>
    </row>
    <row r="531" spans="1:13" x14ac:dyDescent="0.3">
      <c r="A531" t="s">
        <v>679</v>
      </c>
      <c r="B531" s="1">
        <v>42475</v>
      </c>
      <c r="C531" s="1" t="str">
        <f t="shared" si="32"/>
        <v>20160415</v>
      </c>
      <c r="D531" s="1" t="str">
        <f t="shared" ca="1" si="33"/>
        <v>=TEXT(B531,"YYYYMMDD")</v>
      </c>
      <c r="E531" t="s">
        <v>22</v>
      </c>
      <c r="F531" t="s">
        <v>23</v>
      </c>
      <c r="G531" t="s">
        <v>17</v>
      </c>
      <c r="H531" t="s">
        <v>61</v>
      </c>
      <c r="I531" t="s">
        <v>23</v>
      </c>
      <c r="J531" t="s">
        <v>23</v>
      </c>
      <c r="K531" t="s">
        <v>14</v>
      </c>
      <c r="L531" t="str">
        <f t="shared" si="34"/>
        <v>DC</v>
      </c>
      <c r="M531" t="str">
        <f t="shared" si="35"/>
        <v>KXP</v>
      </c>
    </row>
    <row r="532" spans="1:13" x14ac:dyDescent="0.3">
      <c r="A532" t="s">
        <v>680</v>
      </c>
      <c r="B532" s="1">
        <v>42476</v>
      </c>
      <c r="C532" s="1" t="str">
        <f t="shared" si="32"/>
        <v>20160416</v>
      </c>
      <c r="D532" s="1" t="str">
        <f t="shared" ca="1" si="33"/>
        <v>=TEXT(B532,"YYYYMMDD")</v>
      </c>
      <c r="E532" t="s">
        <v>31</v>
      </c>
      <c r="F532" t="s">
        <v>32</v>
      </c>
      <c r="G532" t="s">
        <v>673</v>
      </c>
      <c r="H532" t="s">
        <v>42</v>
      </c>
      <c r="I532" t="s">
        <v>673</v>
      </c>
      <c r="J532" t="s">
        <v>673</v>
      </c>
      <c r="K532" t="s">
        <v>14</v>
      </c>
      <c r="L532" t="str">
        <f t="shared" si="34"/>
        <v>MI</v>
      </c>
      <c r="M532" t="str">
        <f t="shared" si="35"/>
        <v>GL</v>
      </c>
    </row>
    <row r="533" spans="1:13" x14ac:dyDescent="0.3">
      <c r="A533" t="s">
        <v>681</v>
      </c>
      <c r="B533" s="1">
        <v>42476</v>
      </c>
      <c r="C533" s="1" t="str">
        <f t="shared" si="32"/>
        <v>20160416</v>
      </c>
      <c r="D533" s="1" t="str">
        <f t="shared" ca="1" si="33"/>
        <v>=TEXT(B533,"YYYYMMDD")</v>
      </c>
      <c r="E533" t="s">
        <v>280</v>
      </c>
      <c r="F533" t="s">
        <v>455</v>
      </c>
      <c r="G533" t="s">
        <v>12</v>
      </c>
      <c r="H533" t="s">
        <v>61</v>
      </c>
      <c r="I533" t="s">
        <v>12</v>
      </c>
      <c r="J533" t="s">
        <v>455</v>
      </c>
      <c r="K533" t="s">
        <v>20</v>
      </c>
      <c r="L533" t="str">
        <f t="shared" si="34"/>
        <v>SH</v>
      </c>
      <c r="M533" t="str">
        <f t="shared" si="35"/>
        <v>KKR</v>
      </c>
    </row>
    <row r="534" spans="1:13" x14ac:dyDescent="0.3">
      <c r="A534" t="s">
        <v>682</v>
      </c>
      <c r="B534" s="1">
        <v>42477</v>
      </c>
      <c r="C534" s="1" t="str">
        <f t="shared" si="32"/>
        <v>20160417</v>
      </c>
      <c r="D534" s="1" t="str">
        <f t="shared" ca="1" si="33"/>
        <v>=TEXT(B534,"YYYYMMDD")</v>
      </c>
      <c r="E534" t="s">
        <v>286</v>
      </c>
      <c r="F534" t="s">
        <v>11</v>
      </c>
      <c r="G534" t="s">
        <v>23</v>
      </c>
      <c r="H534" t="s">
        <v>47</v>
      </c>
      <c r="I534" t="s">
        <v>23</v>
      </c>
      <c r="J534" t="s">
        <v>23</v>
      </c>
      <c r="K534" t="s">
        <v>14</v>
      </c>
      <c r="L534" t="str">
        <f t="shared" si="34"/>
        <v>RCB</v>
      </c>
      <c r="M534" t="str">
        <f t="shared" si="35"/>
        <v>DC</v>
      </c>
    </row>
    <row r="535" spans="1:13" x14ac:dyDescent="0.3">
      <c r="A535" t="s">
        <v>683</v>
      </c>
      <c r="B535" s="1">
        <v>42477</v>
      </c>
      <c r="C535" s="1" t="str">
        <f t="shared" si="32"/>
        <v>20160417</v>
      </c>
      <c r="D535" s="1" t="str">
        <f t="shared" ca="1" si="33"/>
        <v>=TEXT(B535,"YYYYMMDD")</v>
      </c>
      <c r="E535" t="s">
        <v>289</v>
      </c>
      <c r="F535" t="s">
        <v>17</v>
      </c>
      <c r="G535" t="s">
        <v>670</v>
      </c>
      <c r="H535" t="s">
        <v>35</v>
      </c>
      <c r="I535" t="s">
        <v>17</v>
      </c>
      <c r="J535" t="s">
        <v>678</v>
      </c>
      <c r="K535" t="s">
        <v>20</v>
      </c>
      <c r="L535" t="str">
        <f t="shared" si="34"/>
        <v>KXP</v>
      </c>
      <c r="M535" t="str">
        <f t="shared" si="35"/>
        <v>RPS</v>
      </c>
    </row>
    <row r="536" spans="1:13" x14ac:dyDescent="0.3">
      <c r="A536" t="s">
        <v>684</v>
      </c>
      <c r="B536" s="1">
        <v>42478</v>
      </c>
      <c r="C536" s="1" t="str">
        <f t="shared" si="32"/>
        <v>20160418</v>
      </c>
      <c r="D536" s="1" t="str">
        <f t="shared" ca="1" si="33"/>
        <v>=TEXT(B536,"YYYYMMDD")</v>
      </c>
      <c r="E536" t="s">
        <v>280</v>
      </c>
      <c r="F536" t="s">
        <v>455</v>
      </c>
      <c r="G536" t="s">
        <v>32</v>
      </c>
      <c r="H536" t="s">
        <v>47</v>
      </c>
      <c r="I536" t="s">
        <v>455</v>
      </c>
      <c r="J536" t="s">
        <v>455</v>
      </c>
      <c r="K536" t="s">
        <v>14</v>
      </c>
      <c r="L536" t="str">
        <f t="shared" si="34"/>
        <v>SH</v>
      </c>
      <c r="M536" t="str">
        <f t="shared" si="35"/>
        <v>MI</v>
      </c>
    </row>
    <row r="537" spans="1:13" x14ac:dyDescent="0.3">
      <c r="A537" t="s">
        <v>685</v>
      </c>
      <c r="B537" s="1">
        <v>42479</v>
      </c>
      <c r="C537" s="1" t="str">
        <f t="shared" si="32"/>
        <v>20160419</v>
      </c>
      <c r="D537" s="1" t="str">
        <f t="shared" ca="1" si="33"/>
        <v>=TEXT(B537,"YYYYMMDD")</v>
      </c>
      <c r="E537" t="s">
        <v>289</v>
      </c>
      <c r="F537" t="s">
        <v>17</v>
      </c>
      <c r="G537" t="s">
        <v>12</v>
      </c>
      <c r="H537" t="s">
        <v>35</v>
      </c>
      <c r="I537" t="s">
        <v>12</v>
      </c>
      <c r="J537" t="s">
        <v>12</v>
      </c>
      <c r="K537" t="s">
        <v>14</v>
      </c>
      <c r="L537" t="str">
        <f t="shared" si="34"/>
        <v>KXP</v>
      </c>
      <c r="M537" t="str">
        <f t="shared" si="35"/>
        <v>KKR</v>
      </c>
    </row>
    <row r="538" spans="1:13" x14ac:dyDescent="0.3">
      <c r="A538" t="s">
        <v>686</v>
      </c>
      <c r="B538" s="1">
        <v>42480</v>
      </c>
      <c r="C538" s="1" t="str">
        <f t="shared" si="32"/>
        <v>20160420</v>
      </c>
      <c r="D538" s="1" t="str">
        <f t="shared" ca="1" si="33"/>
        <v>=TEXT(B538,"YYYYMMDD")</v>
      </c>
      <c r="E538" t="s">
        <v>31</v>
      </c>
      <c r="F538" t="s">
        <v>32</v>
      </c>
      <c r="G538" t="s">
        <v>11</v>
      </c>
      <c r="H538" t="s">
        <v>35</v>
      </c>
      <c r="I538" t="s">
        <v>32</v>
      </c>
      <c r="J538" t="s">
        <v>32</v>
      </c>
      <c r="K538" t="s">
        <v>14</v>
      </c>
      <c r="L538" t="str">
        <f t="shared" si="34"/>
        <v>MI</v>
      </c>
      <c r="M538" t="str">
        <f t="shared" si="35"/>
        <v>RCB</v>
      </c>
    </row>
    <row r="539" spans="1:13" x14ac:dyDescent="0.3">
      <c r="A539" t="s">
        <v>687</v>
      </c>
      <c r="B539" s="1">
        <v>42481</v>
      </c>
      <c r="C539" s="1" t="str">
        <f t="shared" si="32"/>
        <v>20160421</v>
      </c>
      <c r="D539" s="1" t="str">
        <f t="shared" ca="1" si="33"/>
        <v>=TEXT(B539,"YYYYMMDD")</v>
      </c>
      <c r="E539" t="s">
        <v>677</v>
      </c>
      <c r="F539" t="s">
        <v>673</v>
      </c>
      <c r="G539" t="s">
        <v>455</v>
      </c>
      <c r="H539" t="s">
        <v>49</v>
      </c>
      <c r="I539" t="s">
        <v>455</v>
      </c>
      <c r="J539" t="s">
        <v>455</v>
      </c>
      <c r="K539" t="s">
        <v>14</v>
      </c>
      <c r="L539" t="str">
        <f t="shared" si="34"/>
        <v>GL</v>
      </c>
      <c r="M539" t="str">
        <f t="shared" si="35"/>
        <v>SH</v>
      </c>
    </row>
    <row r="540" spans="1:13" x14ac:dyDescent="0.3">
      <c r="A540" t="s">
        <v>688</v>
      </c>
      <c r="B540" s="1">
        <v>42482</v>
      </c>
      <c r="C540" s="1" t="str">
        <f t="shared" si="32"/>
        <v>20160422</v>
      </c>
      <c r="D540" s="1" t="str">
        <f t="shared" ca="1" si="33"/>
        <v>=TEXT(B540,"YYYYMMDD")</v>
      </c>
      <c r="E540" t="s">
        <v>377</v>
      </c>
      <c r="F540" t="s">
        <v>670</v>
      </c>
      <c r="G540" t="s">
        <v>11</v>
      </c>
      <c r="H540" t="s">
        <v>53</v>
      </c>
      <c r="I540" t="s">
        <v>11</v>
      </c>
      <c r="J540" t="s">
        <v>678</v>
      </c>
      <c r="K540" t="s">
        <v>14</v>
      </c>
      <c r="L540" t="str">
        <f t="shared" si="34"/>
        <v>RPS</v>
      </c>
      <c r="M540" t="str">
        <f t="shared" si="35"/>
        <v>RCB</v>
      </c>
    </row>
    <row r="541" spans="1:13" x14ac:dyDescent="0.3">
      <c r="A541" t="s">
        <v>689</v>
      </c>
      <c r="B541" s="1">
        <v>42483</v>
      </c>
      <c r="C541" s="1" t="str">
        <f t="shared" si="32"/>
        <v>20160423</v>
      </c>
      <c r="D541" s="1" t="str">
        <f t="shared" ca="1" si="33"/>
        <v>=TEXT(B541,"YYYYMMDD")</v>
      </c>
      <c r="E541" t="s">
        <v>22</v>
      </c>
      <c r="F541" t="s">
        <v>23</v>
      </c>
      <c r="G541" t="s">
        <v>32</v>
      </c>
      <c r="H541" t="s">
        <v>56</v>
      </c>
      <c r="I541" t="s">
        <v>23</v>
      </c>
      <c r="J541" t="s">
        <v>32</v>
      </c>
      <c r="K541" t="s">
        <v>14</v>
      </c>
      <c r="L541" t="str">
        <f t="shared" si="34"/>
        <v>DC</v>
      </c>
      <c r="M541" t="str">
        <f t="shared" si="35"/>
        <v>MI</v>
      </c>
    </row>
    <row r="542" spans="1:13" x14ac:dyDescent="0.3">
      <c r="A542" t="s">
        <v>690</v>
      </c>
      <c r="B542" s="1">
        <v>42483</v>
      </c>
      <c r="C542" s="1" t="str">
        <f t="shared" si="32"/>
        <v>20160423</v>
      </c>
      <c r="D542" s="1" t="str">
        <f t="shared" ca="1" si="33"/>
        <v>=TEXT(B542,"YYYYMMDD")</v>
      </c>
      <c r="E542" t="s">
        <v>280</v>
      </c>
      <c r="F542" t="s">
        <v>455</v>
      </c>
      <c r="G542" t="s">
        <v>17</v>
      </c>
      <c r="H542" t="s">
        <v>29</v>
      </c>
      <c r="I542" t="s">
        <v>455</v>
      </c>
      <c r="J542" t="s">
        <v>455</v>
      </c>
      <c r="K542" t="s">
        <v>14</v>
      </c>
      <c r="L542" t="str">
        <f t="shared" si="34"/>
        <v>SH</v>
      </c>
      <c r="M542" t="str">
        <f t="shared" si="35"/>
        <v>KXP</v>
      </c>
    </row>
    <row r="543" spans="1:13" x14ac:dyDescent="0.3">
      <c r="A543" t="s">
        <v>691</v>
      </c>
      <c r="B543" s="1">
        <v>42484</v>
      </c>
      <c r="C543" s="1" t="str">
        <f t="shared" si="32"/>
        <v>20160424</v>
      </c>
      <c r="D543" s="1" t="str">
        <f t="shared" ca="1" si="33"/>
        <v>=TEXT(B543,"YYYYMMDD")</v>
      </c>
      <c r="E543" t="s">
        <v>677</v>
      </c>
      <c r="F543" t="s">
        <v>673</v>
      </c>
      <c r="G543" t="s">
        <v>11</v>
      </c>
      <c r="H543" t="s">
        <v>35</v>
      </c>
      <c r="I543" t="s">
        <v>673</v>
      </c>
      <c r="J543" t="s">
        <v>11</v>
      </c>
      <c r="K543" t="s">
        <v>20</v>
      </c>
      <c r="L543" t="str">
        <f t="shared" si="34"/>
        <v>GL</v>
      </c>
      <c r="M543" t="str">
        <f t="shared" si="35"/>
        <v>RCB</v>
      </c>
    </row>
    <row r="544" spans="1:13" x14ac:dyDescent="0.3">
      <c r="A544" t="s">
        <v>692</v>
      </c>
      <c r="B544" s="1">
        <v>42484</v>
      </c>
      <c r="C544" s="1" t="str">
        <f t="shared" si="32"/>
        <v>20160424</v>
      </c>
      <c r="D544" s="1" t="str">
        <f t="shared" ca="1" si="33"/>
        <v>=TEXT(B544,"YYYYMMDD")</v>
      </c>
      <c r="E544" t="s">
        <v>377</v>
      </c>
      <c r="F544" t="s">
        <v>670</v>
      </c>
      <c r="G544" t="s">
        <v>12</v>
      </c>
      <c r="H544" t="s">
        <v>177</v>
      </c>
      <c r="I544" t="s">
        <v>12</v>
      </c>
      <c r="J544" t="s">
        <v>12</v>
      </c>
      <c r="K544" t="s">
        <v>14</v>
      </c>
      <c r="L544" t="str">
        <f t="shared" si="34"/>
        <v>RPS</v>
      </c>
      <c r="M544" t="str">
        <f t="shared" si="35"/>
        <v>KKR</v>
      </c>
    </row>
    <row r="545" spans="1:13" x14ac:dyDescent="0.3">
      <c r="A545" t="s">
        <v>693</v>
      </c>
      <c r="B545" s="1">
        <v>42485</v>
      </c>
      <c r="C545" s="1" t="str">
        <f t="shared" si="32"/>
        <v>20160425</v>
      </c>
      <c r="D545" s="1" t="str">
        <f t="shared" ca="1" si="33"/>
        <v>=TEXT(B545,"YYYYMMDD")</v>
      </c>
      <c r="E545" t="s">
        <v>289</v>
      </c>
      <c r="F545" t="s">
        <v>17</v>
      </c>
      <c r="G545" t="s">
        <v>32</v>
      </c>
      <c r="H545" t="s">
        <v>92</v>
      </c>
      <c r="I545" t="s">
        <v>32</v>
      </c>
      <c r="J545" t="s">
        <v>17</v>
      </c>
      <c r="K545" t="s">
        <v>14</v>
      </c>
      <c r="L545" t="str">
        <f t="shared" si="34"/>
        <v>KXP</v>
      </c>
      <c r="M545" t="str">
        <f t="shared" si="35"/>
        <v>MI</v>
      </c>
    </row>
    <row r="546" spans="1:13" x14ac:dyDescent="0.3">
      <c r="A546" t="s">
        <v>694</v>
      </c>
      <c r="B546" s="1">
        <v>42486</v>
      </c>
      <c r="C546" s="1" t="str">
        <f t="shared" si="32"/>
        <v>20160426</v>
      </c>
      <c r="D546" s="1" t="str">
        <f t="shared" ca="1" si="33"/>
        <v>=TEXT(B546,"YYYYMMDD")</v>
      </c>
      <c r="E546" t="s">
        <v>280</v>
      </c>
      <c r="F546" t="s">
        <v>455</v>
      </c>
      <c r="G546" t="s">
        <v>670</v>
      </c>
      <c r="H546" t="s">
        <v>215</v>
      </c>
      <c r="I546" t="s">
        <v>670</v>
      </c>
      <c r="J546" t="s">
        <v>678</v>
      </c>
      <c r="K546" t="s">
        <v>14</v>
      </c>
      <c r="L546" t="str">
        <f t="shared" si="34"/>
        <v>SH</v>
      </c>
      <c r="M546" t="str">
        <f t="shared" si="35"/>
        <v>RPS</v>
      </c>
    </row>
    <row r="547" spans="1:13" x14ac:dyDescent="0.3">
      <c r="A547" t="s">
        <v>695</v>
      </c>
      <c r="B547" s="1">
        <v>42487</v>
      </c>
      <c r="C547" s="1" t="str">
        <f t="shared" si="32"/>
        <v>20160427</v>
      </c>
      <c r="D547" s="1" t="str">
        <f t="shared" ca="1" si="33"/>
        <v>=TEXT(B547,"YYYYMMDD")</v>
      </c>
      <c r="E547" t="s">
        <v>22</v>
      </c>
      <c r="F547" t="s">
        <v>23</v>
      </c>
      <c r="G547" t="s">
        <v>673</v>
      </c>
      <c r="H547" t="s">
        <v>96</v>
      </c>
      <c r="I547" t="s">
        <v>673</v>
      </c>
      <c r="J547" t="s">
        <v>23</v>
      </c>
      <c r="K547" t="s">
        <v>14</v>
      </c>
      <c r="L547" t="str">
        <f t="shared" si="34"/>
        <v>DC</v>
      </c>
      <c r="M547" t="str">
        <f t="shared" si="35"/>
        <v>GL</v>
      </c>
    </row>
    <row r="548" spans="1:13" x14ac:dyDescent="0.3">
      <c r="A548" t="s">
        <v>696</v>
      </c>
      <c r="B548" s="1">
        <v>42488</v>
      </c>
      <c r="C548" s="1" t="str">
        <f t="shared" si="32"/>
        <v>20160428</v>
      </c>
      <c r="D548" s="1" t="str">
        <f t="shared" ca="1" si="33"/>
        <v>=TEXT(B548,"YYYYMMDD")</v>
      </c>
      <c r="E548" t="s">
        <v>31</v>
      </c>
      <c r="F548" t="s">
        <v>32</v>
      </c>
      <c r="G548" t="s">
        <v>12</v>
      </c>
      <c r="H548" t="s">
        <v>35</v>
      </c>
      <c r="I548" t="s">
        <v>32</v>
      </c>
      <c r="J548" t="s">
        <v>32</v>
      </c>
      <c r="K548" t="s">
        <v>14</v>
      </c>
      <c r="L548" t="str">
        <f t="shared" si="34"/>
        <v>MI</v>
      </c>
      <c r="M548" t="str">
        <f t="shared" si="35"/>
        <v>KKR</v>
      </c>
    </row>
    <row r="549" spans="1:13" x14ac:dyDescent="0.3">
      <c r="A549" t="s">
        <v>697</v>
      </c>
      <c r="B549" s="1">
        <v>42489</v>
      </c>
      <c r="C549" s="1" t="str">
        <f t="shared" si="32"/>
        <v>20160429</v>
      </c>
      <c r="D549" s="1" t="str">
        <f t="shared" ca="1" si="33"/>
        <v>=TEXT(B549,"YYYYMMDD")</v>
      </c>
      <c r="E549" t="s">
        <v>377</v>
      </c>
      <c r="F549" t="s">
        <v>670</v>
      </c>
      <c r="G549" t="s">
        <v>673</v>
      </c>
      <c r="H549" t="s">
        <v>42</v>
      </c>
      <c r="I549" t="s">
        <v>673</v>
      </c>
      <c r="J549" t="s">
        <v>673</v>
      </c>
      <c r="K549" t="s">
        <v>14</v>
      </c>
      <c r="L549" t="str">
        <f t="shared" si="34"/>
        <v>RPS</v>
      </c>
      <c r="M549" t="str">
        <f t="shared" si="35"/>
        <v>GL</v>
      </c>
    </row>
    <row r="550" spans="1:13" x14ac:dyDescent="0.3">
      <c r="A550" t="s">
        <v>698</v>
      </c>
      <c r="B550" s="1">
        <v>42490</v>
      </c>
      <c r="C550" s="1" t="str">
        <f t="shared" si="32"/>
        <v>20160430</v>
      </c>
      <c r="D550" s="1" t="str">
        <f t="shared" ca="1" si="33"/>
        <v>=TEXT(B550,"YYYYMMDD")</v>
      </c>
      <c r="E550" t="s">
        <v>22</v>
      </c>
      <c r="F550" t="s">
        <v>23</v>
      </c>
      <c r="G550" t="s">
        <v>12</v>
      </c>
      <c r="H550" t="s">
        <v>138</v>
      </c>
      <c r="I550" t="s">
        <v>23</v>
      </c>
      <c r="J550" t="s">
        <v>12</v>
      </c>
      <c r="K550" t="s">
        <v>14</v>
      </c>
      <c r="L550" t="str">
        <f t="shared" si="34"/>
        <v>DC</v>
      </c>
      <c r="M550" t="str">
        <f t="shared" si="35"/>
        <v>KKR</v>
      </c>
    </row>
    <row r="551" spans="1:13" x14ac:dyDescent="0.3">
      <c r="A551" t="s">
        <v>699</v>
      </c>
      <c r="B551" s="1">
        <v>42490</v>
      </c>
      <c r="C551" s="1" t="str">
        <f t="shared" si="32"/>
        <v>20160430</v>
      </c>
      <c r="D551" s="1" t="str">
        <f t="shared" ca="1" si="33"/>
        <v>=TEXT(B551,"YYYYMMDD")</v>
      </c>
      <c r="E551" t="s">
        <v>280</v>
      </c>
      <c r="F551" t="s">
        <v>455</v>
      </c>
      <c r="G551" t="s">
        <v>11</v>
      </c>
      <c r="H551" t="s">
        <v>496</v>
      </c>
      <c r="I551" t="s">
        <v>455</v>
      </c>
      <c r="J551" t="s">
        <v>11</v>
      </c>
      <c r="K551" t="s">
        <v>14</v>
      </c>
      <c r="L551" t="str">
        <f t="shared" si="34"/>
        <v>SH</v>
      </c>
      <c r="M551" t="str">
        <f t="shared" si="35"/>
        <v>RCB</v>
      </c>
    </row>
    <row r="552" spans="1:13" x14ac:dyDescent="0.3">
      <c r="A552" t="s">
        <v>700</v>
      </c>
      <c r="B552" s="1">
        <v>42491</v>
      </c>
      <c r="C552" s="1" t="str">
        <f t="shared" si="32"/>
        <v>20160501</v>
      </c>
      <c r="D552" s="1" t="str">
        <f t="shared" ca="1" si="33"/>
        <v>=TEXT(B552,"YYYYMMDD")</v>
      </c>
      <c r="E552" t="s">
        <v>677</v>
      </c>
      <c r="F552" t="s">
        <v>673</v>
      </c>
      <c r="G552" t="s">
        <v>17</v>
      </c>
      <c r="H552" t="s">
        <v>79</v>
      </c>
      <c r="I552" t="s">
        <v>17</v>
      </c>
      <c r="J552" t="s">
        <v>673</v>
      </c>
      <c r="K552" t="s">
        <v>14</v>
      </c>
      <c r="L552" t="str">
        <f t="shared" si="34"/>
        <v>GL</v>
      </c>
      <c r="M552" t="str">
        <f t="shared" si="35"/>
        <v>KXP</v>
      </c>
    </row>
    <row r="553" spans="1:13" x14ac:dyDescent="0.3">
      <c r="A553" t="s">
        <v>701</v>
      </c>
      <c r="B553" s="1">
        <v>42491</v>
      </c>
      <c r="C553" s="1" t="str">
        <f t="shared" si="32"/>
        <v>20160501</v>
      </c>
      <c r="D553" s="1" t="str">
        <f t="shared" ca="1" si="33"/>
        <v>=TEXT(B553,"YYYYMMDD")</v>
      </c>
      <c r="E553" t="s">
        <v>377</v>
      </c>
      <c r="F553" t="s">
        <v>670</v>
      </c>
      <c r="G553" t="s">
        <v>32</v>
      </c>
      <c r="H553" t="s">
        <v>61</v>
      </c>
      <c r="I553" t="s">
        <v>32</v>
      </c>
      <c r="J553" t="s">
        <v>32</v>
      </c>
      <c r="K553" t="s">
        <v>14</v>
      </c>
      <c r="L553" t="str">
        <f t="shared" si="34"/>
        <v>RPS</v>
      </c>
      <c r="M553" t="str">
        <f t="shared" si="35"/>
        <v>MI</v>
      </c>
    </row>
    <row r="554" spans="1:13" x14ac:dyDescent="0.3">
      <c r="A554" t="s">
        <v>702</v>
      </c>
      <c r="B554" s="1">
        <v>42492</v>
      </c>
      <c r="C554" s="1" t="str">
        <f t="shared" si="32"/>
        <v>20160502</v>
      </c>
      <c r="D554" s="1" t="str">
        <f t="shared" ca="1" si="33"/>
        <v>=TEXT(B554,"YYYYMMDD")</v>
      </c>
      <c r="E554" t="s">
        <v>286</v>
      </c>
      <c r="F554" t="s">
        <v>11</v>
      </c>
      <c r="G554" t="s">
        <v>12</v>
      </c>
      <c r="H554" t="s">
        <v>29</v>
      </c>
      <c r="I554" t="s">
        <v>12</v>
      </c>
      <c r="J554" t="s">
        <v>12</v>
      </c>
      <c r="K554" t="s">
        <v>14</v>
      </c>
      <c r="L554" t="str">
        <f t="shared" si="34"/>
        <v>RCB</v>
      </c>
      <c r="M554" t="str">
        <f t="shared" si="35"/>
        <v>KKR</v>
      </c>
    </row>
    <row r="555" spans="1:13" x14ac:dyDescent="0.3">
      <c r="A555" t="s">
        <v>703</v>
      </c>
      <c r="B555" s="1">
        <v>42493</v>
      </c>
      <c r="C555" s="1" t="str">
        <f t="shared" si="32"/>
        <v>20160503</v>
      </c>
      <c r="D555" s="1" t="str">
        <f t="shared" ca="1" si="33"/>
        <v>=TEXT(B555,"YYYYMMDD")</v>
      </c>
      <c r="E555" t="s">
        <v>677</v>
      </c>
      <c r="F555" t="s">
        <v>673</v>
      </c>
      <c r="G555" t="s">
        <v>23</v>
      </c>
      <c r="H555" t="s">
        <v>61</v>
      </c>
      <c r="I555" t="s">
        <v>23</v>
      </c>
      <c r="J555" t="s">
        <v>23</v>
      </c>
      <c r="K555" t="s">
        <v>14</v>
      </c>
      <c r="L555" t="str">
        <f t="shared" si="34"/>
        <v>GL</v>
      </c>
      <c r="M555" t="str">
        <f t="shared" si="35"/>
        <v>DC</v>
      </c>
    </row>
    <row r="556" spans="1:13" x14ac:dyDescent="0.3">
      <c r="A556" t="s">
        <v>704</v>
      </c>
      <c r="B556" s="1">
        <v>42494</v>
      </c>
      <c r="C556" s="1" t="str">
        <f t="shared" si="32"/>
        <v>20160504</v>
      </c>
      <c r="D556" s="1" t="str">
        <f t="shared" ca="1" si="33"/>
        <v>=TEXT(B556,"YYYYMMDD")</v>
      </c>
      <c r="E556" t="s">
        <v>27</v>
      </c>
      <c r="F556" t="s">
        <v>12</v>
      </c>
      <c r="G556" t="s">
        <v>17</v>
      </c>
      <c r="H556" t="s">
        <v>413</v>
      </c>
      <c r="I556" t="s">
        <v>12</v>
      </c>
      <c r="J556" t="s">
        <v>17</v>
      </c>
      <c r="K556" t="s">
        <v>14</v>
      </c>
      <c r="L556" t="str">
        <f t="shared" si="34"/>
        <v>KKR</v>
      </c>
      <c r="M556" t="str">
        <f t="shared" si="35"/>
        <v>KXP</v>
      </c>
    </row>
    <row r="557" spans="1:13" x14ac:dyDescent="0.3">
      <c r="A557" t="s">
        <v>705</v>
      </c>
      <c r="B557" s="1">
        <v>42495</v>
      </c>
      <c r="C557" s="1" t="str">
        <f t="shared" si="32"/>
        <v>20160505</v>
      </c>
      <c r="D557" s="1" t="str">
        <f t="shared" ca="1" si="33"/>
        <v>=TEXT(B557,"YYYYMMDD")</v>
      </c>
      <c r="E557" t="s">
        <v>22</v>
      </c>
      <c r="F557" t="s">
        <v>23</v>
      </c>
      <c r="G557" t="s">
        <v>670</v>
      </c>
      <c r="H557" t="s">
        <v>47</v>
      </c>
      <c r="I557" t="s">
        <v>670</v>
      </c>
      <c r="J557" t="s">
        <v>678</v>
      </c>
      <c r="K557" t="s">
        <v>14</v>
      </c>
      <c r="L557" t="str">
        <f t="shared" si="34"/>
        <v>DC</v>
      </c>
      <c r="M557" t="str">
        <f t="shared" si="35"/>
        <v>RPS</v>
      </c>
    </row>
    <row r="558" spans="1:13" x14ac:dyDescent="0.3">
      <c r="A558" t="s">
        <v>706</v>
      </c>
      <c r="B558" s="1">
        <v>42496</v>
      </c>
      <c r="C558" s="1" t="str">
        <f t="shared" si="32"/>
        <v>20160506</v>
      </c>
      <c r="D558" s="1" t="str">
        <f t="shared" ca="1" si="33"/>
        <v>=TEXT(B558,"YYYYMMDD")</v>
      </c>
      <c r="E558" t="s">
        <v>280</v>
      </c>
      <c r="F558" t="s">
        <v>455</v>
      </c>
      <c r="G558" t="s">
        <v>673</v>
      </c>
      <c r="H558" t="s">
        <v>29</v>
      </c>
      <c r="I558" t="s">
        <v>455</v>
      </c>
      <c r="J558" t="s">
        <v>455</v>
      </c>
      <c r="K558" t="s">
        <v>14</v>
      </c>
      <c r="L558" t="str">
        <f t="shared" si="34"/>
        <v>SH</v>
      </c>
      <c r="M558" t="str">
        <f t="shared" si="35"/>
        <v>GL</v>
      </c>
    </row>
    <row r="559" spans="1:13" x14ac:dyDescent="0.3">
      <c r="A559" t="s">
        <v>707</v>
      </c>
      <c r="B559" s="1">
        <v>42497</v>
      </c>
      <c r="C559" s="1" t="str">
        <f t="shared" si="32"/>
        <v>20160507</v>
      </c>
      <c r="D559" s="1" t="str">
        <f t="shared" ca="1" si="33"/>
        <v>=TEXT(B559,"YYYYMMDD")</v>
      </c>
      <c r="E559" t="s">
        <v>289</v>
      </c>
      <c r="F559" t="s">
        <v>17</v>
      </c>
      <c r="G559" t="s">
        <v>23</v>
      </c>
      <c r="H559" t="s">
        <v>63</v>
      </c>
      <c r="I559" t="s">
        <v>17</v>
      </c>
      <c r="J559" t="s">
        <v>23</v>
      </c>
      <c r="K559" t="s">
        <v>14</v>
      </c>
      <c r="L559" t="str">
        <f t="shared" si="34"/>
        <v>KXP</v>
      </c>
      <c r="M559" t="str">
        <f t="shared" si="35"/>
        <v>DC</v>
      </c>
    </row>
    <row r="560" spans="1:13" x14ac:dyDescent="0.3">
      <c r="A560" t="s">
        <v>708</v>
      </c>
      <c r="B560" s="1">
        <v>42497</v>
      </c>
      <c r="C560" s="1" t="str">
        <f t="shared" si="32"/>
        <v>20160507</v>
      </c>
      <c r="D560" s="1" t="str">
        <f t="shared" ca="1" si="33"/>
        <v>=TEXT(B560,"YYYYMMDD")</v>
      </c>
      <c r="E560" t="s">
        <v>286</v>
      </c>
      <c r="F560" t="s">
        <v>11</v>
      </c>
      <c r="G560" t="s">
        <v>670</v>
      </c>
      <c r="H560" t="s">
        <v>47</v>
      </c>
      <c r="I560" t="s">
        <v>11</v>
      </c>
      <c r="J560" t="s">
        <v>11</v>
      </c>
      <c r="K560" t="s">
        <v>14</v>
      </c>
      <c r="L560" t="str">
        <f t="shared" si="34"/>
        <v>RCB</v>
      </c>
      <c r="M560" t="str">
        <f t="shared" si="35"/>
        <v>RPS</v>
      </c>
    </row>
    <row r="561" spans="1:13" x14ac:dyDescent="0.3">
      <c r="A561" t="s">
        <v>709</v>
      </c>
      <c r="B561" s="1">
        <v>42498</v>
      </c>
      <c r="C561" s="1" t="str">
        <f t="shared" si="32"/>
        <v>20160508</v>
      </c>
      <c r="D561" s="1" t="str">
        <f t="shared" ca="1" si="33"/>
        <v>=TEXT(B561,"YYYYMMDD")</v>
      </c>
      <c r="E561" t="s">
        <v>27</v>
      </c>
      <c r="F561" t="s">
        <v>12</v>
      </c>
      <c r="G561" t="s">
        <v>673</v>
      </c>
      <c r="H561" t="s">
        <v>29</v>
      </c>
      <c r="I561" t="s">
        <v>673</v>
      </c>
      <c r="J561" t="s">
        <v>673</v>
      </c>
      <c r="K561" t="s">
        <v>14</v>
      </c>
      <c r="L561" t="str">
        <f t="shared" si="34"/>
        <v>KKR</v>
      </c>
      <c r="M561" t="str">
        <f t="shared" si="35"/>
        <v>GL</v>
      </c>
    </row>
    <row r="562" spans="1:13" x14ac:dyDescent="0.3">
      <c r="A562" t="s">
        <v>710</v>
      </c>
      <c r="B562" s="1">
        <v>42498</v>
      </c>
      <c r="C562" s="1" t="str">
        <f t="shared" si="32"/>
        <v>20160508</v>
      </c>
      <c r="D562" s="1" t="str">
        <f t="shared" ca="1" si="33"/>
        <v>=TEXT(B562,"YYYYMMDD")</v>
      </c>
      <c r="E562" t="s">
        <v>373</v>
      </c>
      <c r="F562" t="s">
        <v>32</v>
      </c>
      <c r="G562" t="s">
        <v>455</v>
      </c>
      <c r="H562" t="s">
        <v>332</v>
      </c>
      <c r="I562" t="s">
        <v>455</v>
      </c>
      <c r="J562" t="s">
        <v>32</v>
      </c>
      <c r="K562" t="s">
        <v>14</v>
      </c>
      <c r="L562" t="str">
        <f t="shared" si="34"/>
        <v>MI</v>
      </c>
      <c r="M562" t="str">
        <f t="shared" si="35"/>
        <v>SH</v>
      </c>
    </row>
    <row r="563" spans="1:13" x14ac:dyDescent="0.3">
      <c r="A563" t="s">
        <v>711</v>
      </c>
      <c r="B563" s="1">
        <v>42499</v>
      </c>
      <c r="C563" s="1" t="str">
        <f t="shared" si="32"/>
        <v>20160509</v>
      </c>
      <c r="D563" s="1" t="str">
        <f t="shared" ca="1" si="33"/>
        <v>=TEXT(B563,"YYYYMMDD")</v>
      </c>
      <c r="E563" t="s">
        <v>289</v>
      </c>
      <c r="F563" t="s">
        <v>17</v>
      </c>
      <c r="G563" t="s">
        <v>11</v>
      </c>
      <c r="H563" t="s">
        <v>96</v>
      </c>
      <c r="I563" t="s">
        <v>11</v>
      </c>
      <c r="J563" t="s">
        <v>17</v>
      </c>
      <c r="K563" t="s">
        <v>14</v>
      </c>
      <c r="L563" t="str">
        <f t="shared" si="34"/>
        <v>KXP</v>
      </c>
      <c r="M563" t="str">
        <f t="shared" si="35"/>
        <v>RCB</v>
      </c>
    </row>
    <row r="564" spans="1:13" x14ac:dyDescent="0.3">
      <c r="A564" t="s">
        <v>712</v>
      </c>
      <c r="B564" s="1">
        <v>42500</v>
      </c>
      <c r="C564" s="1" t="str">
        <f t="shared" si="32"/>
        <v>20160510</v>
      </c>
      <c r="D564" s="1" t="str">
        <f t="shared" ca="1" si="33"/>
        <v>=TEXT(B564,"YYYYMMDD")</v>
      </c>
      <c r="E564" t="s">
        <v>373</v>
      </c>
      <c r="F564" t="s">
        <v>670</v>
      </c>
      <c r="G564" t="s">
        <v>455</v>
      </c>
      <c r="H564" t="s">
        <v>198</v>
      </c>
      <c r="I564" t="s">
        <v>455</v>
      </c>
      <c r="J564" t="s">
        <v>455</v>
      </c>
      <c r="K564" t="s">
        <v>20</v>
      </c>
      <c r="L564" t="str">
        <f t="shared" si="34"/>
        <v>RPS</v>
      </c>
      <c r="M564" t="str">
        <f t="shared" si="35"/>
        <v>SH</v>
      </c>
    </row>
    <row r="565" spans="1:13" x14ac:dyDescent="0.3">
      <c r="A565" t="s">
        <v>713</v>
      </c>
      <c r="B565" s="1">
        <v>42501</v>
      </c>
      <c r="C565" s="1" t="str">
        <f t="shared" si="32"/>
        <v>20160511</v>
      </c>
      <c r="D565" s="1" t="str">
        <f t="shared" ca="1" si="33"/>
        <v>=TEXT(B565,"YYYYMMDD")</v>
      </c>
      <c r="E565" t="s">
        <v>286</v>
      </c>
      <c r="F565" t="s">
        <v>11</v>
      </c>
      <c r="G565" t="s">
        <v>32</v>
      </c>
      <c r="H565" t="s">
        <v>35</v>
      </c>
      <c r="I565" t="s">
        <v>32</v>
      </c>
      <c r="J565" t="s">
        <v>32</v>
      </c>
      <c r="K565" t="s">
        <v>14</v>
      </c>
      <c r="L565" t="str">
        <f t="shared" si="34"/>
        <v>RCB</v>
      </c>
      <c r="M565" t="str">
        <f t="shared" si="35"/>
        <v>MI</v>
      </c>
    </row>
    <row r="566" spans="1:13" x14ac:dyDescent="0.3">
      <c r="A566" t="s">
        <v>714</v>
      </c>
      <c r="B566" s="1">
        <v>42502</v>
      </c>
      <c r="C566" s="1" t="str">
        <f t="shared" si="32"/>
        <v>20160512</v>
      </c>
      <c r="D566" s="1" t="str">
        <f t="shared" ca="1" si="33"/>
        <v>=TEXT(B566,"YYYYMMDD")</v>
      </c>
      <c r="E566" t="s">
        <v>280</v>
      </c>
      <c r="F566" t="s">
        <v>455</v>
      </c>
      <c r="G566" t="s">
        <v>23</v>
      </c>
      <c r="H566" t="s">
        <v>47</v>
      </c>
      <c r="I566" t="s">
        <v>23</v>
      </c>
      <c r="J566" t="s">
        <v>23</v>
      </c>
      <c r="K566" t="s">
        <v>14</v>
      </c>
      <c r="L566" t="str">
        <f t="shared" si="34"/>
        <v>SH</v>
      </c>
      <c r="M566" t="str">
        <f t="shared" si="35"/>
        <v>DC</v>
      </c>
    </row>
    <row r="567" spans="1:13" x14ac:dyDescent="0.3">
      <c r="A567" t="s">
        <v>715</v>
      </c>
      <c r="B567" s="1">
        <v>42503</v>
      </c>
      <c r="C567" s="1" t="str">
        <f t="shared" si="32"/>
        <v>20160513</v>
      </c>
      <c r="D567" s="1" t="str">
        <f t="shared" ca="1" si="33"/>
        <v>=TEXT(B567,"YYYYMMDD")</v>
      </c>
      <c r="E567" t="s">
        <v>373</v>
      </c>
      <c r="F567" t="s">
        <v>32</v>
      </c>
      <c r="G567" t="s">
        <v>17</v>
      </c>
      <c r="H567" t="s">
        <v>47</v>
      </c>
      <c r="I567" t="s">
        <v>17</v>
      </c>
      <c r="J567" t="s">
        <v>32</v>
      </c>
      <c r="K567" t="s">
        <v>20</v>
      </c>
      <c r="L567" t="str">
        <f t="shared" si="34"/>
        <v>MI</v>
      </c>
      <c r="M567" t="str">
        <f t="shared" si="35"/>
        <v>KXP</v>
      </c>
    </row>
    <row r="568" spans="1:13" x14ac:dyDescent="0.3">
      <c r="A568" t="s">
        <v>716</v>
      </c>
      <c r="B568" s="1">
        <v>42504</v>
      </c>
      <c r="C568" s="1" t="str">
        <f t="shared" si="32"/>
        <v>20160514</v>
      </c>
      <c r="D568" s="1" t="str">
        <f t="shared" ca="1" si="33"/>
        <v>=TEXT(B568,"YYYYMMDD")</v>
      </c>
      <c r="E568" t="s">
        <v>27</v>
      </c>
      <c r="F568" t="s">
        <v>12</v>
      </c>
      <c r="G568" t="s">
        <v>670</v>
      </c>
      <c r="H568" t="s">
        <v>61</v>
      </c>
      <c r="I568" t="s">
        <v>12</v>
      </c>
      <c r="J568" t="s">
        <v>678</v>
      </c>
      <c r="K568" t="s">
        <v>20</v>
      </c>
      <c r="L568" t="str">
        <f t="shared" si="34"/>
        <v>KKR</v>
      </c>
      <c r="M568" t="str">
        <f t="shared" si="35"/>
        <v>RPS</v>
      </c>
    </row>
    <row r="569" spans="1:13" x14ac:dyDescent="0.3">
      <c r="A569" t="s">
        <v>717</v>
      </c>
      <c r="B569" s="1">
        <v>42504</v>
      </c>
      <c r="C569" s="1" t="str">
        <f t="shared" si="32"/>
        <v>20160514</v>
      </c>
      <c r="D569" s="1" t="str">
        <f t="shared" ca="1" si="33"/>
        <v>=TEXT(B569,"YYYYMMDD")</v>
      </c>
      <c r="E569" t="s">
        <v>286</v>
      </c>
      <c r="F569" t="s">
        <v>11</v>
      </c>
      <c r="G569" t="s">
        <v>673</v>
      </c>
      <c r="H569" t="s">
        <v>718</v>
      </c>
      <c r="I569" t="s">
        <v>11</v>
      </c>
      <c r="J569" t="s">
        <v>673</v>
      </c>
      <c r="K569" t="s">
        <v>14</v>
      </c>
      <c r="L569" t="str">
        <f t="shared" si="34"/>
        <v>RCB</v>
      </c>
      <c r="M569" t="str">
        <f t="shared" si="35"/>
        <v>GL</v>
      </c>
    </row>
    <row r="570" spans="1:13" x14ac:dyDescent="0.3">
      <c r="A570" t="s">
        <v>719</v>
      </c>
      <c r="B570" s="1">
        <v>42505</v>
      </c>
      <c r="C570" s="1" t="str">
        <f t="shared" si="32"/>
        <v>20160515</v>
      </c>
      <c r="D570" s="1" t="str">
        <f t="shared" ca="1" si="33"/>
        <v>=TEXT(B570,"YYYYMMDD")</v>
      </c>
      <c r="E570" t="s">
        <v>373</v>
      </c>
      <c r="F570" t="s">
        <v>32</v>
      </c>
      <c r="G570" t="s">
        <v>23</v>
      </c>
      <c r="H570" t="s">
        <v>720</v>
      </c>
      <c r="I570" t="s">
        <v>32</v>
      </c>
      <c r="J570" t="s">
        <v>23</v>
      </c>
      <c r="K570" t="s">
        <v>14</v>
      </c>
      <c r="L570" t="str">
        <f t="shared" si="34"/>
        <v>MI</v>
      </c>
      <c r="M570" t="str">
        <f t="shared" si="35"/>
        <v>DC</v>
      </c>
    </row>
    <row r="571" spans="1:13" x14ac:dyDescent="0.3">
      <c r="A571" t="s">
        <v>721</v>
      </c>
      <c r="B571" s="1">
        <v>42505</v>
      </c>
      <c r="C571" s="1" t="str">
        <f t="shared" si="32"/>
        <v>20160515</v>
      </c>
      <c r="D571" s="1" t="str">
        <f t="shared" ca="1" si="33"/>
        <v>=TEXT(B571,"YYYYMMDD")</v>
      </c>
      <c r="E571" t="s">
        <v>289</v>
      </c>
      <c r="F571" t="s">
        <v>17</v>
      </c>
      <c r="G571" t="s">
        <v>455</v>
      </c>
      <c r="H571" t="s">
        <v>47</v>
      </c>
      <c r="I571" t="s">
        <v>455</v>
      </c>
      <c r="J571" t="s">
        <v>17</v>
      </c>
      <c r="K571" t="s">
        <v>20</v>
      </c>
      <c r="L571" t="str">
        <f t="shared" si="34"/>
        <v>KXP</v>
      </c>
      <c r="M571" t="str">
        <f t="shared" si="35"/>
        <v>SH</v>
      </c>
    </row>
    <row r="572" spans="1:13" x14ac:dyDescent="0.3">
      <c r="A572" t="s">
        <v>722</v>
      </c>
      <c r="B572" s="1">
        <v>42506</v>
      </c>
      <c r="C572" s="1" t="str">
        <f t="shared" si="32"/>
        <v>20160516</v>
      </c>
      <c r="D572" s="1" t="str">
        <f t="shared" ca="1" si="33"/>
        <v>=TEXT(B572,"YYYYMMDD")</v>
      </c>
      <c r="E572" t="s">
        <v>27</v>
      </c>
      <c r="F572" t="s">
        <v>12</v>
      </c>
      <c r="G572" t="s">
        <v>11</v>
      </c>
      <c r="H572" t="s">
        <v>25</v>
      </c>
      <c r="I572" t="s">
        <v>11</v>
      </c>
      <c r="J572" t="s">
        <v>11</v>
      </c>
      <c r="K572" t="s">
        <v>14</v>
      </c>
      <c r="L572" t="str">
        <f t="shared" si="34"/>
        <v>KKR</v>
      </c>
      <c r="M572" t="str">
        <f t="shared" si="35"/>
        <v>RCB</v>
      </c>
    </row>
    <row r="573" spans="1:13" x14ac:dyDescent="0.3">
      <c r="A573" t="s">
        <v>723</v>
      </c>
      <c r="B573" s="1">
        <v>42507</v>
      </c>
      <c r="C573" s="1" t="str">
        <f t="shared" si="32"/>
        <v>20160517</v>
      </c>
      <c r="D573" s="1" t="str">
        <f t="shared" ca="1" si="33"/>
        <v>=TEXT(B573,"YYYYMMDD")</v>
      </c>
      <c r="E573" t="s">
        <v>373</v>
      </c>
      <c r="F573" t="s">
        <v>670</v>
      </c>
      <c r="G573" t="s">
        <v>23</v>
      </c>
      <c r="H573" t="s">
        <v>118</v>
      </c>
      <c r="I573" t="s">
        <v>670</v>
      </c>
      <c r="J573" t="s">
        <v>678</v>
      </c>
      <c r="K573" t="s">
        <v>14</v>
      </c>
      <c r="L573" t="str">
        <f t="shared" si="34"/>
        <v>RPS</v>
      </c>
      <c r="M573" t="str">
        <f t="shared" si="35"/>
        <v>DC</v>
      </c>
    </row>
    <row r="574" spans="1:13" x14ac:dyDescent="0.3">
      <c r="A574" t="s">
        <v>724</v>
      </c>
      <c r="B574" s="1">
        <v>42508</v>
      </c>
      <c r="C574" s="1" t="str">
        <f t="shared" si="32"/>
        <v>20160518</v>
      </c>
      <c r="D574" s="1" t="str">
        <f t="shared" ca="1" si="33"/>
        <v>=TEXT(B574,"YYYYMMDD")</v>
      </c>
      <c r="E574" t="s">
        <v>286</v>
      </c>
      <c r="F574" t="s">
        <v>11</v>
      </c>
      <c r="G574" t="s">
        <v>17</v>
      </c>
      <c r="H574" t="s">
        <v>357</v>
      </c>
      <c r="I574" t="s">
        <v>11</v>
      </c>
      <c r="J574" t="s">
        <v>17</v>
      </c>
      <c r="K574" t="s">
        <v>14</v>
      </c>
      <c r="L574" t="str">
        <f t="shared" si="34"/>
        <v>RCB</v>
      </c>
      <c r="M574" t="str">
        <f t="shared" si="35"/>
        <v>KXP</v>
      </c>
    </row>
    <row r="575" spans="1:13" x14ac:dyDescent="0.3">
      <c r="A575" t="s">
        <v>725</v>
      </c>
      <c r="B575" s="1">
        <v>42509</v>
      </c>
      <c r="C575" s="1" t="str">
        <f t="shared" si="32"/>
        <v>20160519</v>
      </c>
      <c r="D575" s="1" t="str">
        <f t="shared" ca="1" si="33"/>
        <v>=TEXT(B575,"YYYYMMDD")</v>
      </c>
      <c r="E575" t="s">
        <v>726</v>
      </c>
      <c r="F575" t="s">
        <v>673</v>
      </c>
      <c r="G575" t="s">
        <v>12</v>
      </c>
      <c r="H575" t="s">
        <v>35</v>
      </c>
      <c r="I575" t="s">
        <v>673</v>
      </c>
      <c r="J575" t="s">
        <v>673</v>
      </c>
      <c r="K575" t="s">
        <v>14</v>
      </c>
      <c r="L575" t="str">
        <f t="shared" si="34"/>
        <v>GL</v>
      </c>
      <c r="M575" t="str">
        <f t="shared" si="35"/>
        <v>KKR</v>
      </c>
    </row>
    <row r="576" spans="1:13" x14ac:dyDescent="0.3">
      <c r="A576" t="s">
        <v>727</v>
      </c>
      <c r="B576" s="1">
        <v>42510</v>
      </c>
      <c r="C576" s="1" t="str">
        <f t="shared" si="32"/>
        <v>20160520</v>
      </c>
      <c r="D576" s="1" t="str">
        <f t="shared" ca="1" si="33"/>
        <v>=TEXT(B576,"YYYYMMDD")</v>
      </c>
      <c r="E576" t="s">
        <v>495</v>
      </c>
      <c r="F576" t="s">
        <v>23</v>
      </c>
      <c r="G576" t="s">
        <v>455</v>
      </c>
      <c r="H576" t="s">
        <v>35</v>
      </c>
      <c r="I576" t="s">
        <v>23</v>
      </c>
      <c r="J576" t="s">
        <v>23</v>
      </c>
      <c r="K576" t="s">
        <v>14</v>
      </c>
      <c r="L576" t="str">
        <f t="shared" si="34"/>
        <v>DC</v>
      </c>
      <c r="M576" t="str">
        <f t="shared" si="35"/>
        <v>SH</v>
      </c>
    </row>
    <row r="577" spans="1:13" x14ac:dyDescent="0.3">
      <c r="A577" t="s">
        <v>728</v>
      </c>
      <c r="B577" s="1">
        <v>42511</v>
      </c>
      <c r="C577" s="1" t="str">
        <f t="shared" si="32"/>
        <v>20160521</v>
      </c>
      <c r="D577" s="1" t="str">
        <f t="shared" ca="1" si="33"/>
        <v>=TEXT(B577,"YYYYMMDD")</v>
      </c>
      <c r="E577" t="s">
        <v>726</v>
      </c>
      <c r="F577" t="s">
        <v>673</v>
      </c>
      <c r="G577" t="s">
        <v>32</v>
      </c>
      <c r="H577" t="s">
        <v>35</v>
      </c>
      <c r="I577" t="s">
        <v>673</v>
      </c>
      <c r="J577" t="s">
        <v>673</v>
      </c>
      <c r="K577" t="s">
        <v>14</v>
      </c>
      <c r="L577" t="str">
        <f t="shared" si="34"/>
        <v>GL</v>
      </c>
      <c r="M577" t="str">
        <f t="shared" si="35"/>
        <v>MI</v>
      </c>
    </row>
    <row r="578" spans="1:13" x14ac:dyDescent="0.3">
      <c r="A578" t="s">
        <v>729</v>
      </c>
      <c r="B578" s="1">
        <v>42511</v>
      </c>
      <c r="C578" s="1" t="str">
        <f t="shared" si="32"/>
        <v>20160521</v>
      </c>
      <c r="D578" s="1" t="str">
        <f t="shared" ca="1" si="33"/>
        <v>=TEXT(B578,"YYYYMMDD")</v>
      </c>
      <c r="E578" t="s">
        <v>373</v>
      </c>
      <c r="F578" t="s">
        <v>670</v>
      </c>
      <c r="G578" t="s">
        <v>17</v>
      </c>
      <c r="H578" t="s">
        <v>51</v>
      </c>
      <c r="I578" t="s">
        <v>670</v>
      </c>
      <c r="J578" t="s">
        <v>17</v>
      </c>
      <c r="K578" t="s">
        <v>20</v>
      </c>
      <c r="L578" t="str">
        <f t="shared" si="34"/>
        <v>RPS</v>
      </c>
      <c r="M578" t="str">
        <f t="shared" si="35"/>
        <v>KXP</v>
      </c>
    </row>
    <row r="579" spans="1:13" x14ac:dyDescent="0.3">
      <c r="A579" t="s">
        <v>730</v>
      </c>
      <c r="B579" s="1">
        <v>42512</v>
      </c>
      <c r="C579" s="1" t="str">
        <f t="shared" ref="C579:C642" si="36">TEXT(B579,"YYYYMMDD")</f>
        <v>20160522</v>
      </c>
      <c r="D579" s="1" t="str">
        <f t="shared" ref="D579:D642" ca="1" si="37">_xlfn.FORMULATEXT(C579)</f>
        <v>=TEXT(B579,"YYYYMMDD")</v>
      </c>
      <c r="E579" t="s">
        <v>27</v>
      </c>
      <c r="F579" t="s">
        <v>12</v>
      </c>
      <c r="G579" t="s">
        <v>455</v>
      </c>
      <c r="H579" t="s">
        <v>274</v>
      </c>
      <c r="I579" t="s">
        <v>12</v>
      </c>
      <c r="J579" t="s">
        <v>455</v>
      </c>
      <c r="K579" t="s">
        <v>14</v>
      </c>
      <c r="L579" t="str">
        <f t="shared" ref="L579:L642" si="38">IFERROR(LEFT(F579,1)&amp;MID(F579, FIND(" ",F579,1)+1,1)&amp;MID(F579, FIND(" ",F579,FIND(" ",F579,1)+1)+1,1),LEFT(F579,1)&amp;MID(F579, FIND(" ",F579,1)+1,1))</f>
        <v>KKR</v>
      </c>
      <c r="M579" t="str">
        <f t="shared" ref="M579:M642" si="39">IFERROR(LEFT(G579,1)&amp;MID(G579, FIND(" ",G579,1)+1,1)&amp;MID(G579, FIND(" ",G579,FIND(" ",G579,1)+1)+1,1),LEFT(G579,1)&amp;MID(G579, FIND(" ",G579,1)+1,1))</f>
        <v>SH</v>
      </c>
    </row>
    <row r="580" spans="1:13" x14ac:dyDescent="0.3">
      <c r="A580" t="s">
        <v>731</v>
      </c>
      <c r="B580" s="1">
        <v>42512</v>
      </c>
      <c r="C580" s="1" t="str">
        <f t="shared" si="36"/>
        <v>20160522</v>
      </c>
      <c r="D580" s="1" t="str">
        <f t="shared" ca="1" si="37"/>
        <v>=TEXT(B580,"YYYYMMDD")</v>
      </c>
      <c r="E580" t="s">
        <v>495</v>
      </c>
      <c r="F580" t="s">
        <v>23</v>
      </c>
      <c r="G580" t="s">
        <v>11</v>
      </c>
      <c r="H580" t="s">
        <v>35</v>
      </c>
      <c r="I580" t="s">
        <v>11</v>
      </c>
      <c r="J580" t="s">
        <v>11</v>
      </c>
      <c r="K580" t="s">
        <v>14</v>
      </c>
      <c r="L580" t="str">
        <f t="shared" si="38"/>
        <v>DC</v>
      </c>
      <c r="M580" t="str">
        <f t="shared" si="39"/>
        <v>RCB</v>
      </c>
    </row>
    <row r="581" spans="1:13" x14ac:dyDescent="0.3">
      <c r="A581" t="s">
        <v>732</v>
      </c>
      <c r="B581" s="1">
        <v>42514</v>
      </c>
      <c r="C581" s="1" t="str">
        <f t="shared" si="36"/>
        <v>20160524</v>
      </c>
      <c r="D581" s="1" t="str">
        <f t="shared" ca="1" si="37"/>
        <v>=TEXT(B581,"YYYYMMDD")</v>
      </c>
      <c r="E581" t="s">
        <v>286</v>
      </c>
      <c r="F581" t="s">
        <v>673</v>
      </c>
      <c r="G581" t="s">
        <v>11</v>
      </c>
      <c r="H581" t="s">
        <v>51</v>
      </c>
      <c r="I581" t="s">
        <v>11</v>
      </c>
      <c r="J581" t="s">
        <v>11</v>
      </c>
      <c r="K581" t="s">
        <v>14</v>
      </c>
      <c r="L581" t="str">
        <f t="shared" si="38"/>
        <v>GL</v>
      </c>
      <c r="M581" t="str">
        <f t="shared" si="39"/>
        <v>RCB</v>
      </c>
    </row>
    <row r="582" spans="1:13" x14ac:dyDescent="0.3">
      <c r="A582" t="s">
        <v>733</v>
      </c>
      <c r="B582" s="1">
        <v>42515</v>
      </c>
      <c r="C582" s="1" t="str">
        <f t="shared" si="36"/>
        <v>20160525</v>
      </c>
      <c r="D582" s="1" t="str">
        <f t="shared" ca="1" si="37"/>
        <v>=TEXT(B582,"YYYYMMDD")</v>
      </c>
      <c r="E582" t="s">
        <v>22</v>
      </c>
      <c r="F582" t="s">
        <v>455</v>
      </c>
      <c r="G582" t="s">
        <v>12</v>
      </c>
      <c r="H582" t="s">
        <v>274</v>
      </c>
      <c r="I582" t="s">
        <v>455</v>
      </c>
      <c r="J582" t="s">
        <v>12</v>
      </c>
      <c r="K582" t="s">
        <v>14</v>
      </c>
      <c r="L582" t="str">
        <f t="shared" si="38"/>
        <v>SH</v>
      </c>
      <c r="M582" t="str">
        <f t="shared" si="39"/>
        <v>KKR</v>
      </c>
    </row>
    <row r="583" spans="1:13" x14ac:dyDescent="0.3">
      <c r="A583" t="s">
        <v>734</v>
      </c>
      <c r="B583" s="1">
        <v>42517</v>
      </c>
      <c r="C583" s="1" t="str">
        <f t="shared" si="36"/>
        <v>20160527</v>
      </c>
      <c r="D583" s="1" t="str">
        <f t="shared" ca="1" si="37"/>
        <v>=TEXT(B583,"YYYYMMDD")</v>
      </c>
      <c r="E583" t="s">
        <v>22</v>
      </c>
      <c r="F583" t="s">
        <v>673</v>
      </c>
      <c r="G583" t="s">
        <v>455</v>
      </c>
      <c r="H583" t="s">
        <v>51</v>
      </c>
      <c r="I583" t="s">
        <v>455</v>
      </c>
      <c r="J583" t="s">
        <v>455</v>
      </c>
      <c r="K583" t="s">
        <v>14</v>
      </c>
      <c r="L583" t="str">
        <f t="shared" si="38"/>
        <v>GL</v>
      </c>
      <c r="M583" t="str">
        <f t="shared" si="39"/>
        <v>SH</v>
      </c>
    </row>
    <row r="584" spans="1:13" x14ac:dyDescent="0.3">
      <c r="A584" t="s">
        <v>735</v>
      </c>
      <c r="B584" s="1">
        <v>42519</v>
      </c>
      <c r="C584" s="1" t="str">
        <f t="shared" si="36"/>
        <v>20160529</v>
      </c>
      <c r="D584" s="1" t="str">
        <f t="shared" ca="1" si="37"/>
        <v>=TEXT(B584,"YYYYMMDD")</v>
      </c>
      <c r="E584" t="s">
        <v>286</v>
      </c>
      <c r="F584" t="s">
        <v>11</v>
      </c>
      <c r="G584" t="s">
        <v>455</v>
      </c>
      <c r="H584" t="s">
        <v>151</v>
      </c>
      <c r="I584" t="s">
        <v>455</v>
      </c>
      <c r="J584" t="s">
        <v>455</v>
      </c>
      <c r="K584" t="s">
        <v>20</v>
      </c>
      <c r="L584" t="str">
        <f t="shared" si="38"/>
        <v>RCB</v>
      </c>
      <c r="M584" t="str">
        <f t="shared" si="39"/>
        <v>SH</v>
      </c>
    </row>
    <row r="585" spans="1:13" x14ac:dyDescent="0.3">
      <c r="A585" t="s">
        <v>736</v>
      </c>
      <c r="B585" s="1">
        <v>42830</v>
      </c>
      <c r="C585" s="1" t="str">
        <f t="shared" si="36"/>
        <v>20170405</v>
      </c>
      <c r="D585" s="1" t="str">
        <f t="shared" ca="1" si="37"/>
        <v>=TEXT(B585,"YYYYMMDD")</v>
      </c>
      <c r="E585" t="s">
        <v>280</v>
      </c>
      <c r="F585" t="s">
        <v>455</v>
      </c>
      <c r="G585" t="s">
        <v>11</v>
      </c>
      <c r="H585" t="s">
        <v>270</v>
      </c>
      <c r="I585" t="s">
        <v>455</v>
      </c>
      <c r="J585" t="s">
        <v>11</v>
      </c>
      <c r="K585" t="s">
        <v>14</v>
      </c>
      <c r="L585" t="str">
        <f t="shared" si="38"/>
        <v>SH</v>
      </c>
      <c r="M585" t="str">
        <f t="shared" si="39"/>
        <v>RCB</v>
      </c>
    </row>
    <row r="586" spans="1:13" x14ac:dyDescent="0.3">
      <c r="A586" t="s">
        <v>737</v>
      </c>
      <c r="B586" s="1">
        <v>42831</v>
      </c>
      <c r="C586" s="1" t="str">
        <f t="shared" si="36"/>
        <v>20170406</v>
      </c>
      <c r="D586" s="1" t="str">
        <f t="shared" ca="1" si="37"/>
        <v>=TEXT(B586,"YYYYMMDD")</v>
      </c>
      <c r="E586" t="s">
        <v>377</v>
      </c>
      <c r="F586" t="s">
        <v>670</v>
      </c>
      <c r="G586" t="s">
        <v>32</v>
      </c>
      <c r="H586" t="s">
        <v>47</v>
      </c>
      <c r="I586" t="s">
        <v>670</v>
      </c>
      <c r="J586" t="s">
        <v>670</v>
      </c>
      <c r="K586" t="s">
        <v>14</v>
      </c>
      <c r="L586" t="str">
        <f t="shared" si="38"/>
        <v>RPS</v>
      </c>
      <c r="M586" t="str">
        <f t="shared" si="39"/>
        <v>MI</v>
      </c>
    </row>
    <row r="587" spans="1:13" x14ac:dyDescent="0.3">
      <c r="A587" t="s">
        <v>738</v>
      </c>
      <c r="B587" s="1">
        <v>42832</v>
      </c>
      <c r="C587" s="1" t="str">
        <f t="shared" si="36"/>
        <v>20170407</v>
      </c>
      <c r="D587" s="1" t="str">
        <f t="shared" ca="1" si="37"/>
        <v>=TEXT(B587,"YYYYMMDD")</v>
      </c>
      <c r="E587" t="s">
        <v>677</v>
      </c>
      <c r="F587" t="s">
        <v>673</v>
      </c>
      <c r="G587" t="s">
        <v>12</v>
      </c>
      <c r="H587" t="s">
        <v>49</v>
      </c>
      <c r="I587" t="s">
        <v>12</v>
      </c>
      <c r="J587" t="s">
        <v>12</v>
      </c>
      <c r="K587" t="s">
        <v>14</v>
      </c>
      <c r="L587" t="str">
        <f t="shared" si="38"/>
        <v>GL</v>
      </c>
      <c r="M587" t="str">
        <f t="shared" si="39"/>
        <v>KKR</v>
      </c>
    </row>
    <row r="588" spans="1:13" x14ac:dyDescent="0.3">
      <c r="A588" t="s">
        <v>739</v>
      </c>
      <c r="B588" s="1">
        <v>42833</v>
      </c>
      <c r="C588" s="1" t="str">
        <f t="shared" si="36"/>
        <v>20170408</v>
      </c>
      <c r="D588" s="1" t="str">
        <f t="shared" ca="1" si="37"/>
        <v>=TEXT(B588,"YYYYMMDD")</v>
      </c>
      <c r="E588" t="s">
        <v>345</v>
      </c>
      <c r="F588" t="s">
        <v>17</v>
      </c>
      <c r="G588" t="s">
        <v>670</v>
      </c>
      <c r="H588" t="s">
        <v>35</v>
      </c>
      <c r="I588" t="s">
        <v>17</v>
      </c>
      <c r="J588" t="s">
        <v>17</v>
      </c>
      <c r="K588" t="s">
        <v>14</v>
      </c>
      <c r="L588" t="str">
        <f t="shared" si="38"/>
        <v>KXP</v>
      </c>
      <c r="M588" t="str">
        <f t="shared" si="39"/>
        <v>RPS</v>
      </c>
    </row>
    <row r="589" spans="1:13" x14ac:dyDescent="0.3">
      <c r="A589" t="s">
        <v>740</v>
      </c>
      <c r="B589" s="1">
        <v>42833</v>
      </c>
      <c r="C589" s="1" t="str">
        <f t="shared" si="36"/>
        <v>20170408</v>
      </c>
      <c r="D589" s="1" t="str">
        <f t="shared" ca="1" si="37"/>
        <v>=TEXT(B589,"YYYYMMDD")</v>
      </c>
      <c r="E589" t="s">
        <v>286</v>
      </c>
      <c r="F589" t="s">
        <v>11</v>
      </c>
      <c r="G589" t="s">
        <v>23</v>
      </c>
      <c r="H589" t="s">
        <v>496</v>
      </c>
      <c r="I589" t="s">
        <v>11</v>
      </c>
      <c r="J589" t="s">
        <v>11</v>
      </c>
      <c r="K589" t="s">
        <v>20</v>
      </c>
      <c r="L589" t="str">
        <f t="shared" si="38"/>
        <v>RCB</v>
      </c>
      <c r="M589" t="str">
        <f t="shared" si="39"/>
        <v>DC</v>
      </c>
    </row>
    <row r="590" spans="1:13" x14ac:dyDescent="0.3">
      <c r="A590" t="s">
        <v>741</v>
      </c>
      <c r="B590" s="1">
        <v>42834</v>
      </c>
      <c r="C590" s="1" t="str">
        <f t="shared" si="36"/>
        <v>20170409</v>
      </c>
      <c r="D590" s="1" t="str">
        <f t="shared" ca="1" si="37"/>
        <v>=TEXT(B590,"YYYYMMDD")</v>
      </c>
      <c r="E590" t="s">
        <v>31</v>
      </c>
      <c r="F590" t="s">
        <v>32</v>
      </c>
      <c r="G590" t="s">
        <v>12</v>
      </c>
      <c r="H590" t="s">
        <v>51</v>
      </c>
      <c r="I590" t="s">
        <v>32</v>
      </c>
      <c r="J590" t="s">
        <v>32</v>
      </c>
      <c r="K590" t="s">
        <v>14</v>
      </c>
      <c r="L590" t="str">
        <f t="shared" si="38"/>
        <v>MI</v>
      </c>
      <c r="M590" t="str">
        <f t="shared" si="39"/>
        <v>KKR</v>
      </c>
    </row>
    <row r="591" spans="1:13" x14ac:dyDescent="0.3">
      <c r="A591" t="s">
        <v>742</v>
      </c>
      <c r="B591" s="1">
        <v>42834</v>
      </c>
      <c r="C591" s="1" t="str">
        <f t="shared" si="36"/>
        <v>20170409</v>
      </c>
      <c r="D591" s="1" t="str">
        <f t="shared" ca="1" si="37"/>
        <v>=TEXT(B591,"YYYYMMDD")</v>
      </c>
      <c r="E591" t="s">
        <v>280</v>
      </c>
      <c r="F591" t="s">
        <v>455</v>
      </c>
      <c r="G591" t="s">
        <v>673</v>
      </c>
      <c r="H591" t="s">
        <v>25</v>
      </c>
      <c r="I591" t="s">
        <v>455</v>
      </c>
      <c r="J591" t="s">
        <v>455</v>
      </c>
      <c r="K591" t="s">
        <v>14</v>
      </c>
      <c r="L591" t="str">
        <f t="shared" si="38"/>
        <v>SH</v>
      </c>
      <c r="M591" t="str">
        <f t="shared" si="39"/>
        <v>GL</v>
      </c>
    </row>
    <row r="592" spans="1:13" x14ac:dyDescent="0.3">
      <c r="A592" t="s">
        <v>743</v>
      </c>
      <c r="B592" s="1">
        <v>42835</v>
      </c>
      <c r="C592" s="1" t="str">
        <f t="shared" si="36"/>
        <v>20170410</v>
      </c>
      <c r="D592" s="1" t="str">
        <f t="shared" ca="1" si="37"/>
        <v>=TEXT(B592,"YYYYMMDD")</v>
      </c>
      <c r="E592" t="s">
        <v>345</v>
      </c>
      <c r="F592" t="s">
        <v>17</v>
      </c>
      <c r="G592" t="s">
        <v>11</v>
      </c>
      <c r="H592" t="s">
        <v>61</v>
      </c>
      <c r="I592" t="s">
        <v>17</v>
      </c>
      <c r="J592" t="s">
        <v>11</v>
      </c>
      <c r="K592" t="s">
        <v>20</v>
      </c>
      <c r="L592" t="str">
        <f t="shared" si="38"/>
        <v>KXP</v>
      </c>
      <c r="M592" t="str">
        <f t="shared" si="39"/>
        <v>RCB</v>
      </c>
    </row>
    <row r="593" spans="1:13" x14ac:dyDescent="0.3">
      <c r="A593" t="s">
        <v>744</v>
      </c>
      <c r="B593" s="1">
        <v>42836</v>
      </c>
      <c r="C593" s="1" t="str">
        <f t="shared" si="36"/>
        <v>20170411</v>
      </c>
      <c r="D593" s="1" t="str">
        <f t="shared" ca="1" si="37"/>
        <v>=TEXT(B593,"YYYYMMDD")</v>
      </c>
      <c r="E593" t="s">
        <v>377</v>
      </c>
      <c r="F593" t="s">
        <v>670</v>
      </c>
      <c r="G593" t="s">
        <v>23</v>
      </c>
      <c r="H593" t="s">
        <v>628</v>
      </c>
      <c r="I593" t="s">
        <v>23</v>
      </c>
      <c r="J593" t="s">
        <v>670</v>
      </c>
      <c r="K593" t="s">
        <v>14</v>
      </c>
      <c r="L593" t="str">
        <f t="shared" si="38"/>
        <v>RPS</v>
      </c>
      <c r="M593" t="str">
        <f t="shared" si="39"/>
        <v>DC</v>
      </c>
    </row>
    <row r="594" spans="1:13" x14ac:dyDescent="0.3">
      <c r="A594" t="s">
        <v>745</v>
      </c>
      <c r="B594" s="1">
        <v>42837</v>
      </c>
      <c r="C594" s="1" t="str">
        <f t="shared" si="36"/>
        <v>20170412</v>
      </c>
      <c r="D594" s="1" t="str">
        <f t="shared" ca="1" si="37"/>
        <v>=TEXT(B594,"YYYYMMDD")</v>
      </c>
      <c r="E594" t="s">
        <v>31</v>
      </c>
      <c r="F594" t="s">
        <v>32</v>
      </c>
      <c r="G594" t="s">
        <v>455</v>
      </c>
      <c r="H594" t="s">
        <v>51</v>
      </c>
      <c r="I594" t="s">
        <v>32</v>
      </c>
      <c r="J594" t="s">
        <v>32</v>
      </c>
      <c r="K594" t="s">
        <v>14</v>
      </c>
      <c r="L594" t="str">
        <f t="shared" si="38"/>
        <v>MI</v>
      </c>
      <c r="M594" t="str">
        <f t="shared" si="39"/>
        <v>SH</v>
      </c>
    </row>
    <row r="595" spans="1:13" x14ac:dyDescent="0.3">
      <c r="A595" t="s">
        <v>746</v>
      </c>
      <c r="B595" s="1">
        <v>42838</v>
      </c>
      <c r="C595" s="1" t="str">
        <f t="shared" si="36"/>
        <v>20170413</v>
      </c>
      <c r="D595" s="1" t="str">
        <f t="shared" ca="1" si="37"/>
        <v>=TEXT(B595,"YYYYMMDD")</v>
      </c>
      <c r="E595" t="s">
        <v>27</v>
      </c>
      <c r="F595" t="s">
        <v>12</v>
      </c>
      <c r="G595" t="s">
        <v>17</v>
      </c>
      <c r="H595" t="s">
        <v>61</v>
      </c>
      <c r="I595" t="s">
        <v>12</v>
      </c>
      <c r="J595" t="s">
        <v>12</v>
      </c>
      <c r="K595" t="s">
        <v>14</v>
      </c>
      <c r="L595" t="str">
        <f t="shared" si="38"/>
        <v>KKR</v>
      </c>
      <c r="M595" t="str">
        <f t="shared" si="39"/>
        <v>KXP</v>
      </c>
    </row>
    <row r="596" spans="1:13" x14ac:dyDescent="0.3">
      <c r="A596" t="s">
        <v>747</v>
      </c>
      <c r="B596" s="1">
        <v>42839</v>
      </c>
      <c r="C596" s="1" t="str">
        <f t="shared" si="36"/>
        <v>20170414</v>
      </c>
      <c r="D596" s="1" t="str">
        <f t="shared" ca="1" si="37"/>
        <v>=TEXT(B596,"YYYYMMDD")</v>
      </c>
      <c r="E596" t="s">
        <v>677</v>
      </c>
      <c r="F596" t="s">
        <v>673</v>
      </c>
      <c r="G596" t="s">
        <v>670</v>
      </c>
      <c r="H596" t="s">
        <v>47</v>
      </c>
      <c r="I596" t="s">
        <v>673</v>
      </c>
      <c r="J596" t="s">
        <v>673</v>
      </c>
      <c r="K596" t="s">
        <v>14</v>
      </c>
      <c r="L596" t="str">
        <f t="shared" si="38"/>
        <v>GL</v>
      </c>
      <c r="M596" t="str">
        <f t="shared" si="39"/>
        <v>RPS</v>
      </c>
    </row>
    <row r="597" spans="1:13" x14ac:dyDescent="0.3">
      <c r="A597" t="s">
        <v>748</v>
      </c>
      <c r="B597" s="1">
        <v>42839</v>
      </c>
      <c r="C597" s="1" t="str">
        <f t="shared" si="36"/>
        <v>20170414</v>
      </c>
      <c r="D597" s="1" t="str">
        <f t="shared" ca="1" si="37"/>
        <v>=TEXT(B597,"YYYYMMDD")</v>
      </c>
      <c r="E597" t="s">
        <v>286</v>
      </c>
      <c r="F597" t="s">
        <v>11</v>
      </c>
      <c r="G597" t="s">
        <v>32</v>
      </c>
      <c r="H597" t="s">
        <v>51</v>
      </c>
      <c r="I597" t="s">
        <v>32</v>
      </c>
      <c r="J597" t="s">
        <v>32</v>
      </c>
      <c r="K597" t="s">
        <v>14</v>
      </c>
      <c r="L597" t="str">
        <f t="shared" si="38"/>
        <v>RCB</v>
      </c>
      <c r="M597" t="str">
        <f t="shared" si="39"/>
        <v>MI</v>
      </c>
    </row>
    <row r="598" spans="1:13" x14ac:dyDescent="0.3">
      <c r="A598" t="s">
        <v>749</v>
      </c>
      <c r="B598" s="1">
        <v>42840</v>
      </c>
      <c r="C598" s="1" t="str">
        <f t="shared" si="36"/>
        <v>20170415</v>
      </c>
      <c r="D598" s="1" t="str">
        <f t="shared" ca="1" si="37"/>
        <v>=TEXT(B598,"YYYYMMDD")</v>
      </c>
      <c r="E598" t="s">
        <v>22</v>
      </c>
      <c r="F598" t="s">
        <v>23</v>
      </c>
      <c r="G598" t="s">
        <v>17</v>
      </c>
      <c r="H598" t="s">
        <v>750</v>
      </c>
      <c r="I598" t="s">
        <v>23</v>
      </c>
      <c r="J598" t="s">
        <v>23</v>
      </c>
      <c r="K598" t="s">
        <v>20</v>
      </c>
      <c r="L598" t="str">
        <f t="shared" si="38"/>
        <v>DC</v>
      </c>
      <c r="M598" t="str">
        <f t="shared" si="39"/>
        <v>KXP</v>
      </c>
    </row>
    <row r="599" spans="1:13" x14ac:dyDescent="0.3">
      <c r="A599" t="s">
        <v>751</v>
      </c>
      <c r="B599" s="1">
        <v>42840</v>
      </c>
      <c r="C599" s="1" t="str">
        <f t="shared" si="36"/>
        <v>20170415</v>
      </c>
      <c r="D599" s="1" t="str">
        <f t="shared" ca="1" si="37"/>
        <v>=TEXT(B599,"YYYYMMDD")</v>
      </c>
      <c r="E599" t="s">
        <v>27</v>
      </c>
      <c r="F599" t="s">
        <v>12</v>
      </c>
      <c r="G599" t="s">
        <v>455</v>
      </c>
      <c r="H599" t="s">
        <v>224</v>
      </c>
      <c r="I599" t="s">
        <v>12</v>
      </c>
      <c r="J599" t="s">
        <v>455</v>
      </c>
      <c r="K599" t="s">
        <v>14</v>
      </c>
      <c r="L599" t="str">
        <f t="shared" si="38"/>
        <v>KKR</v>
      </c>
      <c r="M599" t="str">
        <f t="shared" si="39"/>
        <v>SH</v>
      </c>
    </row>
    <row r="600" spans="1:13" x14ac:dyDescent="0.3">
      <c r="A600" t="s">
        <v>752</v>
      </c>
      <c r="B600" s="1">
        <v>42841</v>
      </c>
      <c r="C600" s="1" t="str">
        <f t="shared" si="36"/>
        <v>20170416</v>
      </c>
      <c r="D600" s="1" t="str">
        <f t="shared" ca="1" si="37"/>
        <v>=TEXT(B600,"YYYYMMDD")</v>
      </c>
      <c r="E600" t="s">
        <v>31</v>
      </c>
      <c r="F600" t="s">
        <v>32</v>
      </c>
      <c r="G600" t="s">
        <v>673</v>
      </c>
      <c r="H600" t="s">
        <v>35</v>
      </c>
      <c r="I600" t="s">
        <v>32</v>
      </c>
      <c r="J600" t="s">
        <v>32</v>
      </c>
      <c r="K600" t="s">
        <v>14</v>
      </c>
      <c r="L600" t="str">
        <f t="shared" si="38"/>
        <v>MI</v>
      </c>
      <c r="M600" t="str">
        <f t="shared" si="39"/>
        <v>GL</v>
      </c>
    </row>
    <row r="601" spans="1:13" x14ac:dyDescent="0.3">
      <c r="A601" t="s">
        <v>753</v>
      </c>
      <c r="B601" s="1">
        <v>42841</v>
      </c>
      <c r="C601" s="1" t="str">
        <f t="shared" si="36"/>
        <v>20170416</v>
      </c>
      <c r="D601" s="1" t="str">
        <f t="shared" ca="1" si="37"/>
        <v>=TEXT(B601,"YYYYMMDD")</v>
      </c>
      <c r="E601" t="s">
        <v>286</v>
      </c>
      <c r="F601" t="s">
        <v>11</v>
      </c>
      <c r="G601" t="s">
        <v>670</v>
      </c>
      <c r="H601" t="s">
        <v>138</v>
      </c>
      <c r="I601" t="s">
        <v>670</v>
      </c>
      <c r="J601" t="s">
        <v>11</v>
      </c>
      <c r="K601" t="s">
        <v>14</v>
      </c>
      <c r="L601" t="str">
        <f t="shared" si="38"/>
        <v>RCB</v>
      </c>
      <c r="M601" t="str">
        <f t="shared" si="39"/>
        <v>RPS</v>
      </c>
    </row>
    <row r="602" spans="1:13" x14ac:dyDescent="0.3">
      <c r="A602" t="s">
        <v>754</v>
      </c>
      <c r="B602" s="1">
        <v>42842</v>
      </c>
      <c r="C602" s="1" t="str">
        <f t="shared" si="36"/>
        <v>20170417</v>
      </c>
      <c r="D602" s="1" t="str">
        <f t="shared" ca="1" si="37"/>
        <v>=TEXT(B602,"YYYYMMDD")</v>
      </c>
      <c r="E602" t="s">
        <v>22</v>
      </c>
      <c r="F602" t="s">
        <v>23</v>
      </c>
      <c r="G602" t="s">
        <v>12</v>
      </c>
      <c r="H602" t="s">
        <v>51</v>
      </c>
      <c r="I602" t="s">
        <v>12</v>
      </c>
      <c r="J602" t="s">
        <v>23</v>
      </c>
      <c r="K602" t="s">
        <v>20</v>
      </c>
      <c r="L602" t="str">
        <f t="shared" si="38"/>
        <v>DC</v>
      </c>
      <c r="M602" t="str">
        <f t="shared" si="39"/>
        <v>KKR</v>
      </c>
    </row>
    <row r="603" spans="1:13" x14ac:dyDescent="0.3">
      <c r="A603" t="s">
        <v>755</v>
      </c>
      <c r="B603" s="1">
        <v>42842</v>
      </c>
      <c r="C603" s="1" t="str">
        <f t="shared" si="36"/>
        <v>20170417</v>
      </c>
      <c r="D603" s="1" t="str">
        <f t="shared" ca="1" si="37"/>
        <v>=TEXT(B603,"YYYYMMDD")</v>
      </c>
      <c r="E603" t="s">
        <v>280</v>
      </c>
      <c r="F603" t="s">
        <v>455</v>
      </c>
      <c r="G603" t="s">
        <v>17</v>
      </c>
      <c r="H603" t="s">
        <v>74</v>
      </c>
      <c r="I603" t="s">
        <v>455</v>
      </c>
      <c r="J603" t="s">
        <v>17</v>
      </c>
      <c r="K603" t="s">
        <v>14</v>
      </c>
      <c r="L603" t="str">
        <f t="shared" si="38"/>
        <v>SH</v>
      </c>
      <c r="M603" t="str">
        <f t="shared" si="39"/>
        <v>KXP</v>
      </c>
    </row>
    <row r="604" spans="1:13" x14ac:dyDescent="0.3">
      <c r="A604" t="s">
        <v>756</v>
      </c>
      <c r="B604" s="1">
        <v>42843</v>
      </c>
      <c r="C604" s="1" t="str">
        <f t="shared" si="36"/>
        <v>20170418</v>
      </c>
      <c r="D604" s="1" t="str">
        <f t="shared" ca="1" si="37"/>
        <v>=TEXT(B604,"YYYYMMDD")</v>
      </c>
      <c r="E604" t="s">
        <v>677</v>
      </c>
      <c r="F604" t="s">
        <v>673</v>
      </c>
      <c r="G604" t="s">
        <v>11</v>
      </c>
      <c r="H604" t="s">
        <v>295</v>
      </c>
      <c r="I604" t="s">
        <v>11</v>
      </c>
      <c r="J604" t="s">
        <v>673</v>
      </c>
      <c r="K604" t="s">
        <v>14</v>
      </c>
      <c r="L604" t="str">
        <f t="shared" si="38"/>
        <v>GL</v>
      </c>
      <c r="M604" t="str">
        <f t="shared" si="39"/>
        <v>RCB</v>
      </c>
    </row>
    <row r="605" spans="1:13" x14ac:dyDescent="0.3">
      <c r="A605" t="s">
        <v>757</v>
      </c>
      <c r="B605" s="1">
        <v>42844</v>
      </c>
      <c r="C605" s="1" t="str">
        <f t="shared" si="36"/>
        <v>20170419</v>
      </c>
      <c r="D605" s="1" t="str">
        <f t="shared" ca="1" si="37"/>
        <v>=TEXT(B605,"YYYYMMDD")</v>
      </c>
      <c r="E605" t="s">
        <v>280</v>
      </c>
      <c r="F605" t="s">
        <v>455</v>
      </c>
      <c r="G605" t="s">
        <v>23</v>
      </c>
      <c r="H605" t="s">
        <v>496</v>
      </c>
      <c r="I605" t="s">
        <v>455</v>
      </c>
      <c r="J605" t="s">
        <v>455</v>
      </c>
      <c r="K605" t="s">
        <v>20</v>
      </c>
      <c r="L605" t="str">
        <f t="shared" si="38"/>
        <v>SH</v>
      </c>
      <c r="M605" t="str">
        <f t="shared" si="39"/>
        <v>DC</v>
      </c>
    </row>
    <row r="606" spans="1:13" x14ac:dyDescent="0.3">
      <c r="A606" t="s">
        <v>758</v>
      </c>
      <c r="B606" s="1">
        <v>42845</v>
      </c>
      <c r="C606" s="1" t="str">
        <f t="shared" si="36"/>
        <v>20170420</v>
      </c>
      <c r="D606" s="1" t="str">
        <f t="shared" ca="1" si="37"/>
        <v>=TEXT(B606,"YYYYMMDD")</v>
      </c>
      <c r="E606" t="s">
        <v>345</v>
      </c>
      <c r="F606" t="s">
        <v>17</v>
      </c>
      <c r="G606" t="s">
        <v>32</v>
      </c>
      <c r="H606" t="s">
        <v>61</v>
      </c>
      <c r="I606" t="s">
        <v>32</v>
      </c>
      <c r="J606" t="s">
        <v>32</v>
      </c>
      <c r="K606" t="s">
        <v>14</v>
      </c>
      <c r="L606" t="str">
        <f t="shared" si="38"/>
        <v>KXP</v>
      </c>
      <c r="M606" t="str">
        <f t="shared" si="39"/>
        <v>MI</v>
      </c>
    </row>
    <row r="607" spans="1:13" x14ac:dyDescent="0.3">
      <c r="A607" t="s">
        <v>759</v>
      </c>
      <c r="B607" s="1">
        <v>42846</v>
      </c>
      <c r="C607" s="1" t="str">
        <f t="shared" si="36"/>
        <v>20170421</v>
      </c>
      <c r="D607" s="1" t="str">
        <f t="shared" ca="1" si="37"/>
        <v>=TEXT(B607,"YYYYMMDD")</v>
      </c>
      <c r="E607" t="s">
        <v>27</v>
      </c>
      <c r="F607" t="s">
        <v>12</v>
      </c>
      <c r="G607" t="s">
        <v>673</v>
      </c>
      <c r="H607" t="s">
        <v>51</v>
      </c>
      <c r="I607" t="s">
        <v>673</v>
      </c>
      <c r="J607" t="s">
        <v>673</v>
      </c>
      <c r="K607" t="s">
        <v>14</v>
      </c>
      <c r="L607" t="str">
        <f t="shared" si="38"/>
        <v>KKR</v>
      </c>
      <c r="M607" t="str">
        <f t="shared" si="39"/>
        <v>GL</v>
      </c>
    </row>
    <row r="608" spans="1:13" x14ac:dyDescent="0.3">
      <c r="A608" t="s">
        <v>760</v>
      </c>
      <c r="B608" s="1">
        <v>42847</v>
      </c>
      <c r="C608" s="1" t="str">
        <f t="shared" si="36"/>
        <v>20170422</v>
      </c>
      <c r="D608" s="1" t="str">
        <f t="shared" ca="1" si="37"/>
        <v>=TEXT(B608,"YYYYMMDD")</v>
      </c>
      <c r="E608" t="s">
        <v>31</v>
      </c>
      <c r="F608" t="s">
        <v>32</v>
      </c>
      <c r="G608" t="s">
        <v>23</v>
      </c>
      <c r="H608" t="s">
        <v>98</v>
      </c>
      <c r="I608" t="s">
        <v>32</v>
      </c>
      <c r="J608" t="s">
        <v>23</v>
      </c>
      <c r="K608" t="s">
        <v>14</v>
      </c>
      <c r="L608" t="str">
        <f t="shared" si="38"/>
        <v>MI</v>
      </c>
      <c r="M608" t="str">
        <f t="shared" si="39"/>
        <v>DC</v>
      </c>
    </row>
    <row r="609" spans="1:13" x14ac:dyDescent="0.3">
      <c r="A609" t="s">
        <v>761</v>
      </c>
      <c r="B609" s="1">
        <v>42847</v>
      </c>
      <c r="C609" s="1" t="str">
        <f t="shared" si="36"/>
        <v>20170422</v>
      </c>
      <c r="D609" s="1" t="str">
        <f t="shared" ca="1" si="37"/>
        <v>=TEXT(B609,"YYYYMMDD")</v>
      </c>
      <c r="E609" t="s">
        <v>377</v>
      </c>
      <c r="F609" t="s">
        <v>670</v>
      </c>
      <c r="G609" t="s">
        <v>455</v>
      </c>
      <c r="H609" t="s">
        <v>35</v>
      </c>
      <c r="I609" t="s">
        <v>670</v>
      </c>
      <c r="J609" t="s">
        <v>670</v>
      </c>
      <c r="K609" t="s">
        <v>14</v>
      </c>
      <c r="L609" t="str">
        <f t="shared" si="38"/>
        <v>RPS</v>
      </c>
      <c r="M609" t="str">
        <f t="shared" si="39"/>
        <v>SH</v>
      </c>
    </row>
    <row r="610" spans="1:13" x14ac:dyDescent="0.3">
      <c r="A610" t="s">
        <v>762</v>
      </c>
      <c r="B610" s="1">
        <v>42848</v>
      </c>
      <c r="C610" s="1" t="str">
        <f t="shared" si="36"/>
        <v>20170423</v>
      </c>
      <c r="D610" s="1" t="str">
        <f t="shared" ca="1" si="37"/>
        <v>=TEXT(B610,"YYYYMMDD")</v>
      </c>
      <c r="E610" t="s">
        <v>27</v>
      </c>
      <c r="F610" t="s">
        <v>12</v>
      </c>
      <c r="G610" t="s">
        <v>11</v>
      </c>
      <c r="H610" t="s">
        <v>357</v>
      </c>
      <c r="I610" t="s">
        <v>12</v>
      </c>
      <c r="J610" t="s">
        <v>11</v>
      </c>
      <c r="K610" t="s">
        <v>14</v>
      </c>
      <c r="L610" t="str">
        <f t="shared" si="38"/>
        <v>KKR</v>
      </c>
      <c r="M610" t="str">
        <f t="shared" si="39"/>
        <v>RCB</v>
      </c>
    </row>
    <row r="611" spans="1:13" x14ac:dyDescent="0.3">
      <c r="A611" t="s">
        <v>763</v>
      </c>
      <c r="B611" s="1">
        <v>42848</v>
      </c>
      <c r="C611" s="1" t="str">
        <f t="shared" si="36"/>
        <v>20170423</v>
      </c>
      <c r="D611" s="1" t="str">
        <f t="shared" ca="1" si="37"/>
        <v>=TEXT(B611,"YYYYMMDD")</v>
      </c>
      <c r="E611" t="s">
        <v>677</v>
      </c>
      <c r="F611" t="s">
        <v>673</v>
      </c>
      <c r="G611" t="s">
        <v>17</v>
      </c>
      <c r="H611" t="s">
        <v>317</v>
      </c>
      <c r="I611" t="s">
        <v>17</v>
      </c>
      <c r="J611" t="s">
        <v>673</v>
      </c>
      <c r="K611" t="s">
        <v>14</v>
      </c>
      <c r="L611" t="str">
        <f t="shared" si="38"/>
        <v>GL</v>
      </c>
      <c r="M611" t="str">
        <f t="shared" si="39"/>
        <v>KXP</v>
      </c>
    </row>
    <row r="612" spans="1:13" x14ac:dyDescent="0.3">
      <c r="A612" t="s">
        <v>764</v>
      </c>
      <c r="B612" s="1">
        <v>42849</v>
      </c>
      <c r="C612" s="1" t="str">
        <f t="shared" si="36"/>
        <v>20170424</v>
      </c>
      <c r="D612" s="1" t="str">
        <f t="shared" ca="1" si="37"/>
        <v>=TEXT(B612,"YYYYMMDD")</v>
      </c>
      <c r="E612" t="s">
        <v>31</v>
      </c>
      <c r="F612" t="s">
        <v>32</v>
      </c>
      <c r="G612" t="s">
        <v>670</v>
      </c>
      <c r="H612" t="s">
        <v>65</v>
      </c>
      <c r="I612" t="s">
        <v>670</v>
      </c>
      <c r="J612" t="s">
        <v>32</v>
      </c>
      <c r="K612" t="s">
        <v>14</v>
      </c>
      <c r="L612" t="str">
        <f t="shared" si="38"/>
        <v>MI</v>
      </c>
      <c r="M612" t="str">
        <f t="shared" si="39"/>
        <v>RPS</v>
      </c>
    </row>
    <row r="613" spans="1:13" x14ac:dyDescent="0.3">
      <c r="A613" t="s">
        <v>765</v>
      </c>
      <c r="B613" s="1">
        <v>42850</v>
      </c>
      <c r="C613" s="1" t="str">
        <f t="shared" si="36"/>
        <v>20170425</v>
      </c>
      <c r="D613" s="1" t="str">
        <f t="shared" ca="1" si="37"/>
        <v>=TEXT(B613,"YYYYMMDD")</v>
      </c>
      <c r="E613" t="s">
        <v>286</v>
      </c>
      <c r="F613" t="s">
        <v>11</v>
      </c>
      <c r="G613" t="s">
        <v>455</v>
      </c>
      <c r="H613" t="s">
        <v>100</v>
      </c>
      <c r="J613" t="s">
        <v>101</v>
      </c>
      <c r="L613" t="str">
        <f t="shared" si="38"/>
        <v>RCB</v>
      </c>
      <c r="M613" t="str">
        <f t="shared" si="39"/>
        <v>SH</v>
      </c>
    </row>
    <row r="614" spans="1:13" x14ac:dyDescent="0.3">
      <c r="A614" t="s">
        <v>766</v>
      </c>
      <c r="B614" s="1">
        <v>42851</v>
      </c>
      <c r="C614" s="1" t="str">
        <f t="shared" si="36"/>
        <v>20170426</v>
      </c>
      <c r="D614" s="1" t="str">
        <f t="shared" ca="1" si="37"/>
        <v>=TEXT(B614,"YYYYMMDD")</v>
      </c>
      <c r="E614" t="s">
        <v>377</v>
      </c>
      <c r="F614" t="s">
        <v>670</v>
      </c>
      <c r="G614" t="s">
        <v>12</v>
      </c>
      <c r="H614" t="s">
        <v>47</v>
      </c>
      <c r="I614" t="s">
        <v>12</v>
      </c>
      <c r="J614" t="s">
        <v>12</v>
      </c>
      <c r="K614" t="s">
        <v>14</v>
      </c>
      <c r="L614" t="str">
        <f t="shared" si="38"/>
        <v>RPS</v>
      </c>
      <c r="M614" t="str">
        <f t="shared" si="39"/>
        <v>KKR</v>
      </c>
    </row>
    <row r="615" spans="1:13" x14ac:dyDescent="0.3">
      <c r="A615" t="s">
        <v>767</v>
      </c>
      <c r="B615" s="1">
        <v>42852</v>
      </c>
      <c r="C615" s="1" t="str">
        <f t="shared" si="36"/>
        <v>20170427</v>
      </c>
      <c r="D615" s="1" t="str">
        <f t="shared" ca="1" si="37"/>
        <v>=TEXT(B615,"YYYYMMDD")</v>
      </c>
      <c r="E615" t="s">
        <v>286</v>
      </c>
      <c r="F615" t="s">
        <v>11</v>
      </c>
      <c r="G615" t="s">
        <v>673</v>
      </c>
      <c r="H615" t="s">
        <v>47</v>
      </c>
      <c r="I615" t="s">
        <v>673</v>
      </c>
      <c r="J615" t="s">
        <v>673</v>
      </c>
      <c r="K615" t="s">
        <v>14</v>
      </c>
      <c r="L615" t="str">
        <f t="shared" si="38"/>
        <v>RCB</v>
      </c>
      <c r="M615" t="str">
        <f t="shared" si="39"/>
        <v>GL</v>
      </c>
    </row>
    <row r="616" spans="1:13" x14ac:dyDescent="0.3">
      <c r="A616" t="s">
        <v>768</v>
      </c>
      <c r="B616" s="1">
        <v>42853</v>
      </c>
      <c r="C616" s="1" t="str">
        <f t="shared" si="36"/>
        <v>20170428</v>
      </c>
      <c r="D616" s="1" t="str">
        <f t="shared" ca="1" si="37"/>
        <v>=TEXT(B616,"YYYYMMDD")</v>
      </c>
      <c r="E616" t="s">
        <v>27</v>
      </c>
      <c r="F616" t="s">
        <v>12</v>
      </c>
      <c r="G616" t="s">
        <v>23</v>
      </c>
      <c r="H616" t="s">
        <v>47</v>
      </c>
      <c r="I616" t="s">
        <v>12</v>
      </c>
      <c r="J616" t="s">
        <v>12</v>
      </c>
      <c r="K616" t="s">
        <v>14</v>
      </c>
      <c r="L616" t="str">
        <f t="shared" si="38"/>
        <v>KKR</v>
      </c>
      <c r="M616" t="str">
        <f t="shared" si="39"/>
        <v>DC</v>
      </c>
    </row>
    <row r="617" spans="1:13" x14ac:dyDescent="0.3">
      <c r="A617" t="s">
        <v>769</v>
      </c>
      <c r="B617" s="1">
        <v>42853</v>
      </c>
      <c r="C617" s="1" t="str">
        <f t="shared" si="36"/>
        <v>20170428</v>
      </c>
      <c r="D617" s="1" t="str">
        <f t="shared" ca="1" si="37"/>
        <v>=TEXT(B617,"YYYYMMDD")</v>
      </c>
      <c r="E617" t="s">
        <v>289</v>
      </c>
      <c r="F617" t="s">
        <v>17</v>
      </c>
      <c r="G617" t="s">
        <v>455</v>
      </c>
      <c r="H617" t="s">
        <v>317</v>
      </c>
      <c r="I617" t="s">
        <v>455</v>
      </c>
      <c r="J617" t="s">
        <v>17</v>
      </c>
      <c r="K617" t="s">
        <v>14</v>
      </c>
      <c r="L617" t="str">
        <f t="shared" si="38"/>
        <v>KXP</v>
      </c>
      <c r="M617" t="str">
        <f t="shared" si="39"/>
        <v>SH</v>
      </c>
    </row>
    <row r="618" spans="1:13" x14ac:dyDescent="0.3">
      <c r="A618" t="s">
        <v>770</v>
      </c>
      <c r="B618" s="1">
        <v>42854</v>
      </c>
      <c r="C618" s="1" t="str">
        <f t="shared" si="36"/>
        <v>20170429</v>
      </c>
      <c r="D618" s="1" t="str">
        <f t="shared" ca="1" si="37"/>
        <v>=TEXT(B618,"YYYYMMDD")</v>
      </c>
      <c r="E618" t="s">
        <v>377</v>
      </c>
      <c r="F618" t="s">
        <v>670</v>
      </c>
      <c r="G618" t="s">
        <v>11</v>
      </c>
      <c r="H618" t="s">
        <v>771</v>
      </c>
      <c r="I618" t="s">
        <v>670</v>
      </c>
      <c r="J618" t="s">
        <v>11</v>
      </c>
      <c r="K618" t="s">
        <v>14</v>
      </c>
      <c r="L618" t="str">
        <f t="shared" si="38"/>
        <v>RPS</v>
      </c>
      <c r="M618" t="str">
        <f t="shared" si="39"/>
        <v>RCB</v>
      </c>
    </row>
    <row r="619" spans="1:13" x14ac:dyDescent="0.3">
      <c r="A619" t="s">
        <v>772</v>
      </c>
      <c r="B619" s="1">
        <v>42854</v>
      </c>
      <c r="C619" s="1" t="str">
        <f t="shared" si="36"/>
        <v>20170429</v>
      </c>
      <c r="D619" s="1" t="str">
        <f t="shared" ca="1" si="37"/>
        <v>=TEXT(B619,"YYYYMMDD")</v>
      </c>
      <c r="E619" t="s">
        <v>677</v>
      </c>
      <c r="F619" t="s">
        <v>673</v>
      </c>
      <c r="G619" t="s">
        <v>32</v>
      </c>
      <c r="H619" t="s">
        <v>100</v>
      </c>
      <c r="J619" t="s">
        <v>673</v>
      </c>
      <c r="K619" t="s">
        <v>20</v>
      </c>
      <c r="L619" t="str">
        <f t="shared" si="38"/>
        <v>GL</v>
      </c>
      <c r="M619" t="str">
        <f t="shared" si="39"/>
        <v>MI</v>
      </c>
    </row>
    <row r="620" spans="1:13" x14ac:dyDescent="0.3">
      <c r="A620" t="s">
        <v>773</v>
      </c>
      <c r="B620" s="1">
        <v>42855</v>
      </c>
      <c r="C620" s="1" t="str">
        <f t="shared" si="36"/>
        <v>20170430</v>
      </c>
      <c r="D620" s="1" t="str">
        <f t="shared" ca="1" si="37"/>
        <v>=TEXT(B620,"YYYYMMDD")</v>
      </c>
      <c r="E620" t="s">
        <v>289</v>
      </c>
      <c r="F620" t="s">
        <v>17</v>
      </c>
      <c r="G620" t="s">
        <v>23</v>
      </c>
      <c r="H620" t="s">
        <v>49</v>
      </c>
      <c r="I620" t="s">
        <v>17</v>
      </c>
      <c r="J620" t="s">
        <v>17</v>
      </c>
      <c r="K620" t="s">
        <v>14</v>
      </c>
      <c r="L620" t="str">
        <f t="shared" si="38"/>
        <v>KXP</v>
      </c>
      <c r="M620" t="str">
        <f t="shared" si="39"/>
        <v>DC</v>
      </c>
    </row>
    <row r="621" spans="1:13" x14ac:dyDescent="0.3">
      <c r="A621" t="s">
        <v>774</v>
      </c>
      <c r="B621" s="1">
        <v>42855</v>
      </c>
      <c r="C621" s="1" t="str">
        <f t="shared" si="36"/>
        <v>20170430</v>
      </c>
      <c r="D621" s="1" t="str">
        <f t="shared" ca="1" si="37"/>
        <v>=TEXT(B621,"YYYYMMDD")</v>
      </c>
      <c r="E621" t="s">
        <v>280</v>
      </c>
      <c r="F621" t="s">
        <v>455</v>
      </c>
      <c r="G621" t="s">
        <v>12</v>
      </c>
      <c r="H621" t="s">
        <v>305</v>
      </c>
      <c r="I621" t="s">
        <v>455</v>
      </c>
      <c r="J621" t="s">
        <v>12</v>
      </c>
      <c r="K621" t="s">
        <v>14</v>
      </c>
      <c r="L621" t="str">
        <f t="shared" si="38"/>
        <v>SH</v>
      </c>
      <c r="M621" t="str">
        <f t="shared" si="39"/>
        <v>KKR</v>
      </c>
    </row>
    <row r="622" spans="1:13" x14ac:dyDescent="0.3">
      <c r="A622" t="s">
        <v>775</v>
      </c>
      <c r="B622" s="1">
        <v>42856</v>
      </c>
      <c r="C622" s="1" t="str">
        <f t="shared" si="36"/>
        <v>20170501</v>
      </c>
      <c r="D622" s="1" t="str">
        <f t="shared" ca="1" si="37"/>
        <v>=TEXT(B622,"YYYYMMDD")</v>
      </c>
      <c r="E622" t="s">
        <v>31</v>
      </c>
      <c r="F622" t="s">
        <v>32</v>
      </c>
      <c r="G622" t="s">
        <v>11</v>
      </c>
      <c r="H622" t="s">
        <v>29</v>
      </c>
      <c r="I622" t="s">
        <v>32</v>
      </c>
      <c r="J622" t="s">
        <v>11</v>
      </c>
      <c r="K622" t="s">
        <v>20</v>
      </c>
      <c r="L622" t="str">
        <f t="shared" si="38"/>
        <v>MI</v>
      </c>
      <c r="M622" t="str">
        <f t="shared" si="39"/>
        <v>RCB</v>
      </c>
    </row>
    <row r="623" spans="1:13" x14ac:dyDescent="0.3">
      <c r="A623" t="s">
        <v>776</v>
      </c>
      <c r="B623" s="1">
        <v>42856</v>
      </c>
      <c r="C623" s="1" t="str">
        <f t="shared" si="36"/>
        <v>20170501</v>
      </c>
      <c r="D623" s="1" t="str">
        <f t="shared" ca="1" si="37"/>
        <v>=TEXT(B623,"YYYYMMDD")</v>
      </c>
      <c r="E623" t="s">
        <v>377</v>
      </c>
      <c r="F623" t="s">
        <v>670</v>
      </c>
      <c r="G623" t="s">
        <v>673</v>
      </c>
      <c r="H623" t="s">
        <v>29</v>
      </c>
      <c r="I623" t="s">
        <v>670</v>
      </c>
      <c r="J623" t="s">
        <v>670</v>
      </c>
      <c r="K623" t="s">
        <v>14</v>
      </c>
      <c r="L623" t="str">
        <f t="shared" si="38"/>
        <v>RPS</v>
      </c>
      <c r="M623" t="str">
        <f t="shared" si="39"/>
        <v>GL</v>
      </c>
    </row>
    <row r="624" spans="1:13" x14ac:dyDescent="0.3">
      <c r="A624" t="s">
        <v>777</v>
      </c>
      <c r="B624" s="1">
        <v>42857</v>
      </c>
      <c r="C624" s="1" t="str">
        <f t="shared" si="36"/>
        <v>20170502</v>
      </c>
      <c r="D624" s="1" t="str">
        <f t="shared" ca="1" si="37"/>
        <v>=TEXT(B624,"YYYYMMDD")</v>
      </c>
      <c r="E624" t="s">
        <v>22</v>
      </c>
      <c r="F624" t="s">
        <v>23</v>
      </c>
      <c r="G624" t="s">
        <v>455</v>
      </c>
      <c r="H624" t="s">
        <v>35</v>
      </c>
      <c r="I624" t="s">
        <v>23</v>
      </c>
      <c r="J624" t="s">
        <v>23</v>
      </c>
      <c r="K624" t="s">
        <v>14</v>
      </c>
      <c r="L624" t="str">
        <f t="shared" si="38"/>
        <v>DC</v>
      </c>
      <c r="M624" t="str">
        <f t="shared" si="39"/>
        <v>SH</v>
      </c>
    </row>
    <row r="625" spans="1:13" x14ac:dyDescent="0.3">
      <c r="A625" t="s">
        <v>778</v>
      </c>
      <c r="B625" s="1">
        <v>42858</v>
      </c>
      <c r="C625" s="1" t="str">
        <f t="shared" si="36"/>
        <v>20170503</v>
      </c>
      <c r="D625" s="1" t="str">
        <f t="shared" ca="1" si="37"/>
        <v>=TEXT(B625,"YYYYMMDD")</v>
      </c>
      <c r="E625" t="s">
        <v>27</v>
      </c>
      <c r="F625" t="s">
        <v>12</v>
      </c>
      <c r="G625" t="s">
        <v>670</v>
      </c>
      <c r="H625" t="s">
        <v>51</v>
      </c>
      <c r="I625" t="s">
        <v>670</v>
      </c>
      <c r="J625" t="s">
        <v>670</v>
      </c>
      <c r="K625" t="s">
        <v>14</v>
      </c>
      <c r="L625" t="str">
        <f t="shared" si="38"/>
        <v>KKR</v>
      </c>
      <c r="M625" t="str">
        <f t="shared" si="39"/>
        <v>RPS</v>
      </c>
    </row>
    <row r="626" spans="1:13" x14ac:dyDescent="0.3">
      <c r="A626" t="s">
        <v>779</v>
      </c>
      <c r="B626" s="1">
        <v>42859</v>
      </c>
      <c r="C626" s="1" t="str">
        <f t="shared" si="36"/>
        <v>20170504</v>
      </c>
      <c r="D626" s="1" t="str">
        <f t="shared" ca="1" si="37"/>
        <v>=TEXT(B626,"YYYYMMDD")</v>
      </c>
      <c r="E626" t="s">
        <v>22</v>
      </c>
      <c r="F626" t="s">
        <v>23</v>
      </c>
      <c r="G626" t="s">
        <v>673</v>
      </c>
      <c r="H626" t="s">
        <v>47</v>
      </c>
      <c r="I626" t="s">
        <v>23</v>
      </c>
      <c r="J626" t="s">
        <v>23</v>
      </c>
      <c r="K626" t="s">
        <v>14</v>
      </c>
      <c r="L626" t="str">
        <f t="shared" si="38"/>
        <v>DC</v>
      </c>
      <c r="M626" t="str">
        <f t="shared" si="39"/>
        <v>GL</v>
      </c>
    </row>
    <row r="627" spans="1:13" x14ac:dyDescent="0.3">
      <c r="A627" t="s">
        <v>780</v>
      </c>
      <c r="B627" s="1">
        <v>42860</v>
      </c>
      <c r="C627" s="1" t="str">
        <f t="shared" si="36"/>
        <v>20170505</v>
      </c>
      <c r="D627" s="1" t="str">
        <f t="shared" ca="1" si="37"/>
        <v>=TEXT(B627,"YYYYMMDD")</v>
      </c>
      <c r="E627" t="s">
        <v>286</v>
      </c>
      <c r="F627" t="s">
        <v>11</v>
      </c>
      <c r="G627" t="s">
        <v>17</v>
      </c>
      <c r="H627" t="s">
        <v>118</v>
      </c>
      <c r="I627" t="s">
        <v>17</v>
      </c>
      <c r="J627" t="s">
        <v>11</v>
      </c>
      <c r="K627" t="s">
        <v>14</v>
      </c>
      <c r="L627" t="str">
        <f t="shared" si="38"/>
        <v>RCB</v>
      </c>
      <c r="M627" t="str">
        <f t="shared" si="39"/>
        <v>KXP</v>
      </c>
    </row>
    <row r="628" spans="1:13" x14ac:dyDescent="0.3">
      <c r="A628" t="s">
        <v>781</v>
      </c>
      <c r="B628" s="1">
        <v>42861</v>
      </c>
      <c r="C628" s="1" t="str">
        <f t="shared" si="36"/>
        <v>20170506</v>
      </c>
      <c r="D628" s="1" t="str">
        <f t="shared" ca="1" si="37"/>
        <v>=TEXT(B628,"YYYYMMDD")</v>
      </c>
      <c r="E628" t="s">
        <v>22</v>
      </c>
      <c r="F628" t="s">
        <v>23</v>
      </c>
      <c r="G628" t="s">
        <v>32</v>
      </c>
      <c r="H628" t="s">
        <v>782</v>
      </c>
      <c r="I628" t="s">
        <v>32</v>
      </c>
      <c r="J628" t="s">
        <v>23</v>
      </c>
      <c r="K628" t="s">
        <v>14</v>
      </c>
      <c r="L628" t="str">
        <f t="shared" si="38"/>
        <v>DC</v>
      </c>
      <c r="M628" t="str">
        <f t="shared" si="39"/>
        <v>MI</v>
      </c>
    </row>
    <row r="629" spans="1:13" x14ac:dyDescent="0.3">
      <c r="A629" t="s">
        <v>783</v>
      </c>
      <c r="B629" s="1">
        <v>42861</v>
      </c>
      <c r="C629" s="1" t="str">
        <f t="shared" si="36"/>
        <v>20170506</v>
      </c>
      <c r="D629" s="1" t="str">
        <f t="shared" ca="1" si="37"/>
        <v>=TEXT(B629,"YYYYMMDD")</v>
      </c>
      <c r="E629" t="s">
        <v>280</v>
      </c>
      <c r="F629" t="s">
        <v>455</v>
      </c>
      <c r="G629" t="s">
        <v>670</v>
      </c>
      <c r="H629" t="s">
        <v>85</v>
      </c>
      <c r="I629" t="s">
        <v>670</v>
      </c>
      <c r="J629" t="s">
        <v>455</v>
      </c>
      <c r="K629" t="s">
        <v>14</v>
      </c>
      <c r="L629" t="str">
        <f t="shared" si="38"/>
        <v>SH</v>
      </c>
      <c r="M629" t="str">
        <f t="shared" si="39"/>
        <v>RPS</v>
      </c>
    </row>
    <row r="630" spans="1:13" x14ac:dyDescent="0.3">
      <c r="A630" t="s">
        <v>784</v>
      </c>
      <c r="B630" s="1">
        <v>42862</v>
      </c>
      <c r="C630" s="1" t="str">
        <f t="shared" si="36"/>
        <v>20170507</v>
      </c>
      <c r="D630" s="1" t="str">
        <f t="shared" ca="1" si="37"/>
        <v>=TEXT(B630,"YYYYMMDD")</v>
      </c>
      <c r="E630" t="s">
        <v>289</v>
      </c>
      <c r="F630" t="s">
        <v>17</v>
      </c>
      <c r="G630" t="s">
        <v>673</v>
      </c>
      <c r="H630" t="s">
        <v>35</v>
      </c>
      <c r="I630" t="s">
        <v>673</v>
      </c>
      <c r="J630" t="s">
        <v>673</v>
      </c>
      <c r="K630" t="s">
        <v>14</v>
      </c>
      <c r="L630" t="str">
        <f t="shared" si="38"/>
        <v>KXP</v>
      </c>
      <c r="M630" t="str">
        <f t="shared" si="39"/>
        <v>GL</v>
      </c>
    </row>
    <row r="631" spans="1:13" x14ac:dyDescent="0.3">
      <c r="A631" t="s">
        <v>785</v>
      </c>
      <c r="B631" s="1">
        <v>42862</v>
      </c>
      <c r="C631" s="1" t="str">
        <f t="shared" si="36"/>
        <v>20170507</v>
      </c>
      <c r="D631" s="1" t="str">
        <f t="shared" ca="1" si="37"/>
        <v>=TEXT(B631,"YYYYMMDD")</v>
      </c>
      <c r="E631" t="s">
        <v>286</v>
      </c>
      <c r="F631" t="s">
        <v>11</v>
      </c>
      <c r="G631" t="s">
        <v>12</v>
      </c>
      <c r="H631" t="s">
        <v>35</v>
      </c>
      <c r="I631" t="s">
        <v>12</v>
      </c>
      <c r="J631" t="s">
        <v>12</v>
      </c>
      <c r="K631" t="s">
        <v>14</v>
      </c>
      <c r="L631" t="str">
        <f t="shared" si="38"/>
        <v>RCB</v>
      </c>
      <c r="M631" t="str">
        <f t="shared" si="39"/>
        <v>KKR</v>
      </c>
    </row>
    <row r="632" spans="1:13" x14ac:dyDescent="0.3">
      <c r="A632" t="s">
        <v>786</v>
      </c>
      <c r="B632" s="1">
        <v>42863</v>
      </c>
      <c r="C632" s="1" t="str">
        <f t="shared" si="36"/>
        <v>20170508</v>
      </c>
      <c r="D632" s="1" t="str">
        <f t="shared" ca="1" si="37"/>
        <v>=TEXT(B632,"YYYYMMDD")</v>
      </c>
      <c r="E632" t="s">
        <v>280</v>
      </c>
      <c r="F632" t="s">
        <v>455</v>
      </c>
      <c r="G632" t="s">
        <v>32</v>
      </c>
      <c r="H632" t="s">
        <v>47</v>
      </c>
      <c r="I632" t="s">
        <v>455</v>
      </c>
      <c r="J632" t="s">
        <v>32</v>
      </c>
      <c r="K632" t="s">
        <v>20</v>
      </c>
      <c r="L632" t="str">
        <f t="shared" si="38"/>
        <v>SH</v>
      </c>
      <c r="M632" t="str">
        <f t="shared" si="39"/>
        <v>MI</v>
      </c>
    </row>
    <row r="633" spans="1:13" x14ac:dyDescent="0.3">
      <c r="A633" t="s">
        <v>787</v>
      </c>
      <c r="B633" s="1">
        <v>42864</v>
      </c>
      <c r="C633" s="1" t="str">
        <f t="shared" si="36"/>
        <v>20170509</v>
      </c>
      <c r="D633" s="1" t="str">
        <f t="shared" ca="1" si="37"/>
        <v>=TEXT(B633,"YYYYMMDD")</v>
      </c>
      <c r="E633" t="s">
        <v>289</v>
      </c>
      <c r="F633" t="s">
        <v>17</v>
      </c>
      <c r="G633" t="s">
        <v>12</v>
      </c>
      <c r="H633" t="s">
        <v>98</v>
      </c>
      <c r="I633" t="s">
        <v>17</v>
      </c>
      <c r="J633" t="s">
        <v>12</v>
      </c>
      <c r="K633" t="s">
        <v>14</v>
      </c>
      <c r="L633" t="str">
        <f t="shared" si="38"/>
        <v>KXP</v>
      </c>
      <c r="M633" t="str">
        <f t="shared" si="39"/>
        <v>KKR</v>
      </c>
    </row>
    <row r="634" spans="1:13" x14ac:dyDescent="0.3">
      <c r="A634" t="s">
        <v>788</v>
      </c>
      <c r="B634" s="1">
        <v>42865</v>
      </c>
      <c r="C634" s="1" t="str">
        <f t="shared" si="36"/>
        <v>20170510</v>
      </c>
      <c r="D634" s="1" t="str">
        <f t="shared" ca="1" si="37"/>
        <v>=TEXT(B634,"YYYYMMDD")</v>
      </c>
      <c r="E634" t="s">
        <v>726</v>
      </c>
      <c r="F634" t="s">
        <v>673</v>
      </c>
      <c r="G634" t="s">
        <v>23</v>
      </c>
      <c r="H634" t="s">
        <v>177</v>
      </c>
      <c r="I634" t="s">
        <v>23</v>
      </c>
      <c r="J634" t="s">
        <v>23</v>
      </c>
      <c r="K634" t="s">
        <v>14</v>
      </c>
      <c r="L634" t="str">
        <f t="shared" si="38"/>
        <v>GL</v>
      </c>
      <c r="M634" t="str">
        <f t="shared" si="39"/>
        <v>DC</v>
      </c>
    </row>
    <row r="635" spans="1:13" x14ac:dyDescent="0.3">
      <c r="A635" t="s">
        <v>789</v>
      </c>
      <c r="B635" s="1">
        <v>42866</v>
      </c>
      <c r="C635" s="1" t="str">
        <f t="shared" si="36"/>
        <v>20170511</v>
      </c>
      <c r="D635" s="1" t="str">
        <f t="shared" ca="1" si="37"/>
        <v>=TEXT(B635,"YYYYMMDD")</v>
      </c>
      <c r="E635" t="s">
        <v>31</v>
      </c>
      <c r="F635" t="s">
        <v>32</v>
      </c>
      <c r="G635" t="s">
        <v>17</v>
      </c>
      <c r="H635" t="s">
        <v>413</v>
      </c>
      <c r="I635" t="s">
        <v>17</v>
      </c>
      <c r="J635" t="s">
        <v>32</v>
      </c>
      <c r="K635" t="s">
        <v>14</v>
      </c>
      <c r="L635" t="str">
        <f t="shared" si="38"/>
        <v>MI</v>
      </c>
      <c r="M635" t="str">
        <f t="shared" si="39"/>
        <v>KXP</v>
      </c>
    </row>
    <row r="636" spans="1:13" x14ac:dyDescent="0.3">
      <c r="A636" t="s">
        <v>790</v>
      </c>
      <c r="B636" s="1">
        <v>42867</v>
      </c>
      <c r="C636" s="1" t="str">
        <f t="shared" si="36"/>
        <v>20170512</v>
      </c>
      <c r="D636" s="1" t="str">
        <f t="shared" ca="1" si="37"/>
        <v>=TEXT(B636,"YYYYMMDD")</v>
      </c>
      <c r="E636" t="s">
        <v>22</v>
      </c>
      <c r="F636" t="s">
        <v>23</v>
      </c>
      <c r="G636" t="s">
        <v>670</v>
      </c>
      <c r="H636" t="s">
        <v>413</v>
      </c>
      <c r="I636" t="s">
        <v>23</v>
      </c>
      <c r="J636" t="s">
        <v>23</v>
      </c>
      <c r="K636" t="s">
        <v>20</v>
      </c>
      <c r="L636" t="str">
        <f t="shared" si="38"/>
        <v>DC</v>
      </c>
      <c r="M636" t="str">
        <f t="shared" si="39"/>
        <v>RPS</v>
      </c>
    </row>
    <row r="637" spans="1:13" x14ac:dyDescent="0.3">
      <c r="A637" t="s">
        <v>791</v>
      </c>
      <c r="B637" s="1">
        <v>42868</v>
      </c>
      <c r="C637" s="1" t="str">
        <f t="shared" si="36"/>
        <v>20170513</v>
      </c>
      <c r="D637" s="1" t="str">
        <f t="shared" ca="1" si="37"/>
        <v>=TEXT(B637,"YYYYMMDD")</v>
      </c>
      <c r="E637" t="s">
        <v>27</v>
      </c>
      <c r="F637" t="s">
        <v>12</v>
      </c>
      <c r="G637" t="s">
        <v>32</v>
      </c>
      <c r="H637" t="s">
        <v>63</v>
      </c>
      <c r="I637" t="s">
        <v>32</v>
      </c>
      <c r="J637" t="s">
        <v>12</v>
      </c>
      <c r="K637" t="s">
        <v>14</v>
      </c>
      <c r="L637" t="str">
        <f t="shared" si="38"/>
        <v>KKR</v>
      </c>
      <c r="M637" t="str">
        <f t="shared" si="39"/>
        <v>MI</v>
      </c>
    </row>
    <row r="638" spans="1:13" x14ac:dyDescent="0.3">
      <c r="A638" t="s">
        <v>792</v>
      </c>
      <c r="B638" s="1">
        <v>42868</v>
      </c>
      <c r="C638" s="1" t="str">
        <f t="shared" si="36"/>
        <v>20170513</v>
      </c>
      <c r="D638" s="1" t="str">
        <f t="shared" ca="1" si="37"/>
        <v>=TEXT(B638,"YYYYMMDD")</v>
      </c>
      <c r="E638" t="s">
        <v>726</v>
      </c>
      <c r="F638" t="s">
        <v>673</v>
      </c>
      <c r="G638" t="s">
        <v>455</v>
      </c>
      <c r="H638" t="s">
        <v>61</v>
      </c>
      <c r="I638" t="s">
        <v>455</v>
      </c>
      <c r="J638" t="s">
        <v>455</v>
      </c>
      <c r="K638" t="s">
        <v>14</v>
      </c>
      <c r="L638" t="str">
        <f t="shared" si="38"/>
        <v>GL</v>
      </c>
      <c r="M638" t="str">
        <f t="shared" si="39"/>
        <v>SH</v>
      </c>
    </row>
    <row r="639" spans="1:13" x14ac:dyDescent="0.3">
      <c r="A639" t="s">
        <v>793</v>
      </c>
      <c r="B639" s="1">
        <v>42869</v>
      </c>
      <c r="C639" s="1" t="str">
        <f t="shared" si="36"/>
        <v>20170514</v>
      </c>
      <c r="D639" s="1" t="str">
        <f t="shared" ca="1" si="37"/>
        <v>=TEXT(B639,"YYYYMMDD")</v>
      </c>
      <c r="E639" t="s">
        <v>22</v>
      </c>
      <c r="F639" t="s">
        <v>23</v>
      </c>
      <c r="G639" t="s">
        <v>11</v>
      </c>
      <c r="H639" t="s">
        <v>56</v>
      </c>
      <c r="I639" t="s">
        <v>11</v>
      </c>
      <c r="J639" t="s">
        <v>11</v>
      </c>
      <c r="K639" t="s">
        <v>20</v>
      </c>
      <c r="L639" t="str">
        <f t="shared" si="38"/>
        <v>DC</v>
      </c>
      <c r="M639" t="str">
        <f t="shared" si="39"/>
        <v>RCB</v>
      </c>
    </row>
    <row r="640" spans="1:13" x14ac:dyDescent="0.3">
      <c r="A640" t="s">
        <v>794</v>
      </c>
      <c r="B640" s="1">
        <v>42869</v>
      </c>
      <c r="C640" s="1" t="str">
        <f t="shared" si="36"/>
        <v>20170514</v>
      </c>
      <c r="D640" s="1" t="str">
        <f t="shared" ca="1" si="37"/>
        <v>=TEXT(B640,"YYYYMMDD")</v>
      </c>
      <c r="E640" t="s">
        <v>377</v>
      </c>
      <c r="F640" t="s">
        <v>670</v>
      </c>
      <c r="G640" t="s">
        <v>17</v>
      </c>
      <c r="H640" t="s">
        <v>25</v>
      </c>
      <c r="I640" t="s">
        <v>670</v>
      </c>
      <c r="J640" t="s">
        <v>670</v>
      </c>
      <c r="K640" t="s">
        <v>14</v>
      </c>
      <c r="L640" t="str">
        <f t="shared" si="38"/>
        <v>RPS</v>
      </c>
      <c r="M640" t="str">
        <f t="shared" si="39"/>
        <v>KXP</v>
      </c>
    </row>
    <row r="641" spans="1:13" x14ac:dyDescent="0.3">
      <c r="A641" t="s">
        <v>795</v>
      </c>
      <c r="B641" s="1">
        <v>42871</v>
      </c>
      <c r="C641" s="1" t="str">
        <f t="shared" si="36"/>
        <v>20170516</v>
      </c>
      <c r="D641" s="1" t="str">
        <f t="shared" ca="1" si="37"/>
        <v>=TEXT(B641,"YYYYMMDD")</v>
      </c>
      <c r="E641" t="s">
        <v>31</v>
      </c>
      <c r="F641" t="s">
        <v>32</v>
      </c>
      <c r="G641" t="s">
        <v>670</v>
      </c>
      <c r="H641" t="s">
        <v>326</v>
      </c>
      <c r="I641" t="s">
        <v>670</v>
      </c>
      <c r="J641" t="s">
        <v>32</v>
      </c>
      <c r="K641" t="s">
        <v>14</v>
      </c>
      <c r="L641" t="str">
        <f t="shared" si="38"/>
        <v>MI</v>
      </c>
      <c r="M641" t="str">
        <f t="shared" si="39"/>
        <v>RPS</v>
      </c>
    </row>
    <row r="642" spans="1:13" x14ac:dyDescent="0.3">
      <c r="A642" t="s">
        <v>796</v>
      </c>
      <c r="B642" s="1">
        <v>42872</v>
      </c>
      <c r="C642" s="1" t="str">
        <f t="shared" si="36"/>
        <v>20170517</v>
      </c>
      <c r="D642" s="1" t="str">
        <f t="shared" ca="1" si="37"/>
        <v>=TEXT(B642,"YYYYMMDD")</v>
      </c>
      <c r="E642" t="s">
        <v>286</v>
      </c>
      <c r="F642" t="s">
        <v>455</v>
      </c>
      <c r="G642" t="s">
        <v>12</v>
      </c>
      <c r="H642" t="s">
        <v>47</v>
      </c>
      <c r="I642" t="s">
        <v>12</v>
      </c>
      <c r="J642" t="s">
        <v>12</v>
      </c>
      <c r="K642" t="s">
        <v>14</v>
      </c>
      <c r="L642" t="str">
        <f t="shared" si="38"/>
        <v>SH</v>
      </c>
      <c r="M642" t="str">
        <f t="shared" si="39"/>
        <v>KKR</v>
      </c>
    </row>
    <row r="643" spans="1:13" x14ac:dyDescent="0.3">
      <c r="A643" t="s">
        <v>797</v>
      </c>
      <c r="B643" s="1">
        <v>42874</v>
      </c>
      <c r="C643" s="1" t="str">
        <f t="shared" ref="C643:C706" si="40">TEXT(B643,"YYYYMMDD")</f>
        <v>20170519</v>
      </c>
      <c r="D643" s="1" t="str">
        <f t="shared" ref="D643:D706" ca="1" si="41">_xlfn.FORMULATEXT(C643)</f>
        <v>=TEXT(B643,"YYYYMMDD")</v>
      </c>
      <c r="E643" t="s">
        <v>286</v>
      </c>
      <c r="F643" t="s">
        <v>32</v>
      </c>
      <c r="G643" t="s">
        <v>12</v>
      </c>
      <c r="H643" t="s">
        <v>35</v>
      </c>
      <c r="I643" t="s">
        <v>32</v>
      </c>
      <c r="J643" t="s">
        <v>32</v>
      </c>
      <c r="K643" t="s">
        <v>14</v>
      </c>
      <c r="L643" t="str">
        <f t="shared" ref="L643:L706" si="42">IFERROR(LEFT(F643,1)&amp;MID(F643, FIND(" ",F643,1)+1,1)&amp;MID(F643, FIND(" ",F643,FIND(" ",F643,1)+1)+1,1),LEFT(F643,1)&amp;MID(F643, FIND(" ",F643,1)+1,1))</f>
        <v>MI</v>
      </c>
      <c r="M643" t="str">
        <f t="shared" ref="M643:M706" si="43">IFERROR(LEFT(G643,1)&amp;MID(G643, FIND(" ",G643,1)+1,1)&amp;MID(G643, FIND(" ",G643,FIND(" ",G643,1)+1)+1,1),LEFT(G643,1)&amp;MID(G643, FIND(" ",G643,1)+1,1))</f>
        <v>KKR</v>
      </c>
    </row>
    <row r="644" spans="1:13" x14ac:dyDescent="0.3">
      <c r="A644" t="s">
        <v>798</v>
      </c>
      <c r="B644" s="1">
        <v>42876</v>
      </c>
      <c r="C644" s="1" t="str">
        <f t="shared" si="40"/>
        <v>20170521</v>
      </c>
      <c r="D644" s="1" t="str">
        <f t="shared" ca="1" si="41"/>
        <v>=TEXT(B644,"YYYYMMDD")</v>
      </c>
      <c r="E644" t="s">
        <v>280</v>
      </c>
      <c r="F644" t="s">
        <v>32</v>
      </c>
      <c r="G644" t="s">
        <v>670</v>
      </c>
      <c r="H644" t="s">
        <v>96</v>
      </c>
      <c r="I644" t="s">
        <v>32</v>
      </c>
      <c r="J644" t="s">
        <v>32</v>
      </c>
      <c r="K644" t="s">
        <v>20</v>
      </c>
      <c r="L644" t="str">
        <f t="shared" si="42"/>
        <v>MI</v>
      </c>
      <c r="M644" t="str">
        <f t="shared" si="43"/>
        <v>RPS</v>
      </c>
    </row>
    <row r="645" spans="1:13" x14ac:dyDescent="0.3">
      <c r="A645" t="s">
        <v>799</v>
      </c>
      <c r="B645" s="1">
        <v>43197</v>
      </c>
      <c r="C645" s="1" t="str">
        <f t="shared" si="40"/>
        <v>20180407</v>
      </c>
      <c r="D645" s="1" t="str">
        <f t="shared" ca="1" si="41"/>
        <v>=TEXT(B645,"YYYYMMDD")</v>
      </c>
      <c r="E645" t="s">
        <v>31</v>
      </c>
      <c r="F645" t="s">
        <v>32</v>
      </c>
      <c r="G645" t="s">
        <v>18</v>
      </c>
      <c r="H645" t="s">
        <v>651</v>
      </c>
      <c r="I645" t="s">
        <v>18</v>
      </c>
      <c r="J645" t="s">
        <v>18</v>
      </c>
      <c r="K645" t="s">
        <v>14</v>
      </c>
      <c r="L645" t="str">
        <f t="shared" si="42"/>
        <v>MI</v>
      </c>
      <c r="M645" t="str">
        <f t="shared" si="43"/>
        <v>CSK</v>
      </c>
    </row>
    <row r="646" spans="1:13" x14ac:dyDescent="0.3">
      <c r="A646" t="s">
        <v>800</v>
      </c>
      <c r="B646" s="1">
        <v>43198</v>
      </c>
      <c r="C646" s="1" t="str">
        <f t="shared" si="40"/>
        <v>20180408</v>
      </c>
      <c r="D646" s="1" t="str">
        <f t="shared" ca="1" si="41"/>
        <v>=TEXT(B646,"YYYYMMDD")</v>
      </c>
      <c r="E646" t="s">
        <v>27</v>
      </c>
      <c r="F646" t="s">
        <v>12</v>
      </c>
      <c r="G646" t="s">
        <v>11</v>
      </c>
      <c r="H646" t="s">
        <v>51</v>
      </c>
      <c r="I646" t="s">
        <v>12</v>
      </c>
      <c r="J646" t="s">
        <v>12</v>
      </c>
      <c r="K646" t="s">
        <v>14</v>
      </c>
      <c r="L646" t="str">
        <f t="shared" si="42"/>
        <v>KKR</v>
      </c>
      <c r="M646" t="str">
        <f t="shared" si="43"/>
        <v>RCB</v>
      </c>
    </row>
    <row r="647" spans="1:13" x14ac:dyDescent="0.3">
      <c r="A647" t="s">
        <v>801</v>
      </c>
      <c r="B647" s="1">
        <v>43198</v>
      </c>
      <c r="C647" s="1" t="str">
        <f t="shared" si="40"/>
        <v>20180408</v>
      </c>
      <c r="D647" s="1" t="str">
        <f t="shared" ca="1" si="41"/>
        <v>=TEXT(B647,"YYYYMMDD")</v>
      </c>
      <c r="E647" t="s">
        <v>289</v>
      </c>
      <c r="F647" t="s">
        <v>17</v>
      </c>
      <c r="G647" t="s">
        <v>23</v>
      </c>
      <c r="H647" t="s">
        <v>35</v>
      </c>
      <c r="I647" t="s">
        <v>17</v>
      </c>
      <c r="J647" t="s">
        <v>17</v>
      </c>
      <c r="K647" t="s">
        <v>14</v>
      </c>
      <c r="L647" t="str">
        <f t="shared" si="42"/>
        <v>KXP</v>
      </c>
      <c r="M647" t="str">
        <f t="shared" si="43"/>
        <v>DC</v>
      </c>
    </row>
    <row r="648" spans="1:13" x14ac:dyDescent="0.3">
      <c r="A648" t="s">
        <v>802</v>
      </c>
      <c r="B648" s="1">
        <v>43199</v>
      </c>
      <c r="C648" s="1" t="str">
        <f t="shared" si="40"/>
        <v>20180409</v>
      </c>
      <c r="D648" s="1" t="str">
        <f t="shared" ca="1" si="41"/>
        <v>=TEXT(B648,"YYYYMMDD")</v>
      </c>
      <c r="E648" t="s">
        <v>280</v>
      </c>
      <c r="F648" t="s">
        <v>455</v>
      </c>
      <c r="G648" t="s">
        <v>24</v>
      </c>
      <c r="H648" t="s">
        <v>25</v>
      </c>
      <c r="I648" t="s">
        <v>455</v>
      </c>
      <c r="J648" t="s">
        <v>455</v>
      </c>
      <c r="K648" t="s">
        <v>14</v>
      </c>
      <c r="L648" t="str">
        <f t="shared" si="42"/>
        <v>SH</v>
      </c>
      <c r="M648" t="str">
        <f t="shared" si="43"/>
        <v>RR</v>
      </c>
    </row>
    <row r="649" spans="1:13" x14ac:dyDescent="0.3">
      <c r="A649" t="s">
        <v>803</v>
      </c>
      <c r="B649" s="1">
        <v>43200</v>
      </c>
      <c r="C649" s="1" t="str">
        <f t="shared" si="40"/>
        <v>20180410</v>
      </c>
      <c r="D649" s="1" t="str">
        <f t="shared" ca="1" si="41"/>
        <v>=TEXT(B649,"YYYYMMDD")</v>
      </c>
      <c r="E649" t="s">
        <v>39</v>
      </c>
      <c r="F649" t="s">
        <v>18</v>
      </c>
      <c r="G649" t="s">
        <v>12</v>
      </c>
      <c r="H649" t="s">
        <v>29</v>
      </c>
      <c r="I649" t="s">
        <v>18</v>
      </c>
      <c r="J649" t="s">
        <v>18</v>
      </c>
      <c r="K649" t="s">
        <v>14</v>
      </c>
      <c r="L649" t="str">
        <f t="shared" si="42"/>
        <v>CSK</v>
      </c>
      <c r="M649" t="str">
        <f t="shared" si="43"/>
        <v>KKR</v>
      </c>
    </row>
    <row r="650" spans="1:13" x14ac:dyDescent="0.3">
      <c r="A650" t="s">
        <v>804</v>
      </c>
      <c r="B650" s="1">
        <v>43201</v>
      </c>
      <c r="C650" s="1" t="str">
        <f t="shared" si="40"/>
        <v>20180411</v>
      </c>
      <c r="D650" s="1" t="str">
        <f t="shared" ca="1" si="41"/>
        <v>=TEXT(B650,"YYYYMMDD")</v>
      </c>
      <c r="E650" t="s">
        <v>34</v>
      </c>
      <c r="F650" t="s">
        <v>24</v>
      </c>
      <c r="G650" t="s">
        <v>23</v>
      </c>
      <c r="H650" t="s">
        <v>56</v>
      </c>
      <c r="I650" t="s">
        <v>24</v>
      </c>
      <c r="J650" t="s">
        <v>23</v>
      </c>
      <c r="K650" t="s">
        <v>14</v>
      </c>
      <c r="L650" t="str">
        <f t="shared" si="42"/>
        <v>RR</v>
      </c>
      <c r="M650" t="str">
        <f t="shared" si="43"/>
        <v>DC</v>
      </c>
    </row>
    <row r="651" spans="1:13" x14ac:dyDescent="0.3">
      <c r="A651" t="s">
        <v>805</v>
      </c>
      <c r="B651" s="1">
        <v>43202</v>
      </c>
      <c r="C651" s="1" t="str">
        <f t="shared" si="40"/>
        <v>20180412</v>
      </c>
      <c r="D651" s="1" t="str">
        <f t="shared" ca="1" si="41"/>
        <v>=TEXT(B651,"YYYYMMDD")</v>
      </c>
      <c r="E651" t="s">
        <v>280</v>
      </c>
      <c r="F651" t="s">
        <v>455</v>
      </c>
      <c r="G651" t="s">
        <v>32</v>
      </c>
      <c r="H651" t="s">
        <v>651</v>
      </c>
      <c r="I651" t="s">
        <v>455</v>
      </c>
      <c r="J651" t="s">
        <v>455</v>
      </c>
      <c r="K651" t="s">
        <v>14</v>
      </c>
      <c r="L651" t="str">
        <f t="shared" si="42"/>
        <v>SH</v>
      </c>
      <c r="M651" t="str">
        <f t="shared" si="43"/>
        <v>MI</v>
      </c>
    </row>
    <row r="652" spans="1:13" x14ac:dyDescent="0.3">
      <c r="A652" t="s">
        <v>806</v>
      </c>
      <c r="B652" s="1">
        <v>43203</v>
      </c>
      <c r="C652" s="1" t="str">
        <f t="shared" si="40"/>
        <v>20180413</v>
      </c>
      <c r="D652" s="1" t="str">
        <f t="shared" ca="1" si="41"/>
        <v>=TEXT(B652,"YYYYMMDD")</v>
      </c>
      <c r="E652" t="s">
        <v>286</v>
      </c>
      <c r="F652" t="s">
        <v>11</v>
      </c>
      <c r="G652" t="s">
        <v>17</v>
      </c>
      <c r="H652" t="s">
        <v>51</v>
      </c>
      <c r="I652" t="s">
        <v>11</v>
      </c>
      <c r="J652" t="s">
        <v>11</v>
      </c>
      <c r="K652" t="s">
        <v>14</v>
      </c>
      <c r="L652" t="str">
        <f t="shared" si="42"/>
        <v>RCB</v>
      </c>
      <c r="M652" t="str">
        <f t="shared" si="43"/>
        <v>KXP</v>
      </c>
    </row>
    <row r="653" spans="1:13" x14ac:dyDescent="0.3">
      <c r="A653" t="s">
        <v>807</v>
      </c>
      <c r="B653" s="1">
        <v>43204</v>
      </c>
      <c r="C653" s="1" t="str">
        <f t="shared" si="40"/>
        <v>20180414</v>
      </c>
      <c r="D653" s="1" t="str">
        <f t="shared" ca="1" si="41"/>
        <v>=TEXT(B653,"YYYYMMDD")</v>
      </c>
      <c r="E653" t="s">
        <v>31</v>
      </c>
      <c r="F653" t="s">
        <v>32</v>
      </c>
      <c r="G653" t="s">
        <v>23</v>
      </c>
      <c r="H653" t="s">
        <v>47</v>
      </c>
      <c r="I653" t="s">
        <v>23</v>
      </c>
      <c r="J653" t="s">
        <v>23</v>
      </c>
      <c r="K653" t="s">
        <v>14</v>
      </c>
      <c r="L653" t="str">
        <f t="shared" si="42"/>
        <v>MI</v>
      </c>
      <c r="M653" t="str">
        <f t="shared" si="43"/>
        <v>DC</v>
      </c>
    </row>
    <row r="654" spans="1:13" x14ac:dyDescent="0.3">
      <c r="A654" t="s">
        <v>808</v>
      </c>
      <c r="B654" s="1">
        <v>43204</v>
      </c>
      <c r="C654" s="1" t="str">
        <f t="shared" si="40"/>
        <v>20180414</v>
      </c>
      <c r="D654" s="1" t="str">
        <f t="shared" ca="1" si="41"/>
        <v>=TEXT(B654,"YYYYMMDD")</v>
      </c>
      <c r="E654" t="s">
        <v>27</v>
      </c>
      <c r="F654" t="s">
        <v>12</v>
      </c>
      <c r="G654" t="s">
        <v>455</v>
      </c>
      <c r="H654" t="s">
        <v>29</v>
      </c>
      <c r="I654" t="s">
        <v>455</v>
      </c>
      <c r="J654" t="s">
        <v>455</v>
      </c>
      <c r="K654" t="s">
        <v>14</v>
      </c>
      <c r="L654" t="str">
        <f t="shared" si="42"/>
        <v>KKR</v>
      </c>
      <c r="M654" t="str">
        <f t="shared" si="43"/>
        <v>SH</v>
      </c>
    </row>
    <row r="655" spans="1:13" x14ac:dyDescent="0.3">
      <c r="A655" t="s">
        <v>809</v>
      </c>
      <c r="B655" s="1">
        <v>43205</v>
      </c>
      <c r="C655" s="1" t="str">
        <f t="shared" si="40"/>
        <v>20180415</v>
      </c>
      <c r="D655" s="1" t="str">
        <f t="shared" ca="1" si="41"/>
        <v>=TEXT(B655,"YYYYMMDD")</v>
      </c>
      <c r="E655" t="s">
        <v>289</v>
      </c>
      <c r="F655" t="s">
        <v>17</v>
      </c>
      <c r="G655" t="s">
        <v>18</v>
      </c>
      <c r="H655" t="s">
        <v>198</v>
      </c>
      <c r="I655" t="s">
        <v>17</v>
      </c>
      <c r="J655" t="s">
        <v>18</v>
      </c>
      <c r="K655" t="s">
        <v>14</v>
      </c>
      <c r="L655" t="str">
        <f t="shared" si="42"/>
        <v>KXP</v>
      </c>
      <c r="M655" t="str">
        <f t="shared" si="43"/>
        <v>CSK</v>
      </c>
    </row>
    <row r="656" spans="1:13" x14ac:dyDescent="0.3">
      <c r="A656" t="s">
        <v>810</v>
      </c>
      <c r="B656" s="1">
        <v>43205</v>
      </c>
      <c r="C656" s="1" t="str">
        <f t="shared" si="40"/>
        <v>20180415</v>
      </c>
      <c r="D656" s="1" t="str">
        <f t="shared" ca="1" si="41"/>
        <v>=TEXT(B656,"YYYYMMDD")</v>
      </c>
      <c r="E656" t="s">
        <v>286</v>
      </c>
      <c r="F656" t="s">
        <v>11</v>
      </c>
      <c r="G656" t="s">
        <v>24</v>
      </c>
      <c r="H656" t="s">
        <v>118</v>
      </c>
      <c r="I656" t="s">
        <v>24</v>
      </c>
      <c r="J656" t="s">
        <v>11</v>
      </c>
      <c r="K656" t="s">
        <v>14</v>
      </c>
      <c r="L656" t="str">
        <f t="shared" si="42"/>
        <v>RCB</v>
      </c>
      <c r="M656" t="str">
        <f t="shared" si="43"/>
        <v>RR</v>
      </c>
    </row>
    <row r="657" spans="1:13" x14ac:dyDescent="0.3">
      <c r="A657" t="s">
        <v>811</v>
      </c>
      <c r="B657" s="1">
        <v>43206</v>
      </c>
      <c r="C657" s="1" t="str">
        <f t="shared" si="40"/>
        <v>20180416</v>
      </c>
      <c r="D657" s="1" t="str">
        <f t="shared" ca="1" si="41"/>
        <v>=TEXT(B657,"YYYYMMDD")</v>
      </c>
      <c r="E657" t="s">
        <v>27</v>
      </c>
      <c r="F657" t="s">
        <v>12</v>
      </c>
      <c r="G657" t="s">
        <v>23</v>
      </c>
      <c r="H657" t="s">
        <v>666</v>
      </c>
      <c r="I657" t="s">
        <v>12</v>
      </c>
      <c r="J657" t="s">
        <v>23</v>
      </c>
      <c r="K657" t="s">
        <v>14</v>
      </c>
      <c r="L657" t="str">
        <f t="shared" si="42"/>
        <v>KKR</v>
      </c>
      <c r="M657" t="str">
        <f t="shared" si="43"/>
        <v>DC</v>
      </c>
    </row>
    <row r="658" spans="1:13" x14ac:dyDescent="0.3">
      <c r="A658" t="s">
        <v>812</v>
      </c>
      <c r="B658" s="1">
        <v>43207</v>
      </c>
      <c r="C658" s="1" t="str">
        <f t="shared" si="40"/>
        <v>20180417</v>
      </c>
      <c r="D658" s="1" t="str">
        <f t="shared" ca="1" si="41"/>
        <v>=TEXT(B658,"YYYYMMDD")</v>
      </c>
      <c r="E658" t="s">
        <v>31</v>
      </c>
      <c r="F658" t="s">
        <v>32</v>
      </c>
      <c r="G658" t="s">
        <v>11</v>
      </c>
      <c r="H658" t="s">
        <v>403</v>
      </c>
      <c r="I658" t="s">
        <v>32</v>
      </c>
      <c r="J658" t="s">
        <v>11</v>
      </c>
      <c r="K658" t="s">
        <v>14</v>
      </c>
      <c r="L658" t="str">
        <f t="shared" si="42"/>
        <v>MI</v>
      </c>
      <c r="M658" t="str">
        <f t="shared" si="43"/>
        <v>RCB</v>
      </c>
    </row>
    <row r="659" spans="1:13" x14ac:dyDescent="0.3">
      <c r="A659" t="s">
        <v>813</v>
      </c>
      <c r="B659" s="1">
        <v>43208</v>
      </c>
      <c r="C659" s="1" t="str">
        <f t="shared" si="40"/>
        <v>20180418</v>
      </c>
      <c r="D659" s="1" t="str">
        <f t="shared" ca="1" si="41"/>
        <v>=TEXT(B659,"YYYYMMDD")</v>
      </c>
      <c r="E659" t="s">
        <v>34</v>
      </c>
      <c r="F659" t="s">
        <v>24</v>
      </c>
      <c r="G659" t="s">
        <v>12</v>
      </c>
      <c r="H659" t="s">
        <v>47</v>
      </c>
      <c r="I659" t="s">
        <v>12</v>
      </c>
      <c r="J659" t="s">
        <v>12</v>
      </c>
      <c r="K659" t="s">
        <v>14</v>
      </c>
      <c r="L659" t="str">
        <f t="shared" si="42"/>
        <v>RR</v>
      </c>
      <c r="M659" t="str">
        <f t="shared" si="43"/>
        <v>KKR</v>
      </c>
    </row>
    <row r="660" spans="1:13" x14ac:dyDescent="0.3">
      <c r="A660" t="s">
        <v>814</v>
      </c>
      <c r="B660" s="1">
        <v>43209</v>
      </c>
      <c r="C660" s="1" t="str">
        <f t="shared" si="40"/>
        <v>20180419</v>
      </c>
      <c r="D660" s="1" t="str">
        <f t="shared" ca="1" si="41"/>
        <v>=TEXT(B660,"YYYYMMDD")</v>
      </c>
      <c r="E660" t="s">
        <v>289</v>
      </c>
      <c r="F660" t="s">
        <v>17</v>
      </c>
      <c r="G660" t="s">
        <v>455</v>
      </c>
      <c r="H660" t="s">
        <v>496</v>
      </c>
      <c r="I660" t="s">
        <v>17</v>
      </c>
      <c r="J660" t="s">
        <v>17</v>
      </c>
      <c r="K660" t="s">
        <v>20</v>
      </c>
      <c r="L660" t="str">
        <f t="shared" si="42"/>
        <v>KXP</v>
      </c>
      <c r="M660" t="str">
        <f t="shared" si="43"/>
        <v>SH</v>
      </c>
    </row>
    <row r="661" spans="1:13" x14ac:dyDescent="0.3">
      <c r="A661" t="s">
        <v>815</v>
      </c>
      <c r="B661" s="1">
        <v>43210</v>
      </c>
      <c r="C661" s="1" t="str">
        <f t="shared" si="40"/>
        <v>20180420</v>
      </c>
      <c r="D661" s="1" t="str">
        <f t="shared" ca="1" si="41"/>
        <v>=TEXT(B661,"YYYYMMDD")</v>
      </c>
      <c r="E661" t="s">
        <v>377</v>
      </c>
      <c r="F661" t="s">
        <v>18</v>
      </c>
      <c r="G661" t="s">
        <v>24</v>
      </c>
      <c r="H661" t="s">
        <v>816</v>
      </c>
      <c r="I661" t="s">
        <v>18</v>
      </c>
      <c r="J661" t="s">
        <v>24</v>
      </c>
      <c r="K661" t="s">
        <v>14</v>
      </c>
      <c r="L661" t="str">
        <f t="shared" si="42"/>
        <v>CSK</v>
      </c>
      <c r="M661" t="str">
        <f t="shared" si="43"/>
        <v>RR</v>
      </c>
    </row>
    <row r="662" spans="1:13" x14ac:dyDescent="0.3">
      <c r="A662" t="s">
        <v>817</v>
      </c>
      <c r="B662" s="1">
        <v>43211</v>
      </c>
      <c r="C662" s="1" t="str">
        <f t="shared" si="40"/>
        <v>20180421</v>
      </c>
      <c r="D662" s="1" t="str">
        <f t="shared" ca="1" si="41"/>
        <v>=TEXT(B662,"YYYYMMDD")</v>
      </c>
      <c r="E662" t="s">
        <v>27</v>
      </c>
      <c r="F662" t="s">
        <v>12</v>
      </c>
      <c r="G662" t="s">
        <v>17</v>
      </c>
      <c r="H662" t="s">
        <v>25</v>
      </c>
      <c r="I662" t="s">
        <v>17</v>
      </c>
      <c r="J662" t="s">
        <v>17</v>
      </c>
      <c r="K662" t="s">
        <v>14</v>
      </c>
      <c r="L662" t="str">
        <f t="shared" si="42"/>
        <v>KKR</v>
      </c>
      <c r="M662" t="str">
        <f t="shared" si="43"/>
        <v>KXP</v>
      </c>
    </row>
    <row r="663" spans="1:13" x14ac:dyDescent="0.3">
      <c r="A663" t="s">
        <v>818</v>
      </c>
      <c r="B663" s="1">
        <v>43211</v>
      </c>
      <c r="C663" s="1" t="str">
        <f t="shared" si="40"/>
        <v>20180421</v>
      </c>
      <c r="D663" s="1" t="str">
        <f t="shared" ca="1" si="41"/>
        <v>=TEXT(B663,"YYYYMMDD")</v>
      </c>
      <c r="E663" t="s">
        <v>286</v>
      </c>
      <c r="F663" t="s">
        <v>11</v>
      </c>
      <c r="G663" t="s">
        <v>23</v>
      </c>
      <c r="H663" t="s">
        <v>35</v>
      </c>
      <c r="I663" t="s">
        <v>11</v>
      </c>
      <c r="J663" t="s">
        <v>11</v>
      </c>
      <c r="K663" t="s">
        <v>14</v>
      </c>
      <c r="L663" t="str">
        <f t="shared" si="42"/>
        <v>RCB</v>
      </c>
      <c r="M663" t="str">
        <f t="shared" si="43"/>
        <v>DC</v>
      </c>
    </row>
    <row r="664" spans="1:13" x14ac:dyDescent="0.3">
      <c r="A664" t="s">
        <v>819</v>
      </c>
      <c r="B664" s="1">
        <v>43212</v>
      </c>
      <c r="C664" s="1" t="str">
        <f t="shared" si="40"/>
        <v>20180422</v>
      </c>
      <c r="D664" s="1" t="str">
        <f t="shared" ca="1" si="41"/>
        <v>=TEXT(B664,"YYYYMMDD")</v>
      </c>
      <c r="E664" t="s">
        <v>280</v>
      </c>
      <c r="F664" t="s">
        <v>455</v>
      </c>
      <c r="G664" t="s">
        <v>18</v>
      </c>
      <c r="H664" t="s">
        <v>198</v>
      </c>
      <c r="I664" t="s">
        <v>18</v>
      </c>
      <c r="J664" t="s">
        <v>455</v>
      </c>
      <c r="K664" t="s">
        <v>14</v>
      </c>
      <c r="L664" t="str">
        <f t="shared" si="42"/>
        <v>SH</v>
      </c>
      <c r="M664" t="str">
        <f t="shared" si="43"/>
        <v>CSK</v>
      </c>
    </row>
    <row r="665" spans="1:13" x14ac:dyDescent="0.3">
      <c r="A665" t="s">
        <v>820</v>
      </c>
      <c r="B665" s="1">
        <v>43212</v>
      </c>
      <c r="C665" s="1" t="str">
        <f t="shared" si="40"/>
        <v>20180422</v>
      </c>
      <c r="D665" s="1" t="str">
        <f t="shared" ca="1" si="41"/>
        <v>=TEXT(B665,"YYYYMMDD")</v>
      </c>
      <c r="E665" t="s">
        <v>34</v>
      </c>
      <c r="F665" t="s">
        <v>24</v>
      </c>
      <c r="G665" t="s">
        <v>32</v>
      </c>
      <c r="H665" t="s">
        <v>42</v>
      </c>
      <c r="I665" t="s">
        <v>24</v>
      </c>
      <c r="J665" t="s">
        <v>32</v>
      </c>
      <c r="K665" t="s">
        <v>20</v>
      </c>
      <c r="L665" t="str">
        <f t="shared" si="42"/>
        <v>RR</v>
      </c>
      <c r="M665" t="str">
        <f t="shared" si="43"/>
        <v>MI</v>
      </c>
    </row>
    <row r="666" spans="1:13" x14ac:dyDescent="0.3">
      <c r="A666" t="s">
        <v>821</v>
      </c>
      <c r="B666" s="1">
        <v>43213</v>
      </c>
      <c r="C666" s="1" t="str">
        <f t="shared" si="40"/>
        <v>20180423</v>
      </c>
      <c r="D666" s="1" t="str">
        <f t="shared" ca="1" si="41"/>
        <v>=TEXT(B666,"YYYYMMDD")</v>
      </c>
      <c r="E666" t="s">
        <v>22</v>
      </c>
      <c r="F666" t="s">
        <v>23</v>
      </c>
      <c r="G666" t="s">
        <v>17</v>
      </c>
      <c r="H666" t="s">
        <v>198</v>
      </c>
      <c r="I666" t="s">
        <v>17</v>
      </c>
      <c r="J666" t="s">
        <v>23</v>
      </c>
      <c r="K666" t="s">
        <v>14</v>
      </c>
      <c r="L666" t="str">
        <f t="shared" si="42"/>
        <v>DC</v>
      </c>
      <c r="M666" t="str">
        <f t="shared" si="43"/>
        <v>KXP</v>
      </c>
    </row>
    <row r="667" spans="1:13" x14ac:dyDescent="0.3">
      <c r="A667" t="s">
        <v>822</v>
      </c>
      <c r="B667" s="1">
        <v>43214</v>
      </c>
      <c r="C667" s="1" t="str">
        <f t="shared" si="40"/>
        <v>20180424</v>
      </c>
      <c r="D667" s="1" t="str">
        <f t="shared" ca="1" si="41"/>
        <v>=TEXT(B667,"YYYYMMDD")</v>
      </c>
      <c r="E667" t="s">
        <v>31</v>
      </c>
      <c r="F667" t="s">
        <v>32</v>
      </c>
      <c r="G667" t="s">
        <v>455</v>
      </c>
      <c r="H667" t="s">
        <v>200</v>
      </c>
      <c r="I667" t="s">
        <v>455</v>
      </c>
      <c r="J667" t="s">
        <v>32</v>
      </c>
      <c r="K667" t="s">
        <v>14</v>
      </c>
      <c r="L667" t="str">
        <f t="shared" si="42"/>
        <v>MI</v>
      </c>
      <c r="M667" t="str">
        <f t="shared" si="43"/>
        <v>SH</v>
      </c>
    </row>
    <row r="668" spans="1:13" x14ac:dyDescent="0.3">
      <c r="A668" t="s">
        <v>823</v>
      </c>
      <c r="B668" s="1">
        <v>43215</v>
      </c>
      <c r="C668" s="1" t="str">
        <f t="shared" si="40"/>
        <v>20180425</v>
      </c>
      <c r="D668" s="1" t="str">
        <f t="shared" ca="1" si="41"/>
        <v>=TEXT(B668,"YYYYMMDD")</v>
      </c>
      <c r="E668" t="s">
        <v>286</v>
      </c>
      <c r="F668" t="s">
        <v>11</v>
      </c>
      <c r="G668" t="s">
        <v>18</v>
      </c>
      <c r="H668" t="s">
        <v>29</v>
      </c>
      <c r="I668" t="s">
        <v>18</v>
      </c>
      <c r="J668" t="s">
        <v>18</v>
      </c>
      <c r="K668" t="s">
        <v>14</v>
      </c>
      <c r="L668" t="str">
        <f t="shared" si="42"/>
        <v>RCB</v>
      </c>
      <c r="M668" t="str">
        <f t="shared" si="43"/>
        <v>CSK</v>
      </c>
    </row>
    <row r="669" spans="1:13" x14ac:dyDescent="0.3">
      <c r="A669" t="s">
        <v>824</v>
      </c>
      <c r="B669" s="1">
        <v>43216</v>
      </c>
      <c r="C669" s="1" t="str">
        <f t="shared" si="40"/>
        <v>20180426</v>
      </c>
      <c r="D669" s="1" t="str">
        <f t="shared" ca="1" si="41"/>
        <v>=TEXT(B669,"YYYYMMDD")</v>
      </c>
      <c r="E669" t="s">
        <v>280</v>
      </c>
      <c r="F669" t="s">
        <v>455</v>
      </c>
      <c r="G669" t="s">
        <v>17</v>
      </c>
      <c r="H669" t="s">
        <v>53</v>
      </c>
      <c r="I669" t="s">
        <v>455</v>
      </c>
      <c r="J669" t="s">
        <v>17</v>
      </c>
      <c r="K669" t="s">
        <v>14</v>
      </c>
      <c r="L669" t="str">
        <f t="shared" si="42"/>
        <v>SH</v>
      </c>
      <c r="M669" t="str">
        <f t="shared" si="43"/>
        <v>KXP</v>
      </c>
    </row>
    <row r="670" spans="1:13" x14ac:dyDescent="0.3">
      <c r="A670" t="s">
        <v>825</v>
      </c>
      <c r="B670" s="1">
        <v>43217</v>
      </c>
      <c r="C670" s="1" t="str">
        <f t="shared" si="40"/>
        <v>20180427</v>
      </c>
      <c r="D670" s="1" t="str">
        <f t="shared" ca="1" si="41"/>
        <v>=TEXT(B670,"YYYYMMDD")</v>
      </c>
      <c r="E670" t="s">
        <v>22</v>
      </c>
      <c r="F670" t="s">
        <v>23</v>
      </c>
      <c r="G670" t="s">
        <v>12</v>
      </c>
      <c r="H670" t="s">
        <v>205</v>
      </c>
      <c r="I670" t="s">
        <v>23</v>
      </c>
      <c r="J670" t="s">
        <v>12</v>
      </c>
      <c r="K670" t="s">
        <v>14</v>
      </c>
      <c r="L670" t="str">
        <f t="shared" si="42"/>
        <v>DC</v>
      </c>
      <c r="M670" t="str">
        <f t="shared" si="43"/>
        <v>KKR</v>
      </c>
    </row>
    <row r="671" spans="1:13" x14ac:dyDescent="0.3">
      <c r="A671" t="s">
        <v>826</v>
      </c>
      <c r="B671" s="1">
        <v>43218</v>
      </c>
      <c r="C671" s="1" t="str">
        <f t="shared" si="40"/>
        <v>20180428</v>
      </c>
      <c r="D671" s="1" t="str">
        <f t="shared" ca="1" si="41"/>
        <v>=TEXT(B671,"YYYYMMDD")</v>
      </c>
      <c r="E671" t="s">
        <v>377</v>
      </c>
      <c r="F671" t="s">
        <v>18</v>
      </c>
      <c r="G671" t="s">
        <v>32</v>
      </c>
      <c r="H671" t="s">
        <v>61</v>
      </c>
      <c r="I671" t="s">
        <v>32</v>
      </c>
      <c r="J671" t="s">
        <v>32</v>
      </c>
      <c r="K671" t="s">
        <v>14</v>
      </c>
      <c r="L671" t="str">
        <f t="shared" si="42"/>
        <v>CSK</v>
      </c>
      <c r="M671" t="str">
        <f t="shared" si="43"/>
        <v>MI</v>
      </c>
    </row>
    <row r="672" spans="1:13" x14ac:dyDescent="0.3">
      <c r="A672" t="s">
        <v>827</v>
      </c>
      <c r="B672" s="1">
        <v>43219</v>
      </c>
      <c r="C672" s="1" t="str">
        <f t="shared" si="40"/>
        <v>20180429</v>
      </c>
      <c r="D672" s="1" t="str">
        <f t="shared" ca="1" si="41"/>
        <v>=TEXT(B672,"YYYYMMDD")</v>
      </c>
      <c r="E672" t="s">
        <v>286</v>
      </c>
      <c r="F672" t="s">
        <v>11</v>
      </c>
      <c r="G672" t="s">
        <v>12</v>
      </c>
      <c r="H672" t="s">
        <v>35</v>
      </c>
      <c r="I672" t="s">
        <v>12</v>
      </c>
      <c r="J672" t="s">
        <v>12</v>
      </c>
      <c r="K672" t="s">
        <v>14</v>
      </c>
      <c r="L672" t="str">
        <f t="shared" si="42"/>
        <v>RCB</v>
      </c>
      <c r="M672" t="str">
        <f t="shared" si="43"/>
        <v>KKR</v>
      </c>
    </row>
    <row r="673" spans="1:13" x14ac:dyDescent="0.3">
      <c r="A673" t="s">
        <v>828</v>
      </c>
      <c r="B673" s="1">
        <v>43219</v>
      </c>
      <c r="C673" s="1" t="str">
        <f t="shared" si="40"/>
        <v>20180429</v>
      </c>
      <c r="D673" s="1" t="str">
        <f t="shared" ca="1" si="41"/>
        <v>=TEXT(B673,"YYYYMMDD")</v>
      </c>
      <c r="E673" t="s">
        <v>34</v>
      </c>
      <c r="F673" t="s">
        <v>24</v>
      </c>
      <c r="G673" t="s">
        <v>455</v>
      </c>
      <c r="H673" t="s">
        <v>128</v>
      </c>
      <c r="I673" t="s">
        <v>455</v>
      </c>
      <c r="J673" t="s">
        <v>455</v>
      </c>
      <c r="K673" t="s">
        <v>20</v>
      </c>
      <c r="L673" t="str">
        <f t="shared" si="42"/>
        <v>RR</v>
      </c>
      <c r="M673" t="str">
        <f t="shared" si="43"/>
        <v>SH</v>
      </c>
    </row>
    <row r="674" spans="1:13" x14ac:dyDescent="0.3">
      <c r="A674" t="s">
        <v>829</v>
      </c>
      <c r="B674" s="1">
        <v>43220</v>
      </c>
      <c r="C674" s="1" t="str">
        <f t="shared" si="40"/>
        <v>20180430</v>
      </c>
      <c r="D674" s="1" t="str">
        <f t="shared" ca="1" si="41"/>
        <v>=TEXT(B674,"YYYYMMDD")</v>
      </c>
      <c r="E674" t="s">
        <v>377</v>
      </c>
      <c r="F674" t="s">
        <v>18</v>
      </c>
      <c r="G674" t="s">
        <v>23</v>
      </c>
      <c r="H674" t="s">
        <v>53</v>
      </c>
      <c r="I674" t="s">
        <v>18</v>
      </c>
      <c r="J674" t="s">
        <v>23</v>
      </c>
      <c r="K674" t="s">
        <v>14</v>
      </c>
      <c r="L674" t="str">
        <f t="shared" si="42"/>
        <v>CSK</v>
      </c>
      <c r="M674" t="str">
        <f t="shared" si="43"/>
        <v>DC</v>
      </c>
    </row>
    <row r="675" spans="1:13" x14ac:dyDescent="0.3">
      <c r="A675" t="s">
        <v>830</v>
      </c>
      <c r="B675" s="1">
        <v>43221</v>
      </c>
      <c r="C675" s="1" t="str">
        <f t="shared" si="40"/>
        <v>20180501</v>
      </c>
      <c r="D675" s="1" t="str">
        <f t="shared" ca="1" si="41"/>
        <v>=TEXT(B675,"YYYYMMDD")</v>
      </c>
      <c r="E675" t="s">
        <v>286</v>
      </c>
      <c r="F675" t="s">
        <v>11</v>
      </c>
      <c r="G675" t="s">
        <v>32</v>
      </c>
      <c r="H675" t="s">
        <v>98</v>
      </c>
      <c r="I675" t="s">
        <v>11</v>
      </c>
      <c r="J675" t="s">
        <v>32</v>
      </c>
      <c r="K675" t="s">
        <v>14</v>
      </c>
      <c r="L675" t="str">
        <f t="shared" si="42"/>
        <v>RCB</v>
      </c>
      <c r="M675" t="str">
        <f t="shared" si="43"/>
        <v>MI</v>
      </c>
    </row>
    <row r="676" spans="1:13" x14ac:dyDescent="0.3">
      <c r="A676" t="s">
        <v>831</v>
      </c>
      <c r="B676" s="1">
        <v>43222</v>
      </c>
      <c r="C676" s="1" t="str">
        <f t="shared" si="40"/>
        <v>20180502</v>
      </c>
      <c r="D676" s="1" t="str">
        <f t="shared" ca="1" si="41"/>
        <v>=TEXT(B676,"YYYYMMDD")</v>
      </c>
      <c r="E676" t="s">
        <v>22</v>
      </c>
      <c r="F676" t="s">
        <v>23</v>
      </c>
      <c r="G676" t="s">
        <v>24</v>
      </c>
      <c r="H676" t="s">
        <v>198</v>
      </c>
      <c r="I676" t="s">
        <v>23</v>
      </c>
      <c r="J676" t="s">
        <v>24</v>
      </c>
      <c r="K676" t="s">
        <v>14</v>
      </c>
      <c r="L676" t="str">
        <f t="shared" si="42"/>
        <v>DC</v>
      </c>
      <c r="M676" t="str">
        <f t="shared" si="43"/>
        <v>RR</v>
      </c>
    </row>
    <row r="677" spans="1:13" x14ac:dyDescent="0.3">
      <c r="A677" t="s">
        <v>832</v>
      </c>
      <c r="B677" s="1">
        <v>43223</v>
      </c>
      <c r="C677" s="1" t="str">
        <f t="shared" si="40"/>
        <v>20180503</v>
      </c>
      <c r="D677" s="1" t="str">
        <f t="shared" ca="1" si="41"/>
        <v>=TEXT(B677,"YYYYMMDD")</v>
      </c>
      <c r="E677" t="s">
        <v>27</v>
      </c>
      <c r="F677" t="s">
        <v>12</v>
      </c>
      <c r="G677" t="s">
        <v>18</v>
      </c>
      <c r="H677" t="s">
        <v>35</v>
      </c>
      <c r="I677" t="s">
        <v>12</v>
      </c>
      <c r="J677" t="s">
        <v>12</v>
      </c>
      <c r="K677" t="s">
        <v>14</v>
      </c>
      <c r="L677" t="str">
        <f t="shared" si="42"/>
        <v>KKR</v>
      </c>
      <c r="M677" t="str">
        <f t="shared" si="43"/>
        <v>CSK</v>
      </c>
    </row>
    <row r="678" spans="1:13" x14ac:dyDescent="0.3">
      <c r="A678" t="s">
        <v>833</v>
      </c>
      <c r="B678" s="1">
        <v>43224</v>
      </c>
      <c r="C678" s="1" t="str">
        <f t="shared" si="40"/>
        <v>20180504</v>
      </c>
      <c r="D678" s="1" t="str">
        <f t="shared" ca="1" si="41"/>
        <v>=TEXT(B678,"YYYYMMDD")</v>
      </c>
      <c r="E678" t="s">
        <v>345</v>
      </c>
      <c r="F678" t="s">
        <v>17</v>
      </c>
      <c r="G678" t="s">
        <v>32</v>
      </c>
      <c r="H678" t="s">
        <v>35</v>
      </c>
      <c r="I678" t="s">
        <v>32</v>
      </c>
      <c r="J678" t="s">
        <v>32</v>
      </c>
      <c r="K678" t="s">
        <v>14</v>
      </c>
      <c r="L678" t="str">
        <f t="shared" si="42"/>
        <v>KXP</v>
      </c>
      <c r="M678" t="str">
        <f t="shared" si="43"/>
        <v>MI</v>
      </c>
    </row>
    <row r="679" spans="1:13" x14ac:dyDescent="0.3">
      <c r="A679" t="s">
        <v>834</v>
      </c>
      <c r="B679" s="1">
        <v>43225</v>
      </c>
      <c r="C679" s="1" t="str">
        <f t="shared" si="40"/>
        <v>20180505</v>
      </c>
      <c r="D679" s="1" t="str">
        <f t="shared" ca="1" si="41"/>
        <v>=TEXT(B679,"YYYYMMDD")</v>
      </c>
      <c r="E679" t="s">
        <v>377</v>
      </c>
      <c r="F679" t="s">
        <v>18</v>
      </c>
      <c r="G679" t="s">
        <v>11</v>
      </c>
      <c r="H679" t="s">
        <v>35</v>
      </c>
      <c r="I679" t="s">
        <v>18</v>
      </c>
      <c r="J679" t="s">
        <v>18</v>
      </c>
      <c r="K679" t="s">
        <v>14</v>
      </c>
      <c r="L679" t="str">
        <f t="shared" si="42"/>
        <v>CSK</v>
      </c>
      <c r="M679" t="str">
        <f t="shared" si="43"/>
        <v>RCB</v>
      </c>
    </row>
    <row r="680" spans="1:13" x14ac:dyDescent="0.3">
      <c r="A680" t="s">
        <v>835</v>
      </c>
      <c r="B680" s="1">
        <v>43225</v>
      </c>
      <c r="C680" s="1" t="str">
        <f t="shared" si="40"/>
        <v>20180505</v>
      </c>
      <c r="D680" s="1" t="str">
        <f t="shared" ca="1" si="41"/>
        <v>=TEXT(B680,"YYYYMMDD")</v>
      </c>
      <c r="E680" t="s">
        <v>280</v>
      </c>
      <c r="F680" t="s">
        <v>455</v>
      </c>
      <c r="G680" t="s">
        <v>23</v>
      </c>
      <c r="H680" t="s">
        <v>47</v>
      </c>
      <c r="I680" t="s">
        <v>455</v>
      </c>
      <c r="J680" t="s">
        <v>23</v>
      </c>
      <c r="K680" t="s">
        <v>20</v>
      </c>
      <c r="L680" t="str">
        <f t="shared" si="42"/>
        <v>SH</v>
      </c>
      <c r="M680" t="str">
        <f t="shared" si="43"/>
        <v>DC</v>
      </c>
    </row>
    <row r="681" spans="1:13" x14ac:dyDescent="0.3">
      <c r="A681" t="s">
        <v>836</v>
      </c>
      <c r="B681" s="1">
        <v>43226</v>
      </c>
      <c r="C681" s="1" t="str">
        <f t="shared" si="40"/>
        <v>20180506</v>
      </c>
      <c r="D681" s="1" t="str">
        <f t="shared" ca="1" si="41"/>
        <v>=TEXT(B681,"YYYYMMDD")</v>
      </c>
      <c r="E681" t="s">
        <v>345</v>
      </c>
      <c r="F681" t="s">
        <v>17</v>
      </c>
      <c r="G681" t="s">
        <v>24</v>
      </c>
      <c r="H681" t="s">
        <v>35</v>
      </c>
      <c r="I681" t="s">
        <v>17</v>
      </c>
      <c r="J681" t="s">
        <v>17</v>
      </c>
      <c r="K681" t="s">
        <v>14</v>
      </c>
      <c r="L681" t="str">
        <f t="shared" si="42"/>
        <v>KXP</v>
      </c>
      <c r="M681" t="str">
        <f t="shared" si="43"/>
        <v>RR</v>
      </c>
    </row>
    <row r="682" spans="1:13" x14ac:dyDescent="0.3">
      <c r="A682" t="s">
        <v>837</v>
      </c>
      <c r="B682" s="1">
        <v>43226</v>
      </c>
      <c r="C682" s="1" t="str">
        <f t="shared" si="40"/>
        <v>20180506</v>
      </c>
      <c r="D682" s="1" t="str">
        <f t="shared" ca="1" si="41"/>
        <v>=TEXT(B682,"YYYYMMDD")</v>
      </c>
      <c r="E682" t="s">
        <v>31</v>
      </c>
      <c r="F682" t="s">
        <v>32</v>
      </c>
      <c r="G682" t="s">
        <v>12</v>
      </c>
      <c r="H682" t="s">
        <v>53</v>
      </c>
      <c r="I682" t="s">
        <v>32</v>
      </c>
      <c r="J682" t="s">
        <v>12</v>
      </c>
      <c r="K682" t="s">
        <v>14</v>
      </c>
      <c r="L682" t="str">
        <f t="shared" si="42"/>
        <v>MI</v>
      </c>
      <c r="M682" t="str">
        <f t="shared" si="43"/>
        <v>KKR</v>
      </c>
    </row>
    <row r="683" spans="1:13" x14ac:dyDescent="0.3">
      <c r="A683" t="s">
        <v>838</v>
      </c>
      <c r="B683" s="1">
        <v>43227</v>
      </c>
      <c r="C683" s="1" t="str">
        <f t="shared" si="40"/>
        <v>20180507</v>
      </c>
      <c r="D683" s="1" t="str">
        <f t="shared" ca="1" si="41"/>
        <v>=TEXT(B683,"YYYYMMDD")</v>
      </c>
      <c r="E683" t="s">
        <v>280</v>
      </c>
      <c r="F683" t="s">
        <v>455</v>
      </c>
      <c r="G683" t="s">
        <v>11</v>
      </c>
      <c r="H683" t="s">
        <v>74</v>
      </c>
      <c r="I683" t="s">
        <v>455</v>
      </c>
      <c r="J683" t="s">
        <v>11</v>
      </c>
      <c r="K683" t="s">
        <v>14</v>
      </c>
      <c r="L683" t="str">
        <f t="shared" si="42"/>
        <v>SH</v>
      </c>
      <c r="M683" t="str">
        <f t="shared" si="43"/>
        <v>RCB</v>
      </c>
    </row>
    <row r="684" spans="1:13" x14ac:dyDescent="0.3">
      <c r="A684" t="s">
        <v>839</v>
      </c>
      <c r="B684" s="1">
        <v>43228</v>
      </c>
      <c r="C684" s="1" t="str">
        <f t="shared" si="40"/>
        <v>20180508</v>
      </c>
      <c r="D684" s="1" t="str">
        <f t="shared" ca="1" si="41"/>
        <v>=TEXT(B684,"YYYYMMDD")</v>
      </c>
      <c r="E684" t="s">
        <v>34</v>
      </c>
      <c r="F684" t="s">
        <v>24</v>
      </c>
      <c r="G684" t="s">
        <v>17</v>
      </c>
      <c r="H684" t="s">
        <v>496</v>
      </c>
      <c r="I684" t="s">
        <v>24</v>
      </c>
      <c r="J684" t="s">
        <v>24</v>
      </c>
      <c r="K684" t="s">
        <v>20</v>
      </c>
      <c r="L684" t="str">
        <f t="shared" si="42"/>
        <v>RR</v>
      </c>
      <c r="M684" t="str">
        <f t="shared" si="43"/>
        <v>KXP</v>
      </c>
    </row>
    <row r="685" spans="1:13" x14ac:dyDescent="0.3">
      <c r="A685" t="s">
        <v>840</v>
      </c>
      <c r="B685" s="1">
        <v>43229</v>
      </c>
      <c r="C685" s="1" t="str">
        <f t="shared" si="40"/>
        <v>20180509</v>
      </c>
      <c r="D685" s="1" t="str">
        <f t="shared" ca="1" si="41"/>
        <v>=TEXT(B685,"YYYYMMDD")</v>
      </c>
      <c r="E685" t="s">
        <v>27</v>
      </c>
      <c r="F685" t="s">
        <v>12</v>
      </c>
      <c r="G685" t="s">
        <v>32</v>
      </c>
      <c r="H685" t="s">
        <v>841</v>
      </c>
      <c r="I685" t="s">
        <v>32</v>
      </c>
      <c r="J685" t="s">
        <v>12</v>
      </c>
      <c r="K685" t="s">
        <v>14</v>
      </c>
      <c r="L685" t="str">
        <f t="shared" si="42"/>
        <v>KKR</v>
      </c>
      <c r="M685" t="str">
        <f t="shared" si="43"/>
        <v>MI</v>
      </c>
    </row>
    <row r="686" spans="1:13" x14ac:dyDescent="0.3">
      <c r="A686" t="s">
        <v>842</v>
      </c>
      <c r="B686" s="1">
        <v>43230</v>
      </c>
      <c r="C686" s="1" t="str">
        <f t="shared" si="40"/>
        <v>20180510</v>
      </c>
      <c r="D686" s="1" t="str">
        <f t="shared" ca="1" si="41"/>
        <v>=TEXT(B686,"YYYYMMDD")</v>
      </c>
      <c r="E686" t="s">
        <v>22</v>
      </c>
      <c r="F686" t="s">
        <v>23</v>
      </c>
      <c r="G686" t="s">
        <v>455</v>
      </c>
      <c r="H686" t="s">
        <v>25</v>
      </c>
      <c r="I686" t="s">
        <v>455</v>
      </c>
      <c r="J686" t="s">
        <v>23</v>
      </c>
      <c r="K686" t="s">
        <v>20</v>
      </c>
      <c r="L686" t="str">
        <f t="shared" si="42"/>
        <v>DC</v>
      </c>
      <c r="M686" t="str">
        <f t="shared" si="43"/>
        <v>SH</v>
      </c>
    </row>
    <row r="687" spans="1:13" x14ac:dyDescent="0.3">
      <c r="A687" t="s">
        <v>843</v>
      </c>
      <c r="B687" s="1">
        <v>43231</v>
      </c>
      <c r="C687" s="1" t="str">
        <f t="shared" si="40"/>
        <v>20180511</v>
      </c>
      <c r="D687" s="1" t="str">
        <f t="shared" ca="1" si="41"/>
        <v>=TEXT(B687,"YYYYMMDD")</v>
      </c>
      <c r="E687" t="s">
        <v>34</v>
      </c>
      <c r="F687" t="s">
        <v>24</v>
      </c>
      <c r="G687" t="s">
        <v>18</v>
      </c>
      <c r="H687" t="s">
        <v>51</v>
      </c>
      <c r="I687" t="s">
        <v>24</v>
      </c>
      <c r="J687" t="s">
        <v>18</v>
      </c>
      <c r="K687" t="s">
        <v>20</v>
      </c>
      <c r="L687" t="str">
        <f t="shared" si="42"/>
        <v>RR</v>
      </c>
      <c r="M687" t="str">
        <f t="shared" si="43"/>
        <v>CSK</v>
      </c>
    </row>
    <row r="688" spans="1:13" x14ac:dyDescent="0.3">
      <c r="A688" t="s">
        <v>844</v>
      </c>
      <c r="B688" s="1">
        <v>43232</v>
      </c>
      <c r="C688" s="1" t="str">
        <f t="shared" si="40"/>
        <v>20180512</v>
      </c>
      <c r="D688" s="1" t="str">
        <f t="shared" ca="1" si="41"/>
        <v>=TEXT(B688,"YYYYMMDD")</v>
      </c>
      <c r="E688" t="s">
        <v>345</v>
      </c>
      <c r="F688" t="s">
        <v>17</v>
      </c>
      <c r="G688" t="s">
        <v>12</v>
      </c>
      <c r="H688" t="s">
        <v>200</v>
      </c>
      <c r="I688" t="s">
        <v>12</v>
      </c>
      <c r="J688" t="s">
        <v>17</v>
      </c>
      <c r="K688" t="s">
        <v>14</v>
      </c>
      <c r="L688" t="str">
        <f t="shared" si="42"/>
        <v>KXP</v>
      </c>
      <c r="M688" t="str">
        <f t="shared" si="43"/>
        <v>KKR</v>
      </c>
    </row>
    <row r="689" spans="1:13" x14ac:dyDescent="0.3">
      <c r="A689" t="s">
        <v>845</v>
      </c>
      <c r="B689" s="1">
        <v>43232</v>
      </c>
      <c r="C689" s="1" t="str">
        <f t="shared" si="40"/>
        <v>20180512</v>
      </c>
      <c r="D689" s="1" t="str">
        <f t="shared" ca="1" si="41"/>
        <v>=TEXT(B689,"YYYYMMDD")</v>
      </c>
      <c r="E689" t="s">
        <v>22</v>
      </c>
      <c r="F689" t="s">
        <v>23</v>
      </c>
      <c r="G689" t="s">
        <v>11</v>
      </c>
      <c r="H689" t="s">
        <v>29</v>
      </c>
      <c r="I689" t="s">
        <v>11</v>
      </c>
      <c r="J689" t="s">
        <v>11</v>
      </c>
      <c r="K689" t="s">
        <v>14</v>
      </c>
      <c r="L689" t="str">
        <f t="shared" si="42"/>
        <v>DC</v>
      </c>
      <c r="M689" t="str">
        <f t="shared" si="43"/>
        <v>RCB</v>
      </c>
    </row>
    <row r="690" spans="1:13" x14ac:dyDescent="0.3">
      <c r="A690" t="s">
        <v>846</v>
      </c>
      <c r="B690" s="1">
        <v>43233</v>
      </c>
      <c r="C690" s="1" t="str">
        <f t="shared" si="40"/>
        <v>20180513</v>
      </c>
      <c r="D690" s="1" t="str">
        <f t="shared" ca="1" si="41"/>
        <v>=TEXT(B690,"YYYYMMDD")</v>
      </c>
      <c r="E690" t="s">
        <v>377</v>
      </c>
      <c r="F690" t="s">
        <v>18</v>
      </c>
      <c r="G690" t="s">
        <v>455</v>
      </c>
      <c r="H690" t="s">
        <v>61</v>
      </c>
      <c r="I690" t="s">
        <v>18</v>
      </c>
      <c r="J690" t="s">
        <v>18</v>
      </c>
      <c r="K690" t="s">
        <v>14</v>
      </c>
      <c r="L690" t="str">
        <f t="shared" si="42"/>
        <v>CSK</v>
      </c>
      <c r="M690" t="str">
        <f t="shared" si="43"/>
        <v>SH</v>
      </c>
    </row>
    <row r="691" spans="1:13" x14ac:dyDescent="0.3">
      <c r="A691" t="s">
        <v>847</v>
      </c>
      <c r="B691" s="1">
        <v>43233</v>
      </c>
      <c r="C691" s="1" t="str">
        <f t="shared" si="40"/>
        <v>20180513</v>
      </c>
      <c r="D691" s="1" t="str">
        <f t="shared" ca="1" si="41"/>
        <v>=TEXT(B691,"YYYYMMDD")</v>
      </c>
      <c r="E691" t="s">
        <v>31</v>
      </c>
      <c r="F691" t="s">
        <v>32</v>
      </c>
      <c r="G691" t="s">
        <v>24</v>
      </c>
      <c r="H691" t="s">
        <v>47</v>
      </c>
      <c r="I691" t="s">
        <v>24</v>
      </c>
      <c r="J691" t="s">
        <v>24</v>
      </c>
      <c r="K691" t="s">
        <v>14</v>
      </c>
      <c r="L691" t="str">
        <f t="shared" si="42"/>
        <v>MI</v>
      </c>
      <c r="M691" t="str">
        <f t="shared" si="43"/>
        <v>RR</v>
      </c>
    </row>
    <row r="692" spans="1:13" x14ac:dyDescent="0.3">
      <c r="A692" t="s">
        <v>848</v>
      </c>
      <c r="B692" s="1">
        <v>43234</v>
      </c>
      <c r="C692" s="1" t="str">
        <f t="shared" si="40"/>
        <v>20180514</v>
      </c>
      <c r="D692" s="1" t="str">
        <f t="shared" ca="1" si="41"/>
        <v>=TEXT(B692,"YYYYMMDD")</v>
      </c>
      <c r="E692" t="s">
        <v>345</v>
      </c>
      <c r="F692" t="s">
        <v>17</v>
      </c>
      <c r="G692" t="s">
        <v>11</v>
      </c>
      <c r="H692" t="s">
        <v>49</v>
      </c>
      <c r="I692" t="s">
        <v>11</v>
      </c>
      <c r="J692" t="s">
        <v>11</v>
      </c>
      <c r="K692" t="s">
        <v>14</v>
      </c>
      <c r="L692" t="str">
        <f t="shared" si="42"/>
        <v>KXP</v>
      </c>
      <c r="M692" t="str">
        <f t="shared" si="43"/>
        <v>RCB</v>
      </c>
    </row>
    <row r="693" spans="1:13" x14ac:dyDescent="0.3">
      <c r="A693" t="s">
        <v>849</v>
      </c>
      <c r="B693" s="1">
        <v>43235</v>
      </c>
      <c r="C693" s="1" t="str">
        <f t="shared" si="40"/>
        <v>20180515</v>
      </c>
      <c r="D693" s="1" t="str">
        <f t="shared" ca="1" si="41"/>
        <v>=TEXT(B693,"YYYYMMDD")</v>
      </c>
      <c r="E693" t="s">
        <v>27</v>
      </c>
      <c r="F693" t="s">
        <v>12</v>
      </c>
      <c r="G693" t="s">
        <v>24</v>
      </c>
      <c r="H693" t="s">
        <v>35</v>
      </c>
      <c r="I693" t="s">
        <v>12</v>
      </c>
      <c r="J693" t="s">
        <v>12</v>
      </c>
      <c r="K693" t="s">
        <v>14</v>
      </c>
      <c r="L693" t="str">
        <f t="shared" si="42"/>
        <v>KKR</v>
      </c>
      <c r="M693" t="str">
        <f t="shared" si="43"/>
        <v>RR</v>
      </c>
    </row>
    <row r="694" spans="1:13" x14ac:dyDescent="0.3">
      <c r="A694" t="s">
        <v>850</v>
      </c>
      <c r="B694" s="1">
        <v>43236</v>
      </c>
      <c r="C694" s="1" t="str">
        <f t="shared" si="40"/>
        <v>20180516</v>
      </c>
      <c r="D694" s="1" t="str">
        <f t="shared" ca="1" si="41"/>
        <v>=TEXT(B694,"YYYYMMDD")</v>
      </c>
      <c r="E694" t="s">
        <v>31</v>
      </c>
      <c r="F694" t="s">
        <v>32</v>
      </c>
      <c r="G694" t="s">
        <v>17</v>
      </c>
      <c r="H694" t="s">
        <v>65</v>
      </c>
      <c r="I694" t="s">
        <v>32</v>
      </c>
      <c r="J694" t="s">
        <v>17</v>
      </c>
      <c r="K694" t="s">
        <v>14</v>
      </c>
      <c r="L694" t="str">
        <f t="shared" si="42"/>
        <v>MI</v>
      </c>
      <c r="M694" t="str">
        <f t="shared" si="43"/>
        <v>KXP</v>
      </c>
    </row>
    <row r="695" spans="1:13" x14ac:dyDescent="0.3">
      <c r="A695" t="s">
        <v>851</v>
      </c>
      <c r="B695" s="1">
        <v>43237</v>
      </c>
      <c r="C695" s="1" t="str">
        <f t="shared" si="40"/>
        <v>20180517</v>
      </c>
      <c r="D695" s="1" t="str">
        <f t="shared" ca="1" si="41"/>
        <v>=TEXT(B695,"YYYYMMDD")</v>
      </c>
      <c r="E695" t="s">
        <v>286</v>
      </c>
      <c r="F695" t="s">
        <v>11</v>
      </c>
      <c r="G695" t="s">
        <v>455</v>
      </c>
      <c r="H695" t="s">
        <v>98</v>
      </c>
      <c r="I695" t="s">
        <v>11</v>
      </c>
      <c r="J695" t="s">
        <v>455</v>
      </c>
      <c r="K695" t="s">
        <v>14</v>
      </c>
      <c r="L695" t="str">
        <f t="shared" si="42"/>
        <v>RCB</v>
      </c>
      <c r="M695" t="str">
        <f t="shared" si="43"/>
        <v>SH</v>
      </c>
    </row>
    <row r="696" spans="1:13" x14ac:dyDescent="0.3">
      <c r="A696" t="s">
        <v>852</v>
      </c>
      <c r="B696" s="1">
        <v>43238</v>
      </c>
      <c r="C696" s="1" t="str">
        <f t="shared" si="40"/>
        <v>20180518</v>
      </c>
      <c r="D696" s="1" t="str">
        <f t="shared" ca="1" si="41"/>
        <v>=TEXT(B696,"YYYYMMDD")</v>
      </c>
      <c r="E696" t="s">
        <v>22</v>
      </c>
      <c r="F696" t="s">
        <v>23</v>
      </c>
      <c r="G696" t="s">
        <v>18</v>
      </c>
      <c r="H696" t="s">
        <v>215</v>
      </c>
      <c r="I696" t="s">
        <v>23</v>
      </c>
      <c r="J696" t="s">
        <v>18</v>
      </c>
      <c r="K696" t="s">
        <v>14</v>
      </c>
      <c r="L696" t="str">
        <f t="shared" si="42"/>
        <v>DC</v>
      </c>
      <c r="M696" t="str">
        <f t="shared" si="43"/>
        <v>CSK</v>
      </c>
    </row>
    <row r="697" spans="1:13" x14ac:dyDescent="0.3">
      <c r="A697" t="s">
        <v>853</v>
      </c>
      <c r="B697" s="1">
        <v>43239</v>
      </c>
      <c r="C697" s="1" t="str">
        <f t="shared" si="40"/>
        <v>20180519</v>
      </c>
      <c r="D697" s="1" t="str">
        <f t="shared" ca="1" si="41"/>
        <v>=TEXT(B697,"YYYYMMDD")</v>
      </c>
      <c r="E697" t="s">
        <v>280</v>
      </c>
      <c r="F697" t="s">
        <v>455</v>
      </c>
      <c r="G697" t="s">
        <v>12</v>
      </c>
      <c r="H697" t="s">
        <v>29</v>
      </c>
      <c r="I697" t="s">
        <v>12</v>
      </c>
      <c r="J697" t="s">
        <v>455</v>
      </c>
      <c r="K697" t="s">
        <v>20</v>
      </c>
      <c r="L697" t="str">
        <f t="shared" si="42"/>
        <v>SH</v>
      </c>
      <c r="M697" t="str">
        <f t="shared" si="43"/>
        <v>KKR</v>
      </c>
    </row>
    <row r="698" spans="1:13" x14ac:dyDescent="0.3">
      <c r="A698" t="s">
        <v>854</v>
      </c>
      <c r="B698" s="1">
        <v>43239</v>
      </c>
      <c r="C698" s="1" t="str">
        <f t="shared" si="40"/>
        <v>20180519</v>
      </c>
      <c r="D698" s="1" t="str">
        <f t="shared" ca="1" si="41"/>
        <v>=TEXT(B698,"YYYYMMDD")</v>
      </c>
      <c r="E698" t="s">
        <v>34</v>
      </c>
      <c r="F698" t="s">
        <v>24</v>
      </c>
      <c r="G698" t="s">
        <v>11</v>
      </c>
      <c r="H698" t="s">
        <v>519</v>
      </c>
      <c r="I698" t="s">
        <v>24</v>
      </c>
      <c r="J698" t="s">
        <v>24</v>
      </c>
      <c r="K698" t="s">
        <v>20</v>
      </c>
      <c r="L698" t="str">
        <f t="shared" si="42"/>
        <v>RR</v>
      </c>
      <c r="M698" t="str">
        <f t="shared" si="43"/>
        <v>RCB</v>
      </c>
    </row>
    <row r="699" spans="1:13" x14ac:dyDescent="0.3">
      <c r="A699" t="s">
        <v>855</v>
      </c>
      <c r="B699" s="1">
        <v>43240</v>
      </c>
      <c r="C699" s="1" t="str">
        <f t="shared" si="40"/>
        <v>20180520</v>
      </c>
      <c r="D699" s="1" t="str">
        <f t="shared" ca="1" si="41"/>
        <v>=TEXT(B699,"YYYYMMDD")</v>
      </c>
      <c r="E699" t="s">
        <v>377</v>
      </c>
      <c r="F699" t="s">
        <v>18</v>
      </c>
      <c r="G699" t="s">
        <v>17</v>
      </c>
      <c r="H699" t="s">
        <v>29</v>
      </c>
      <c r="I699" t="s">
        <v>18</v>
      </c>
      <c r="J699" t="s">
        <v>18</v>
      </c>
      <c r="K699" t="s">
        <v>14</v>
      </c>
      <c r="L699" t="str">
        <f t="shared" si="42"/>
        <v>CSK</v>
      </c>
      <c r="M699" t="str">
        <f t="shared" si="43"/>
        <v>KXP</v>
      </c>
    </row>
    <row r="700" spans="1:13" x14ac:dyDescent="0.3">
      <c r="A700" t="s">
        <v>856</v>
      </c>
      <c r="B700" s="1">
        <v>43240</v>
      </c>
      <c r="C700" s="1" t="str">
        <f t="shared" si="40"/>
        <v>20180520</v>
      </c>
      <c r="D700" s="1" t="str">
        <f t="shared" ca="1" si="41"/>
        <v>=TEXT(B700,"YYYYMMDD")</v>
      </c>
      <c r="E700" t="s">
        <v>22</v>
      </c>
      <c r="F700" t="s">
        <v>23</v>
      </c>
      <c r="G700" t="s">
        <v>32</v>
      </c>
      <c r="H700" t="s">
        <v>128</v>
      </c>
      <c r="I700" t="s">
        <v>23</v>
      </c>
      <c r="J700" t="s">
        <v>23</v>
      </c>
      <c r="K700" t="s">
        <v>20</v>
      </c>
      <c r="L700" t="str">
        <f t="shared" si="42"/>
        <v>DC</v>
      </c>
      <c r="M700" t="str">
        <f t="shared" si="43"/>
        <v>MI</v>
      </c>
    </row>
    <row r="701" spans="1:13" x14ac:dyDescent="0.3">
      <c r="A701" t="s">
        <v>857</v>
      </c>
      <c r="B701" s="1">
        <v>43242</v>
      </c>
      <c r="C701" s="1" t="str">
        <f t="shared" si="40"/>
        <v>20180522</v>
      </c>
      <c r="D701" s="1" t="str">
        <f t="shared" ca="1" si="41"/>
        <v>=TEXT(B701,"YYYYMMDD")</v>
      </c>
      <c r="E701" t="s">
        <v>31</v>
      </c>
      <c r="F701" t="s">
        <v>455</v>
      </c>
      <c r="G701" t="s">
        <v>18</v>
      </c>
      <c r="H701" t="s">
        <v>177</v>
      </c>
      <c r="I701" t="s">
        <v>18</v>
      </c>
      <c r="J701" t="s">
        <v>18</v>
      </c>
      <c r="K701" t="s">
        <v>14</v>
      </c>
      <c r="L701" t="str">
        <f t="shared" si="42"/>
        <v>SH</v>
      </c>
      <c r="M701" t="str">
        <f t="shared" si="43"/>
        <v>CSK</v>
      </c>
    </row>
    <row r="702" spans="1:13" x14ac:dyDescent="0.3">
      <c r="A702" t="s">
        <v>858</v>
      </c>
      <c r="B702" s="1">
        <v>43243</v>
      </c>
      <c r="C702" s="1" t="str">
        <f t="shared" si="40"/>
        <v>20180523</v>
      </c>
      <c r="D702" s="1" t="str">
        <f t="shared" ca="1" si="41"/>
        <v>=TEXT(B702,"YYYYMMDD")</v>
      </c>
      <c r="E702" t="s">
        <v>27</v>
      </c>
      <c r="F702" t="s">
        <v>12</v>
      </c>
      <c r="G702" t="s">
        <v>24</v>
      </c>
      <c r="H702" t="s">
        <v>92</v>
      </c>
      <c r="I702" t="s">
        <v>12</v>
      </c>
      <c r="J702" t="s">
        <v>24</v>
      </c>
      <c r="K702" t="s">
        <v>14</v>
      </c>
      <c r="L702" t="str">
        <f t="shared" si="42"/>
        <v>KKR</v>
      </c>
      <c r="M702" t="str">
        <f t="shared" si="43"/>
        <v>RR</v>
      </c>
    </row>
    <row r="703" spans="1:13" x14ac:dyDescent="0.3">
      <c r="A703" t="s">
        <v>859</v>
      </c>
      <c r="B703" s="1">
        <v>43245</v>
      </c>
      <c r="C703" s="1" t="str">
        <f t="shared" si="40"/>
        <v>20180525</v>
      </c>
      <c r="D703" s="1" t="str">
        <f t="shared" ca="1" si="41"/>
        <v>=TEXT(B703,"YYYYMMDD")</v>
      </c>
      <c r="E703" t="s">
        <v>27</v>
      </c>
      <c r="F703" t="s">
        <v>12</v>
      </c>
      <c r="G703" t="s">
        <v>455</v>
      </c>
      <c r="H703" t="s">
        <v>98</v>
      </c>
      <c r="I703" t="s">
        <v>455</v>
      </c>
      <c r="J703" t="s">
        <v>12</v>
      </c>
      <c r="K703" t="s">
        <v>14</v>
      </c>
      <c r="L703" t="str">
        <f t="shared" si="42"/>
        <v>KKR</v>
      </c>
      <c r="M703" t="str">
        <f t="shared" si="43"/>
        <v>SH</v>
      </c>
    </row>
    <row r="704" spans="1:13" x14ac:dyDescent="0.3">
      <c r="A704" t="s">
        <v>860</v>
      </c>
      <c r="B704" s="1">
        <v>43247</v>
      </c>
      <c r="C704" s="1" t="str">
        <f t="shared" si="40"/>
        <v>20180527</v>
      </c>
      <c r="D704" s="1" t="str">
        <f t="shared" ca="1" si="41"/>
        <v>=TEXT(B704,"YYYYMMDD")</v>
      </c>
      <c r="E704" t="s">
        <v>31</v>
      </c>
      <c r="F704" t="s">
        <v>18</v>
      </c>
      <c r="G704" t="s">
        <v>455</v>
      </c>
      <c r="H704" t="s">
        <v>61</v>
      </c>
      <c r="I704" t="s">
        <v>18</v>
      </c>
      <c r="J704" t="s">
        <v>18</v>
      </c>
      <c r="K704" t="s">
        <v>14</v>
      </c>
      <c r="L704" t="str">
        <f t="shared" si="42"/>
        <v>CSK</v>
      </c>
      <c r="M704" t="str">
        <f t="shared" si="43"/>
        <v>SH</v>
      </c>
    </row>
    <row r="705" spans="1:13" x14ac:dyDescent="0.3">
      <c r="A705" t="s">
        <v>861</v>
      </c>
      <c r="B705" s="1">
        <v>43547</v>
      </c>
      <c r="C705" s="1" t="str">
        <f t="shared" si="40"/>
        <v>20190323</v>
      </c>
      <c r="D705" s="1" t="str">
        <f t="shared" ca="1" si="41"/>
        <v>=TEXT(B705,"YYYYMMDD")</v>
      </c>
      <c r="E705" t="s">
        <v>39</v>
      </c>
      <c r="F705" t="s">
        <v>18</v>
      </c>
      <c r="G705" t="s">
        <v>11</v>
      </c>
      <c r="H705" t="s">
        <v>47</v>
      </c>
      <c r="I705" t="s">
        <v>18</v>
      </c>
      <c r="J705" t="s">
        <v>18</v>
      </c>
      <c r="K705" t="s">
        <v>14</v>
      </c>
      <c r="L705" t="str">
        <f t="shared" si="42"/>
        <v>CSK</v>
      </c>
      <c r="M705" t="str">
        <f t="shared" si="43"/>
        <v>RCB</v>
      </c>
    </row>
    <row r="706" spans="1:13" x14ac:dyDescent="0.3">
      <c r="A706" t="s">
        <v>862</v>
      </c>
      <c r="B706" s="1">
        <v>43548</v>
      </c>
      <c r="C706" s="1" t="str">
        <f t="shared" si="40"/>
        <v>20190324</v>
      </c>
      <c r="D706" s="1" t="str">
        <f t="shared" ca="1" si="41"/>
        <v>=TEXT(B706,"YYYYMMDD")</v>
      </c>
      <c r="E706" t="s">
        <v>31</v>
      </c>
      <c r="F706" t="s">
        <v>32</v>
      </c>
      <c r="G706" t="s">
        <v>23</v>
      </c>
      <c r="H706" t="s">
        <v>243</v>
      </c>
      <c r="I706" t="s">
        <v>23</v>
      </c>
      <c r="J706" t="s">
        <v>32</v>
      </c>
      <c r="K706" t="s">
        <v>14</v>
      </c>
      <c r="L706" t="str">
        <f t="shared" si="42"/>
        <v>MI</v>
      </c>
      <c r="M706" t="str">
        <f t="shared" si="43"/>
        <v>DC</v>
      </c>
    </row>
    <row r="707" spans="1:13" x14ac:dyDescent="0.3">
      <c r="A707" t="s">
        <v>863</v>
      </c>
      <c r="B707" s="1">
        <v>43548</v>
      </c>
      <c r="C707" s="1" t="str">
        <f t="shared" ref="C707:C764" si="44">TEXT(B707,"YYYYMMDD")</f>
        <v>20190324</v>
      </c>
      <c r="D707" s="1" t="str">
        <f t="shared" ref="D707:D764" ca="1" si="45">_xlfn.FORMULATEXT(C707)</f>
        <v>=TEXT(B707,"YYYYMMDD")</v>
      </c>
      <c r="E707" t="s">
        <v>27</v>
      </c>
      <c r="F707" t="s">
        <v>12</v>
      </c>
      <c r="G707" t="s">
        <v>455</v>
      </c>
      <c r="H707" t="s">
        <v>35</v>
      </c>
      <c r="I707" t="s">
        <v>12</v>
      </c>
      <c r="J707" t="s">
        <v>12</v>
      </c>
      <c r="K707" t="s">
        <v>14</v>
      </c>
      <c r="L707" t="str">
        <f t="shared" ref="L707:L764" si="46">IFERROR(LEFT(F707,1)&amp;MID(F707, FIND(" ",F707,1)+1,1)&amp;MID(F707, FIND(" ",F707,FIND(" ",F707,1)+1)+1,1),LEFT(F707,1)&amp;MID(F707, FIND(" ",F707,1)+1,1))</f>
        <v>KKR</v>
      </c>
      <c r="M707" t="str">
        <f t="shared" ref="M707:M764" si="47">IFERROR(LEFT(G707,1)&amp;MID(G707, FIND(" ",G707,1)+1,1)&amp;MID(G707, FIND(" ",G707,FIND(" ",G707,1)+1)+1,1),LEFT(G707,1)&amp;MID(G707, FIND(" ",G707,1)+1,1))</f>
        <v>SH</v>
      </c>
    </row>
    <row r="708" spans="1:13" x14ac:dyDescent="0.3">
      <c r="A708" t="s">
        <v>864</v>
      </c>
      <c r="B708" s="1">
        <v>43549</v>
      </c>
      <c r="C708" s="1" t="str">
        <f t="shared" si="44"/>
        <v>20190325</v>
      </c>
      <c r="D708" s="1" t="str">
        <f t="shared" ca="1" si="45"/>
        <v>=TEXT(B708,"YYYYMMDD")</v>
      </c>
      <c r="E708" t="s">
        <v>34</v>
      </c>
      <c r="F708" t="s">
        <v>24</v>
      </c>
      <c r="G708" t="s">
        <v>17</v>
      </c>
      <c r="H708" t="s">
        <v>98</v>
      </c>
      <c r="I708" t="s">
        <v>17</v>
      </c>
      <c r="J708" t="s">
        <v>24</v>
      </c>
      <c r="K708" t="s">
        <v>14</v>
      </c>
      <c r="L708" t="str">
        <f t="shared" si="46"/>
        <v>RR</v>
      </c>
      <c r="M708" t="str">
        <f t="shared" si="47"/>
        <v>KXP</v>
      </c>
    </row>
    <row r="709" spans="1:13" x14ac:dyDescent="0.3">
      <c r="A709" t="s">
        <v>865</v>
      </c>
      <c r="B709" s="1">
        <v>43550</v>
      </c>
      <c r="C709" s="1" t="str">
        <f t="shared" si="44"/>
        <v>20190326</v>
      </c>
      <c r="D709" s="1" t="str">
        <f t="shared" ca="1" si="45"/>
        <v>=TEXT(B709,"YYYYMMDD")</v>
      </c>
      <c r="E709" t="s">
        <v>22</v>
      </c>
      <c r="F709" t="s">
        <v>23</v>
      </c>
      <c r="G709" t="s">
        <v>18</v>
      </c>
      <c r="H709" t="s">
        <v>35</v>
      </c>
      <c r="I709" t="s">
        <v>18</v>
      </c>
      <c r="J709" t="s">
        <v>23</v>
      </c>
      <c r="K709" t="s">
        <v>20</v>
      </c>
      <c r="L709" t="str">
        <f t="shared" si="46"/>
        <v>DC</v>
      </c>
      <c r="M709" t="str">
        <f t="shared" si="47"/>
        <v>CSK</v>
      </c>
    </row>
    <row r="710" spans="1:13" x14ac:dyDescent="0.3">
      <c r="A710" t="s">
        <v>866</v>
      </c>
      <c r="B710" s="1">
        <v>43551</v>
      </c>
      <c r="C710" s="1" t="str">
        <f t="shared" si="44"/>
        <v>20190327</v>
      </c>
      <c r="D710" s="1" t="str">
        <f t="shared" ca="1" si="45"/>
        <v>=TEXT(B710,"YYYYMMDD")</v>
      </c>
      <c r="E710" t="s">
        <v>27</v>
      </c>
      <c r="F710" t="s">
        <v>12</v>
      </c>
      <c r="G710" t="s">
        <v>17</v>
      </c>
      <c r="H710" t="s">
        <v>370</v>
      </c>
      <c r="I710" t="s">
        <v>12</v>
      </c>
      <c r="J710" t="s">
        <v>17</v>
      </c>
      <c r="K710" t="s">
        <v>14</v>
      </c>
      <c r="L710" t="str">
        <f t="shared" si="46"/>
        <v>KKR</v>
      </c>
      <c r="M710" t="str">
        <f t="shared" si="47"/>
        <v>KXP</v>
      </c>
    </row>
    <row r="711" spans="1:13" x14ac:dyDescent="0.3">
      <c r="A711" t="s">
        <v>867</v>
      </c>
      <c r="B711" s="1">
        <v>43552</v>
      </c>
      <c r="C711" s="1" t="str">
        <f t="shared" si="44"/>
        <v>20190328</v>
      </c>
      <c r="D711" s="1" t="str">
        <f t="shared" ca="1" si="45"/>
        <v>=TEXT(B711,"YYYYMMDD")</v>
      </c>
      <c r="E711" t="s">
        <v>286</v>
      </c>
      <c r="F711" t="s">
        <v>11</v>
      </c>
      <c r="G711" t="s">
        <v>32</v>
      </c>
      <c r="H711" t="s">
        <v>40</v>
      </c>
      <c r="I711" t="s">
        <v>32</v>
      </c>
      <c r="J711" t="s">
        <v>11</v>
      </c>
      <c r="K711" t="s">
        <v>14</v>
      </c>
      <c r="L711" t="str">
        <f t="shared" si="46"/>
        <v>RCB</v>
      </c>
      <c r="M711" t="str">
        <f t="shared" si="47"/>
        <v>MI</v>
      </c>
    </row>
    <row r="712" spans="1:13" x14ac:dyDescent="0.3">
      <c r="A712" t="s">
        <v>868</v>
      </c>
      <c r="B712" s="1">
        <v>43553</v>
      </c>
      <c r="C712" s="1" t="str">
        <f t="shared" si="44"/>
        <v>20190329</v>
      </c>
      <c r="D712" s="1" t="str">
        <f t="shared" ca="1" si="45"/>
        <v>=TEXT(B712,"YYYYMMDD")</v>
      </c>
      <c r="E712" t="s">
        <v>280</v>
      </c>
      <c r="F712" t="s">
        <v>455</v>
      </c>
      <c r="G712" t="s">
        <v>24</v>
      </c>
      <c r="H712" t="s">
        <v>29</v>
      </c>
      <c r="I712" t="s">
        <v>455</v>
      </c>
      <c r="J712" t="s">
        <v>24</v>
      </c>
      <c r="K712" t="s">
        <v>20</v>
      </c>
      <c r="L712" t="str">
        <f t="shared" si="46"/>
        <v>SH</v>
      </c>
      <c r="M712" t="str">
        <f t="shared" si="47"/>
        <v>RR</v>
      </c>
    </row>
    <row r="713" spans="1:13" x14ac:dyDescent="0.3">
      <c r="A713" t="s">
        <v>869</v>
      </c>
      <c r="B713" s="1">
        <v>43554</v>
      </c>
      <c r="C713" s="1" t="str">
        <f t="shared" si="44"/>
        <v>20190330</v>
      </c>
      <c r="D713" s="1" t="str">
        <f t="shared" ca="1" si="45"/>
        <v>=TEXT(B713,"YYYYMMDD")</v>
      </c>
      <c r="E713" t="s">
        <v>289</v>
      </c>
      <c r="F713" t="s">
        <v>17</v>
      </c>
      <c r="G713" t="s">
        <v>32</v>
      </c>
      <c r="H713" t="s">
        <v>61</v>
      </c>
      <c r="I713" t="s">
        <v>17</v>
      </c>
      <c r="J713" t="s">
        <v>17</v>
      </c>
      <c r="K713" t="s">
        <v>14</v>
      </c>
      <c r="L713" t="str">
        <f t="shared" si="46"/>
        <v>KXP</v>
      </c>
      <c r="M713" t="str">
        <f t="shared" si="47"/>
        <v>MI</v>
      </c>
    </row>
    <row r="714" spans="1:13" x14ac:dyDescent="0.3">
      <c r="A714" t="s">
        <v>870</v>
      </c>
      <c r="B714" s="1">
        <v>43554</v>
      </c>
      <c r="C714" s="1" t="str">
        <f t="shared" si="44"/>
        <v>20190330</v>
      </c>
      <c r="D714" s="1" t="str">
        <f t="shared" ca="1" si="45"/>
        <v>=TEXT(B714,"YYYYMMDD")</v>
      </c>
      <c r="E714" t="s">
        <v>22</v>
      </c>
      <c r="F714" t="s">
        <v>23</v>
      </c>
      <c r="G714" t="s">
        <v>12</v>
      </c>
      <c r="H714" t="s">
        <v>100</v>
      </c>
      <c r="J714" t="s">
        <v>23</v>
      </c>
      <c r="K714" t="s">
        <v>14</v>
      </c>
      <c r="L714" t="str">
        <f t="shared" si="46"/>
        <v>DC</v>
      </c>
      <c r="M714" t="str">
        <f t="shared" si="47"/>
        <v>KKR</v>
      </c>
    </row>
    <row r="715" spans="1:13" x14ac:dyDescent="0.3">
      <c r="A715" t="s">
        <v>871</v>
      </c>
      <c r="B715" s="1">
        <v>43555</v>
      </c>
      <c r="C715" s="1" t="str">
        <f t="shared" si="44"/>
        <v>20190331</v>
      </c>
      <c r="D715" s="1" t="str">
        <f t="shared" ca="1" si="45"/>
        <v>=TEXT(B715,"YYYYMMDD")</v>
      </c>
      <c r="E715" t="s">
        <v>39</v>
      </c>
      <c r="F715" t="s">
        <v>18</v>
      </c>
      <c r="G715" t="s">
        <v>24</v>
      </c>
      <c r="H715" t="s">
        <v>151</v>
      </c>
      <c r="I715" t="s">
        <v>18</v>
      </c>
      <c r="J715" t="s">
        <v>24</v>
      </c>
      <c r="K715" t="s">
        <v>14</v>
      </c>
      <c r="L715" t="str">
        <f t="shared" si="46"/>
        <v>CSK</v>
      </c>
      <c r="M715" t="str">
        <f t="shared" si="47"/>
        <v>RR</v>
      </c>
    </row>
    <row r="716" spans="1:13" x14ac:dyDescent="0.3">
      <c r="A716" t="s">
        <v>872</v>
      </c>
      <c r="B716" s="1">
        <v>43555</v>
      </c>
      <c r="C716" s="1" t="str">
        <f t="shared" si="44"/>
        <v>20190331</v>
      </c>
      <c r="D716" s="1" t="str">
        <f t="shared" ca="1" si="45"/>
        <v>=TEXT(B716,"YYYYMMDD")</v>
      </c>
      <c r="E716" t="s">
        <v>280</v>
      </c>
      <c r="F716" t="s">
        <v>455</v>
      </c>
      <c r="G716" t="s">
        <v>11</v>
      </c>
      <c r="H716" t="s">
        <v>873</v>
      </c>
      <c r="I716" t="s">
        <v>455</v>
      </c>
      <c r="J716" t="s">
        <v>11</v>
      </c>
      <c r="K716" t="s">
        <v>14</v>
      </c>
      <c r="L716" t="str">
        <f t="shared" si="46"/>
        <v>SH</v>
      </c>
      <c r="M716" t="str">
        <f t="shared" si="47"/>
        <v>RCB</v>
      </c>
    </row>
    <row r="717" spans="1:13" x14ac:dyDescent="0.3">
      <c r="A717" t="s">
        <v>874</v>
      </c>
      <c r="B717" s="1">
        <v>43556</v>
      </c>
      <c r="C717" s="1" t="str">
        <f t="shared" si="44"/>
        <v>20190401</v>
      </c>
      <c r="D717" s="1" t="str">
        <f t="shared" ca="1" si="45"/>
        <v>=TEXT(B717,"YYYYMMDD")</v>
      </c>
      <c r="E717" t="s">
        <v>289</v>
      </c>
      <c r="F717" t="s">
        <v>17</v>
      </c>
      <c r="G717" t="s">
        <v>23</v>
      </c>
      <c r="H717" t="s">
        <v>98</v>
      </c>
      <c r="I717" t="s">
        <v>17</v>
      </c>
      <c r="J717" t="s">
        <v>23</v>
      </c>
      <c r="K717" t="s">
        <v>14</v>
      </c>
      <c r="L717" t="str">
        <f t="shared" si="46"/>
        <v>KXP</v>
      </c>
      <c r="M717" t="str">
        <f t="shared" si="47"/>
        <v>DC</v>
      </c>
    </row>
    <row r="718" spans="1:13" x14ac:dyDescent="0.3">
      <c r="A718" t="s">
        <v>875</v>
      </c>
      <c r="B718" s="1">
        <v>43557</v>
      </c>
      <c r="C718" s="1" t="str">
        <f t="shared" si="44"/>
        <v>20190402</v>
      </c>
      <c r="D718" s="1" t="str">
        <f t="shared" ca="1" si="45"/>
        <v>=TEXT(B718,"YYYYMMDD")</v>
      </c>
      <c r="E718" t="s">
        <v>34</v>
      </c>
      <c r="F718" t="s">
        <v>24</v>
      </c>
      <c r="G718" t="s">
        <v>11</v>
      </c>
      <c r="H718" t="s">
        <v>47</v>
      </c>
      <c r="I718" t="s">
        <v>24</v>
      </c>
      <c r="J718" t="s">
        <v>24</v>
      </c>
      <c r="K718" t="s">
        <v>14</v>
      </c>
      <c r="L718" t="str">
        <f t="shared" si="46"/>
        <v>RR</v>
      </c>
      <c r="M718" t="str">
        <f t="shared" si="47"/>
        <v>RCB</v>
      </c>
    </row>
    <row r="719" spans="1:13" x14ac:dyDescent="0.3">
      <c r="A719" t="s">
        <v>876</v>
      </c>
      <c r="B719" s="1">
        <v>43558</v>
      </c>
      <c r="C719" s="1" t="str">
        <f t="shared" si="44"/>
        <v>20190403</v>
      </c>
      <c r="D719" s="1" t="str">
        <f t="shared" ca="1" si="45"/>
        <v>=TEXT(B719,"YYYYMMDD")</v>
      </c>
      <c r="E719" t="s">
        <v>31</v>
      </c>
      <c r="F719" t="s">
        <v>32</v>
      </c>
      <c r="G719" t="s">
        <v>18</v>
      </c>
      <c r="H719" t="s">
        <v>243</v>
      </c>
      <c r="I719" t="s">
        <v>32</v>
      </c>
      <c r="J719" t="s">
        <v>18</v>
      </c>
      <c r="K719" t="s">
        <v>14</v>
      </c>
      <c r="L719" t="str">
        <f t="shared" si="46"/>
        <v>MI</v>
      </c>
      <c r="M719" t="str">
        <f t="shared" si="47"/>
        <v>CSK</v>
      </c>
    </row>
    <row r="720" spans="1:13" x14ac:dyDescent="0.3">
      <c r="A720" t="s">
        <v>877</v>
      </c>
      <c r="B720" s="1">
        <v>43559</v>
      </c>
      <c r="C720" s="1" t="str">
        <f t="shared" si="44"/>
        <v>20190404</v>
      </c>
      <c r="D720" s="1" t="str">
        <f t="shared" ca="1" si="45"/>
        <v>=TEXT(B720,"YYYYMMDD")</v>
      </c>
      <c r="E720" t="s">
        <v>22</v>
      </c>
      <c r="F720" t="s">
        <v>23</v>
      </c>
      <c r="G720" t="s">
        <v>455</v>
      </c>
      <c r="H720" t="s">
        <v>29</v>
      </c>
      <c r="I720" t="s">
        <v>455</v>
      </c>
      <c r="J720" t="s">
        <v>455</v>
      </c>
      <c r="K720" t="s">
        <v>14</v>
      </c>
      <c r="L720" t="str">
        <f t="shared" si="46"/>
        <v>DC</v>
      </c>
      <c r="M720" t="str">
        <f t="shared" si="47"/>
        <v>SH</v>
      </c>
    </row>
    <row r="721" spans="1:13" x14ac:dyDescent="0.3">
      <c r="A721" t="s">
        <v>878</v>
      </c>
      <c r="B721" s="1">
        <v>43560</v>
      </c>
      <c r="C721" s="1" t="str">
        <f t="shared" si="44"/>
        <v>20190405</v>
      </c>
      <c r="D721" s="1" t="str">
        <f t="shared" ca="1" si="45"/>
        <v>=TEXT(B721,"YYYYMMDD")</v>
      </c>
      <c r="E721" t="s">
        <v>286</v>
      </c>
      <c r="F721" t="s">
        <v>11</v>
      </c>
      <c r="G721" t="s">
        <v>12</v>
      </c>
      <c r="H721" t="s">
        <v>29</v>
      </c>
      <c r="I721" t="s">
        <v>12</v>
      </c>
      <c r="J721" t="s">
        <v>12</v>
      </c>
      <c r="K721" t="s">
        <v>14</v>
      </c>
      <c r="L721" t="str">
        <f t="shared" si="46"/>
        <v>RCB</v>
      </c>
      <c r="M721" t="str">
        <f t="shared" si="47"/>
        <v>KKR</v>
      </c>
    </row>
    <row r="722" spans="1:13" x14ac:dyDescent="0.3">
      <c r="A722" t="s">
        <v>879</v>
      </c>
      <c r="B722" s="1">
        <v>43561</v>
      </c>
      <c r="C722" s="1" t="str">
        <f t="shared" si="44"/>
        <v>20190406</v>
      </c>
      <c r="D722" s="1" t="str">
        <f t="shared" ca="1" si="45"/>
        <v>=TEXT(B722,"YYYYMMDD")</v>
      </c>
      <c r="E722" t="s">
        <v>39</v>
      </c>
      <c r="F722" t="s">
        <v>18</v>
      </c>
      <c r="G722" t="s">
        <v>17</v>
      </c>
      <c r="H722" t="s">
        <v>274</v>
      </c>
      <c r="I722" t="s">
        <v>18</v>
      </c>
      <c r="J722" t="s">
        <v>18</v>
      </c>
      <c r="K722" t="s">
        <v>20</v>
      </c>
      <c r="L722" t="str">
        <f t="shared" si="46"/>
        <v>CSK</v>
      </c>
      <c r="M722" t="str">
        <f t="shared" si="47"/>
        <v>KXP</v>
      </c>
    </row>
    <row r="723" spans="1:13" x14ac:dyDescent="0.3">
      <c r="A723" t="s">
        <v>880</v>
      </c>
      <c r="B723" s="1">
        <v>43561</v>
      </c>
      <c r="C723" s="1" t="str">
        <f t="shared" si="44"/>
        <v>20190406</v>
      </c>
      <c r="D723" s="1" t="str">
        <f t="shared" ca="1" si="45"/>
        <v>=TEXT(B723,"YYYYMMDD")</v>
      </c>
      <c r="E723" t="s">
        <v>280</v>
      </c>
      <c r="F723" t="s">
        <v>455</v>
      </c>
      <c r="G723" t="s">
        <v>32</v>
      </c>
      <c r="H723" t="s">
        <v>232</v>
      </c>
      <c r="I723" t="s">
        <v>32</v>
      </c>
      <c r="J723" t="s">
        <v>455</v>
      </c>
      <c r="K723" t="s">
        <v>14</v>
      </c>
      <c r="L723" t="str">
        <f t="shared" si="46"/>
        <v>SH</v>
      </c>
      <c r="M723" t="str">
        <f t="shared" si="47"/>
        <v>MI</v>
      </c>
    </row>
    <row r="724" spans="1:13" x14ac:dyDescent="0.3">
      <c r="A724" t="s">
        <v>881</v>
      </c>
      <c r="B724" s="1">
        <v>43562</v>
      </c>
      <c r="C724" s="1" t="str">
        <f t="shared" si="44"/>
        <v>20190407</v>
      </c>
      <c r="D724" s="1" t="str">
        <f t="shared" ca="1" si="45"/>
        <v>=TEXT(B724,"YYYYMMDD")</v>
      </c>
      <c r="E724" t="s">
        <v>286</v>
      </c>
      <c r="F724" t="s">
        <v>11</v>
      </c>
      <c r="G724" t="s">
        <v>23</v>
      </c>
      <c r="H724" t="s">
        <v>51</v>
      </c>
      <c r="I724" t="s">
        <v>23</v>
      </c>
      <c r="J724" t="s">
        <v>23</v>
      </c>
      <c r="K724" t="s">
        <v>14</v>
      </c>
      <c r="L724" t="str">
        <f t="shared" si="46"/>
        <v>RCB</v>
      </c>
      <c r="M724" t="str">
        <f t="shared" si="47"/>
        <v>DC</v>
      </c>
    </row>
    <row r="725" spans="1:13" x14ac:dyDescent="0.3">
      <c r="A725" t="s">
        <v>882</v>
      </c>
      <c r="B725" s="1">
        <v>43562</v>
      </c>
      <c r="C725" s="1" t="str">
        <f t="shared" si="44"/>
        <v>20190407</v>
      </c>
      <c r="D725" s="1" t="str">
        <f t="shared" ca="1" si="45"/>
        <v>=TEXT(B725,"YYYYMMDD")</v>
      </c>
      <c r="E725" t="s">
        <v>34</v>
      </c>
      <c r="F725" t="s">
        <v>24</v>
      </c>
      <c r="G725" t="s">
        <v>12</v>
      </c>
      <c r="H725" t="s">
        <v>61</v>
      </c>
      <c r="I725" t="s">
        <v>12</v>
      </c>
      <c r="J725" t="s">
        <v>12</v>
      </c>
      <c r="K725" t="s">
        <v>14</v>
      </c>
      <c r="L725" t="str">
        <f t="shared" si="46"/>
        <v>RR</v>
      </c>
      <c r="M725" t="str">
        <f t="shared" si="47"/>
        <v>KKR</v>
      </c>
    </row>
    <row r="726" spans="1:13" x14ac:dyDescent="0.3">
      <c r="A726" t="s">
        <v>883</v>
      </c>
      <c r="B726" s="1">
        <v>43563</v>
      </c>
      <c r="C726" s="1" t="str">
        <f t="shared" si="44"/>
        <v>20190408</v>
      </c>
      <c r="D726" s="1" t="str">
        <f t="shared" ca="1" si="45"/>
        <v>=TEXT(B726,"YYYYMMDD")</v>
      </c>
      <c r="E726" t="s">
        <v>289</v>
      </c>
      <c r="F726" t="s">
        <v>17</v>
      </c>
      <c r="G726" t="s">
        <v>455</v>
      </c>
      <c r="H726" t="s">
        <v>35</v>
      </c>
      <c r="I726" t="s">
        <v>17</v>
      </c>
      <c r="J726" t="s">
        <v>17</v>
      </c>
      <c r="K726" t="s">
        <v>14</v>
      </c>
      <c r="L726" t="str">
        <f t="shared" si="46"/>
        <v>KXP</v>
      </c>
      <c r="M726" t="str">
        <f t="shared" si="47"/>
        <v>SH</v>
      </c>
    </row>
    <row r="727" spans="1:13" x14ac:dyDescent="0.3">
      <c r="A727" t="s">
        <v>884</v>
      </c>
      <c r="B727" s="1">
        <v>43564</v>
      </c>
      <c r="C727" s="1" t="str">
        <f t="shared" si="44"/>
        <v>20190409</v>
      </c>
      <c r="D727" s="1" t="str">
        <f t="shared" ca="1" si="45"/>
        <v>=TEXT(B727,"YYYYMMDD")</v>
      </c>
      <c r="E727" t="s">
        <v>39</v>
      </c>
      <c r="F727" t="s">
        <v>18</v>
      </c>
      <c r="G727" t="s">
        <v>12</v>
      </c>
      <c r="H727" t="s">
        <v>47</v>
      </c>
      <c r="I727" t="s">
        <v>18</v>
      </c>
      <c r="J727" t="s">
        <v>18</v>
      </c>
      <c r="K727" t="s">
        <v>14</v>
      </c>
      <c r="L727" t="str">
        <f t="shared" si="46"/>
        <v>CSK</v>
      </c>
      <c r="M727" t="str">
        <f t="shared" si="47"/>
        <v>KKR</v>
      </c>
    </row>
    <row r="728" spans="1:13" x14ac:dyDescent="0.3">
      <c r="A728" t="s">
        <v>885</v>
      </c>
      <c r="B728" s="1">
        <v>43565</v>
      </c>
      <c r="C728" s="1" t="str">
        <f t="shared" si="44"/>
        <v>20190410</v>
      </c>
      <c r="D728" s="1" t="str">
        <f t="shared" ca="1" si="45"/>
        <v>=TEXT(B728,"YYYYMMDD")</v>
      </c>
      <c r="E728" t="s">
        <v>31</v>
      </c>
      <c r="F728" t="s">
        <v>32</v>
      </c>
      <c r="G728" t="s">
        <v>17</v>
      </c>
      <c r="H728" t="s">
        <v>42</v>
      </c>
      <c r="I728" t="s">
        <v>32</v>
      </c>
      <c r="J728" t="s">
        <v>32</v>
      </c>
      <c r="K728" t="s">
        <v>14</v>
      </c>
      <c r="L728" t="str">
        <f t="shared" si="46"/>
        <v>MI</v>
      </c>
      <c r="M728" t="str">
        <f t="shared" si="47"/>
        <v>KXP</v>
      </c>
    </row>
    <row r="729" spans="1:13" x14ac:dyDescent="0.3">
      <c r="A729" t="s">
        <v>886</v>
      </c>
      <c r="B729" s="1">
        <v>43566</v>
      </c>
      <c r="C729" s="1" t="str">
        <f t="shared" si="44"/>
        <v>20190411</v>
      </c>
      <c r="D729" s="1" t="str">
        <f t="shared" ca="1" si="45"/>
        <v>=TEXT(B729,"YYYYMMDD")</v>
      </c>
      <c r="E729" t="s">
        <v>34</v>
      </c>
      <c r="F729" t="s">
        <v>24</v>
      </c>
      <c r="G729" t="s">
        <v>18</v>
      </c>
      <c r="H729" t="s">
        <v>51</v>
      </c>
      <c r="I729" t="s">
        <v>18</v>
      </c>
      <c r="J729" t="s">
        <v>18</v>
      </c>
      <c r="K729" t="s">
        <v>14</v>
      </c>
      <c r="L729" t="str">
        <f t="shared" si="46"/>
        <v>RR</v>
      </c>
      <c r="M729" t="str">
        <f t="shared" si="47"/>
        <v>CSK</v>
      </c>
    </row>
    <row r="730" spans="1:13" x14ac:dyDescent="0.3">
      <c r="A730" t="s">
        <v>887</v>
      </c>
      <c r="B730" s="1">
        <v>43567</v>
      </c>
      <c r="C730" s="1" t="str">
        <f t="shared" si="44"/>
        <v>20190412</v>
      </c>
      <c r="D730" s="1" t="str">
        <f t="shared" ca="1" si="45"/>
        <v>=TEXT(B730,"YYYYMMDD")</v>
      </c>
      <c r="E730" t="s">
        <v>27</v>
      </c>
      <c r="F730" t="s">
        <v>12</v>
      </c>
      <c r="G730" t="s">
        <v>23</v>
      </c>
      <c r="H730" t="s">
        <v>47</v>
      </c>
      <c r="I730" t="s">
        <v>23</v>
      </c>
      <c r="J730" t="s">
        <v>23</v>
      </c>
      <c r="K730" t="s">
        <v>14</v>
      </c>
      <c r="L730" t="str">
        <f t="shared" si="46"/>
        <v>KKR</v>
      </c>
      <c r="M730" t="str">
        <f t="shared" si="47"/>
        <v>DC</v>
      </c>
    </row>
    <row r="731" spans="1:13" x14ac:dyDescent="0.3">
      <c r="A731" t="s">
        <v>888</v>
      </c>
      <c r="B731" s="1">
        <v>43568</v>
      </c>
      <c r="C731" s="1" t="str">
        <f t="shared" si="44"/>
        <v>20190413</v>
      </c>
      <c r="D731" s="1" t="str">
        <f t="shared" ca="1" si="45"/>
        <v>=TEXT(B731,"YYYYMMDD")</v>
      </c>
      <c r="E731" t="s">
        <v>289</v>
      </c>
      <c r="F731" t="s">
        <v>17</v>
      </c>
      <c r="G731" t="s">
        <v>11</v>
      </c>
      <c r="H731" t="s">
        <v>61</v>
      </c>
      <c r="I731" t="s">
        <v>11</v>
      </c>
      <c r="J731" t="s">
        <v>11</v>
      </c>
      <c r="K731" t="s">
        <v>14</v>
      </c>
      <c r="L731" t="str">
        <f t="shared" si="46"/>
        <v>KXP</v>
      </c>
      <c r="M731" t="str">
        <f t="shared" si="47"/>
        <v>RCB</v>
      </c>
    </row>
    <row r="732" spans="1:13" x14ac:dyDescent="0.3">
      <c r="A732" t="s">
        <v>889</v>
      </c>
      <c r="B732" s="1">
        <v>43568</v>
      </c>
      <c r="C732" s="1" t="str">
        <f t="shared" si="44"/>
        <v>20190413</v>
      </c>
      <c r="D732" s="1" t="str">
        <f t="shared" ca="1" si="45"/>
        <v>=TEXT(B732,"YYYYMMDD")</v>
      </c>
      <c r="E732" t="s">
        <v>31</v>
      </c>
      <c r="F732" t="s">
        <v>32</v>
      </c>
      <c r="G732" t="s">
        <v>24</v>
      </c>
      <c r="H732" t="s">
        <v>51</v>
      </c>
      <c r="I732" t="s">
        <v>24</v>
      </c>
      <c r="J732" t="s">
        <v>24</v>
      </c>
      <c r="K732" t="s">
        <v>14</v>
      </c>
      <c r="L732" t="str">
        <f t="shared" si="46"/>
        <v>MI</v>
      </c>
      <c r="M732" t="str">
        <f t="shared" si="47"/>
        <v>RR</v>
      </c>
    </row>
    <row r="733" spans="1:13" x14ac:dyDescent="0.3">
      <c r="A733" t="s">
        <v>890</v>
      </c>
      <c r="B733" s="1">
        <v>43569</v>
      </c>
      <c r="C733" s="1" t="str">
        <f t="shared" si="44"/>
        <v>20190414</v>
      </c>
      <c r="D733" s="1" t="str">
        <f t="shared" ca="1" si="45"/>
        <v>=TEXT(B733,"YYYYMMDD")</v>
      </c>
      <c r="E733" t="s">
        <v>27</v>
      </c>
      <c r="F733" t="s">
        <v>12</v>
      </c>
      <c r="G733" t="s">
        <v>18</v>
      </c>
      <c r="H733" t="s">
        <v>29</v>
      </c>
      <c r="I733" t="s">
        <v>18</v>
      </c>
      <c r="J733" t="s">
        <v>18</v>
      </c>
      <c r="K733" t="s">
        <v>14</v>
      </c>
      <c r="L733" t="str">
        <f t="shared" si="46"/>
        <v>KKR</v>
      </c>
      <c r="M733" t="str">
        <f t="shared" si="47"/>
        <v>CSK</v>
      </c>
    </row>
    <row r="734" spans="1:13" x14ac:dyDescent="0.3">
      <c r="A734" t="s">
        <v>891</v>
      </c>
      <c r="B734" s="1">
        <v>43569</v>
      </c>
      <c r="C734" s="1" t="str">
        <f t="shared" si="44"/>
        <v>20190414</v>
      </c>
      <c r="D734" s="1" t="str">
        <f t="shared" ca="1" si="45"/>
        <v>=TEXT(B734,"YYYYMMDD")</v>
      </c>
      <c r="E734" t="s">
        <v>280</v>
      </c>
      <c r="F734" t="s">
        <v>455</v>
      </c>
      <c r="G734" t="s">
        <v>23</v>
      </c>
      <c r="H734" t="s">
        <v>228</v>
      </c>
      <c r="I734" t="s">
        <v>23</v>
      </c>
      <c r="J734" t="s">
        <v>455</v>
      </c>
      <c r="K734" t="s">
        <v>14</v>
      </c>
      <c r="L734" t="str">
        <f t="shared" si="46"/>
        <v>SH</v>
      </c>
      <c r="M734" t="str">
        <f t="shared" si="47"/>
        <v>DC</v>
      </c>
    </row>
    <row r="735" spans="1:13" x14ac:dyDescent="0.3">
      <c r="A735" t="s">
        <v>892</v>
      </c>
      <c r="B735" s="1">
        <v>43570</v>
      </c>
      <c r="C735" s="1" t="str">
        <f t="shared" si="44"/>
        <v>20190415</v>
      </c>
      <c r="D735" s="1" t="str">
        <f t="shared" ca="1" si="45"/>
        <v>=TEXT(B735,"YYYYMMDD")</v>
      </c>
      <c r="E735" t="s">
        <v>31</v>
      </c>
      <c r="F735" t="s">
        <v>32</v>
      </c>
      <c r="G735" t="s">
        <v>11</v>
      </c>
      <c r="H735" t="s">
        <v>29</v>
      </c>
      <c r="I735" t="s">
        <v>32</v>
      </c>
      <c r="J735" t="s">
        <v>32</v>
      </c>
      <c r="K735" t="s">
        <v>14</v>
      </c>
      <c r="L735" t="str">
        <f t="shared" si="46"/>
        <v>MI</v>
      </c>
      <c r="M735" t="str">
        <f t="shared" si="47"/>
        <v>RCB</v>
      </c>
    </row>
    <row r="736" spans="1:13" x14ac:dyDescent="0.3">
      <c r="A736" t="s">
        <v>893</v>
      </c>
      <c r="B736" s="1">
        <v>43571</v>
      </c>
      <c r="C736" s="1" t="str">
        <f t="shared" si="44"/>
        <v>20190416</v>
      </c>
      <c r="D736" s="1" t="str">
        <f t="shared" ca="1" si="45"/>
        <v>=TEXT(B736,"YYYYMMDD")</v>
      </c>
      <c r="E736" t="s">
        <v>289</v>
      </c>
      <c r="F736" t="s">
        <v>17</v>
      </c>
      <c r="G736" t="s">
        <v>24</v>
      </c>
      <c r="H736" t="s">
        <v>85</v>
      </c>
      <c r="I736" t="s">
        <v>17</v>
      </c>
      <c r="J736" t="s">
        <v>24</v>
      </c>
      <c r="K736" t="s">
        <v>14</v>
      </c>
      <c r="L736" t="str">
        <f t="shared" si="46"/>
        <v>KXP</v>
      </c>
      <c r="M736" t="str">
        <f t="shared" si="47"/>
        <v>RR</v>
      </c>
    </row>
    <row r="737" spans="1:13" x14ac:dyDescent="0.3">
      <c r="A737" t="s">
        <v>894</v>
      </c>
      <c r="B737" s="1">
        <v>43572</v>
      </c>
      <c r="C737" s="1" t="str">
        <f t="shared" si="44"/>
        <v>20190417</v>
      </c>
      <c r="D737" s="1" t="str">
        <f t="shared" ca="1" si="45"/>
        <v>=TEXT(B737,"YYYYMMDD")</v>
      </c>
      <c r="E737" t="s">
        <v>280</v>
      </c>
      <c r="F737" t="s">
        <v>455</v>
      </c>
      <c r="G737" t="s">
        <v>18</v>
      </c>
      <c r="H737" t="s">
        <v>35</v>
      </c>
      <c r="I737" t="s">
        <v>455</v>
      </c>
      <c r="J737" t="s">
        <v>18</v>
      </c>
      <c r="K737" t="s">
        <v>20</v>
      </c>
      <c r="L737" t="str">
        <f t="shared" si="46"/>
        <v>SH</v>
      </c>
      <c r="M737" t="str">
        <f t="shared" si="47"/>
        <v>CSK</v>
      </c>
    </row>
    <row r="738" spans="1:13" x14ac:dyDescent="0.3">
      <c r="A738" t="s">
        <v>895</v>
      </c>
      <c r="B738" s="1">
        <v>43573</v>
      </c>
      <c r="C738" s="1" t="str">
        <f t="shared" si="44"/>
        <v>20190418</v>
      </c>
      <c r="D738" s="1" t="str">
        <f t="shared" ca="1" si="45"/>
        <v>=TEXT(B738,"YYYYMMDD")</v>
      </c>
      <c r="E738" t="s">
        <v>22</v>
      </c>
      <c r="F738" t="s">
        <v>23</v>
      </c>
      <c r="G738" t="s">
        <v>32</v>
      </c>
      <c r="H738" t="s">
        <v>232</v>
      </c>
      <c r="I738" t="s">
        <v>32</v>
      </c>
      <c r="J738" t="s">
        <v>32</v>
      </c>
      <c r="K738" t="s">
        <v>20</v>
      </c>
      <c r="L738" t="str">
        <f t="shared" si="46"/>
        <v>DC</v>
      </c>
      <c r="M738" t="str">
        <f t="shared" si="47"/>
        <v>MI</v>
      </c>
    </row>
    <row r="739" spans="1:13" x14ac:dyDescent="0.3">
      <c r="A739" t="s">
        <v>896</v>
      </c>
      <c r="B739" s="1">
        <v>43574</v>
      </c>
      <c r="C739" s="1" t="str">
        <f t="shared" si="44"/>
        <v>20190419</v>
      </c>
      <c r="D739" s="1" t="str">
        <f t="shared" ca="1" si="45"/>
        <v>=TEXT(B739,"YYYYMMDD")</v>
      </c>
      <c r="E739" t="s">
        <v>27</v>
      </c>
      <c r="F739" t="s">
        <v>12</v>
      </c>
      <c r="G739" t="s">
        <v>11</v>
      </c>
      <c r="H739" t="s">
        <v>56</v>
      </c>
      <c r="I739" t="s">
        <v>11</v>
      </c>
      <c r="J739" t="s">
        <v>12</v>
      </c>
      <c r="K739" t="s">
        <v>14</v>
      </c>
      <c r="L739" t="str">
        <f t="shared" si="46"/>
        <v>KKR</v>
      </c>
      <c r="M739" t="str">
        <f t="shared" si="47"/>
        <v>RCB</v>
      </c>
    </row>
    <row r="740" spans="1:13" x14ac:dyDescent="0.3">
      <c r="A740" t="s">
        <v>897</v>
      </c>
      <c r="B740" s="1">
        <v>43575</v>
      </c>
      <c r="C740" s="1" t="str">
        <f t="shared" si="44"/>
        <v>20190420</v>
      </c>
      <c r="D740" s="1" t="str">
        <f t="shared" ca="1" si="45"/>
        <v>=TEXT(B740,"YYYYMMDD")</v>
      </c>
      <c r="E740" t="s">
        <v>22</v>
      </c>
      <c r="F740" t="s">
        <v>23</v>
      </c>
      <c r="G740" t="s">
        <v>17</v>
      </c>
      <c r="H740" t="s">
        <v>29</v>
      </c>
      <c r="I740" t="s">
        <v>23</v>
      </c>
      <c r="J740" t="s">
        <v>23</v>
      </c>
      <c r="K740" t="s">
        <v>14</v>
      </c>
      <c r="L740" t="str">
        <f t="shared" si="46"/>
        <v>DC</v>
      </c>
      <c r="M740" t="str">
        <f t="shared" si="47"/>
        <v>KXP</v>
      </c>
    </row>
    <row r="741" spans="1:13" x14ac:dyDescent="0.3">
      <c r="A741" t="s">
        <v>898</v>
      </c>
      <c r="B741" s="1">
        <v>43575</v>
      </c>
      <c r="C741" s="1" t="str">
        <f t="shared" si="44"/>
        <v>20190420</v>
      </c>
      <c r="D741" s="1" t="str">
        <f t="shared" ca="1" si="45"/>
        <v>=TEXT(B741,"YYYYMMDD")</v>
      </c>
      <c r="E741" t="s">
        <v>34</v>
      </c>
      <c r="F741" t="s">
        <v>24</v>
      </c>
      <c r="G741" t="s">
        <v>32</v>
      </c>
      <c r="H741" t="s">
        <v>29</v>
      </c>
      <c r="I741" t="s">
        <v>24</v>
      </c>
      <c r="J741" t="s">
        <v>24</v>
      </c>
      <c r="K741" t="s">
        <v>14</v>
      </c>
      <c r="L741" t="str">
        <f t="shared" si="46"/>
        <v>RR</v>
      </c>
      <c r="M741" t="str">
        <f t="shared" si="47"/>
        <v>MI</v>
      </c>
    </row>
    <row r="742" spans="1:13" x14ac:dyDescent="0.3">
      <c r="A742" t="s">
        <v>899</v>
      </c>
      <c r="B742" s="1">
        <v>43576</v>
      </c>
      <c r="C742" s="1" t="str">
        <f t="shared" si="44"/>
        <v>20190421</v>
      </c>
      <c r="D742" s="1" t="str">
        <f t="shared" ca="1" si="45"/>
        <v>=TEXT(B742,"YYYYMMDD")</v>
      </c>
      <c r="E742" t="s">
        <v>286</v>
      </c>
      <c r="F742" t="s">
        <v>11</v>
      </c>
      <c r="G742" t="s">
        <v>18</v>
      </c>
      <c r="H742" t="s">
        <v>96</v>
      </c>
      <c r="I742" t="s">
        <v>11</v>
      </c>
      <c r="J742" t="s">
        <v>18</v>
      </c>
      <c r="K742" t="s">
        <v>14</v>
      </c>
      <c r="L742" t="str">
        <f t="shared" si="46"/>
        <v>RCB</v>
      </c>
      <c r="M742" t="str">
        <f t="shared" si="47"/>
        <v>CSK</v>
      </c>
    </row>
    <row r="743" spans="1:13" x14ac:dyDescent="0.3">
      <c r="A743" t="s">
        <v>900</v>
      </c>
      <c r="B743" s="1">
        <v>43576</v>
      </c>
      <c r="C743" s="1" t="str">
        <f t="shared" si="44"/>
        <v>20190421</v>
      </c>
      <c r="D743" s="1" t="str">
        <f t="shared" ca="1" si="45"/>
        <v>=TEXT(B743,"YYYYMMDD")</v>
      </c>
      <c r="E743" t="s">
        <v>280</v>
      </c>
      <c r="F743" t="s">
        <v>455</v>
      </c>
      <c r="G743" t="s">
        <v>12</v>
      </c>
      <c r="H743" t="s">
        <v>25</v>
      </c>
      <c r="I743" t="s">
        <v>455</v>
      </c>
      <c r="J743" t="s">
        <v>455</v>
      </c>
      <c r="K743" t="s">
        <v>14</v>
      </c>
      <c r="L743" t="str">
        <f t="shared" si="46"/>
        <v>SH</v>
      </c>
      <c r="M743" t="str">
        <f t="shared" si="47"/>
        <v>KKR</v>
      </c>
    </row>
    <row r="744" spans="1:13" x14ac:dyDescent="0.3">
      <c r="A744" t="s">
        <v>901</v>
      </c>
      <c r="B744" s="1">
        <v>43577</v>
      </c>
      <c r="C744" s="1" t="str">
        <f t="shared" si="44"/>
        <v>20190422</v>
      </c>
      <c r="D744" s="1" t="str">
        <f t="shared" ca="1" si="45"/>
        <v>=TEXT(B744,"YYYYMMDD")</v>
      </c>
      <c r="E744" t="s">
        <v>34</v>
      </c>
      <c r="F744" t="s">
        <v>24</v>
      </c>
      <c r="G744" t="s">
        <v>23</v>
      </c>
      <c r="H744" t="s">
        <v>35</v>
      </c>
      <c r="I744" t="s">
        <v>23</v>
      </c>
      <c r="J744" t="s">
        <v>23</v>
      </c>
      <c r="K744" t="s">
        <v>14</v>
      </c>
      <c r="L744" t="str">
        <f t="shared" si="46"/>
        <v>RR</v>
      </c>
      <c r="M744" t="str">
        <f t="shared" si="47"/>
        <v>DC</v>
      </c>
    </row>
    <row r="745" spans="1:13" x14ac:dyDescent="0.3">
      <c r="A745" t="s">
        <v>902</v>
      </c>
      <c r="B745" s="1">
        <v>43578</v>
      </c>
      <c r="C745" s="1" t="str">
        <f t="shared" si="44"/>
        <v>20190423</v>
      </c>
      <c r="D745" s="1" t="str">
        <f t="shared" ca="1" si="45"/>
        <v>=TEXT(B745,"YYYYMMDD")</v>
      </c>
      <c r="E745" t="s">
        <v>39</v>
      </c>
      <c r="F745" t="s">
        <v>18</v>
      </c>
      <c r="G745" t="s">
        <v>455</v>
      </c>
      <c r="H745" t="s">
        <v>35</v>
      </c>
      <c r="I745" t="s">
        <v>18</v>
      </c>
      <c r="J745" t="s">
        <v>18</v>
      </c>
      <c r="K745" t="s">
        <v>14</v>
      </c>
      <c r="L745" t="str">
        <f t="shared" si="46"/>
        <v>CSK</v>
      </c>
      <c r="M745" t="str">
        <f t="shared" si="47"/>
        <v>SH</v>
      </c>
    </row>
    <row r="746" spans="1:13" x14ac:dyDescent="0.3">
      <c r="A746" t="s">
        <v>903</v>
      </c>
      <c r="B746" s="1">
        <v>43579</v>
      </c>
      <c r="C746" s="1" t="str">
        <f t="shared" si="44"/>
        <v>20190424</v>
      </c>
      <c r="D746" s="1" t="str">
        <f t="shared" ca="1" si="45"/>
        <v>=TEXT(B746,"YYYYMMDD")</v>
      </c>
      <c r="E746" t="s">
        <v>286</v>
      </c>
      <c r="F746" t="s">
        <v>11</v>
      </c>
      <c r="G746" t="s">
        <v>17</v>
      </c>
      <c r="H746" t="s">
        <v>224</v>
      </c>
      <c r="I746" t="s">
        <v>11</v>
      </c>
      <c r="J746" t="s">
        <v>17</v>
      </c>
      <c r="K746" t="s">
        <v>14</v>
      </c>
      <c r="L746" t="str">
        <f t="shared" si="46"/>
        <v>RCB</v>
      </c>
      <c r="M746" t="str">
        <f t="shared" si="47"/>
        <v>KXP</v>
      </c>
    </row>
    <row r="747" spans="1:13" x14ac:dyDescent="0.3">
      <c r="A747" t="s">
        <v>904</v>
      </c>
      <c r="B747" s="1">
        <v>43580</v>
      </c>
      <c r="C747" s="1" t="str">
        <f t="shared" si="44"/>
        <v>20190425</v>
      </c>
      <c r="D747" s="1" t="str">
        <f t="shared" ca="1" si="45"/>
        <v>=TEXT(B747,"YYYYMMDD")</v>
      </c>
      <c r="E747" t="s">
        <v>27</v>
      </c>
      <c r="F747" t="s">
        <v>12</v>
      </c>
      <c r="G747" t="s">
        <v>24</v>
      </c>
      <c r="H747" t="s">
        <v>42</v>
      </c>
      <c r="I747" t="s">
        <v>24</v>
      </c>
      <c r="J747" t="s">
        <v>24</v>
      </c>
      <c r="K747" t="s">
        <v>14</v>
      </c>
      <c r="L747" t="str">
        <f t="shared" si="46"/>
        <v>KKR</v>
      </c>
      <c r="M747" t="str">
        <f t="shared" si="47"/>
        <v>RR</v>
      </c>
    </row>
    <row r="748" spans="1:13" x14ac:dyDescent="0.3">
      <c r="A748" t="s">
        <v>905</v>
      </c>
      <c r="B748" s="1">
        <v>43581</v>
      </c>
      <c r="C748" s="1" t="str">
        <f t="shared" si="44"/>
        <v>20190426</v>
      </c>
      <c r="D748" s="1" t="str">
        <f t="shared" ca="1" si="45"/>
        <v>=TEXT(B748,"YYYYMMDD")</v>
      </c>
      <c r="E748" t="s">
        <v>39</v>
      </c>
      <c r="F748" t="s">
        <v>18</v>
      </c>
      <c r="G748" t="s">
        <v>32</v>
      </c>
      <c r="H748" t="s">
        <v>403</v>
      </c>
      <c r="I748" t="s">
        <v>32</v>
      </c>
      <c r="J748" t="s">
        <v>18</v>
      </c>
      <c r="K748" t="s">
        <v>14</v>
      </c>
      <c r="L748" t="str">
        <f t="shared" si="46"/>
        <v>CSK</v>
      </c>
      <c r="M748" t="str">
        <f t="shared" si="47"/>
        <v>MI</v>
      </c>
    </row>
    <row r="749" spans="1:13" x14ac:dyDescent="0.3">
      <c r="A749" t="s">
        <v>906</v>
      </c>
      <c r="B749" s="1">
        <v>43582</v>
      </c>
      <c r="C749" s="1" t="str">
        <f t="shared" si="44"/>
        <v>20190427</v>
      </c>
      <c r="D749" s="1" t="str">
        <f t="shared" ca="1" si="45"/>
        <v>=TEXT(B749,"YYYYMMDD")</v>
      </c>
      <c r="E749" t="s">
        <v>34</v>
      </c>
      <c r="F749" t="s">
        <v>24</v>
      </c>
      <c r="G749" t="s">
        <v>455</v>
      </c>
      <c r="H749" t="s">
        <v>47</v>
      </c>
      <c r="I749" t="s">
        <v>24</v>
      </c>
      <c r="J749" t="s">
        <v>24</v>
      </c>
      <c r="K749" t="s">
        <v>14</v>
      </c>
      <c r="L749" t="str">
        <f t="shared" si="46"/>
        <v>RR</v>
      </c>
      <c r="M749" t="str">
        <f t="shared" si="47"/>
        <v>SH</v>
      </c>
    </row>
    <row r="750" spans="1:13" x14ac:dyDescent="0.3">
      <c r="A750" t="s">
        <v>907</v>
      </c>
      <c r="B750" s="1">
        <v>43583</v>
      </c>
      <c r="C750" s="1" t="str">
        <f t="shared" si="44"/>
        <v>20190428</v>
      </c>
      <c r="D750" s="1" t="str">
        <f t="shared" ca="1" si="45"/>
        <v>=TEXT(B750,"YYYYMMDD")</v>
      </c>
      <c r="E750" t="s">
        <v>22</v>
      </c>
      <c r="F750" t="s">
        <v>23</v>
      </c>
      <c r="G750" t="s">
        <v>11</v>
      </c>
      <c r="H750" t="s">
        <v>170</v>
      </c>
      <c r="I750" t="s">
        <v>23</v>
      </c>
      <c r="J750" t="s">
        <v>23</v>
      </c>
      <c r="K750" t="s">
        <v>20</v>
      </c>
      <c r="L750" t="str">
        <f t="shared" si="46"/>
        <v>DC</v>
      </c>
      <c r="M750" t="str">
        <f t="shared" si="47"/>
        <v>RCB</v>
      </c>
    </row>
    <row r="751" spans="1:13" x14ac:dyDescent="0.3">
      <c r="A751" t="s">
        <v>908</v>
      </c>
      <c r="B751" s="1">
        <v>43583</v>
      </c>
      <c r="C751" s="1" t="str">
        <f t="shared" si="44"/>
        <v>20190428</v>
      </c>
      <c r="D751" s="1" t="str">
        <f t="shared" ca="1" si="45"/>
        <v>=TEXT(B751,"YYYYMMDD")</v>
      </c>
      <c r="E751" t="s">
        <v>27</v>
      </c>
      <c r="F751" t="s">
        <v>12</v>
      </c>
      <c r="G751" t="s">
        <v>32</v>
      </c>
      <c r="H751" t="s">
        <v>215</v>
      </c>
      <c r="I751" t="s">
        <v>12</v>
      </c>
      <c r="J751" t="s">
        <v>32</v>
      </c>
      <c r="K751" t="s">
        <v>14</v>
      </c>
      <c r="L751" t="str">
        <f t="shared" si="46"/>
        <v>KKR</v>
      </c>
      <c r="M751" t="str">
        <f t="shared" si="47"/>
        <v>MI</v>
      </c>
    </row>
    <row r="752" spans="1:13" x14ac:dyDescent="0.3">
      <c r="A752" t="s">
        <v>909</v>
      </c>
      <c r="B752" s="1">
        <v>43584</v>
      </c>
      <c r="C752" s="1" t="str">
        <f t="shared" si="44"/>
        <v>20190429</v>
      </c>
      <c r="D752" s="1" t="str">
        <f t="shared" ca="1" si="45"/>
        <v>=TEXT(B752,"YYYYMMDD")</v>
      </c>
      <c r="E752" t="s">
        <v>280</v>
      </c>
      <c r="F752" t="s">
        <v>455</v>
      </c>
      <c r="G752" t="s">
        <v>17</v>
      </c>
      <c r="H752" t="s">
        <v>59</v>
      </c>
      <c r="I752" t="s">
        <v>455</v>
      </c>
      <c r="J752" t="s">
        <v>17</v>
      </c>
      <c r="K752" t="s">
        <v>14</v>
      </c>
      <c r="L752" t="str">
        <f t="shared" si="46"/>
        <v>SH</v>
      </c>
      <c r="M752" t="str">
        <f t="shared" si="47"/>
        <v>KXP</v>
      </c>
    </row>
    <row r="753" spans="1:13" x14ac:dyDescent="0.3">
      <c r="A753" t="s">
        <v>910</v>
      </c>
      <c r="B753" s="1">
        <v>43585</v>
      </c>
      <c r="C753" s="1" t="str">
        <f t="shared" si="44"/>
        <v>20190430</v>
      </c>
      <c r="D753" s="1" t="str">
        <f t="shared" ca="1" si="45"/>
        <v>=TEXT(B753,"YYYYMMDD")</v>
      </c>
      <c r="E753" t="s">
        <v>286</v>
      </c>
      <c r="F753" t="s">
        <v>11</v>
      </c>
      <c r="G753" t="s">
        <v>24</v>
      </c>
      <c r="H753" t="s">
        <v>100</v>
      </c>
      <c r="J753" t="s">
        <v>24</v>
      </c>
      <c r="K753" t="s">
        <v>14</v>
      </c>
      <c r="L753" t="str">
        <f t="shared" si="46"/>
        <v>RCB</v>
      </c>
      <c r="M753" t="str">
        <f t="shared" si="47"/>
        <v>RR</v>
      </c>
    </row>
    <row r="754" spans="1:13" x14ac:dyDescent="0.3">
      <c r="A754" t="s">
        <v>911</v>
      </c>
      <c r="B754" s="1">
        <v>43586</v>
      </c>
      <c r="C754" s="1" t="str">
        <f t="shared" si="44"/>
        <v>20190501</v>
      </c>
      <c r="D754" s="1" t="str">
        <f t="shared" ca="1" si="45"/>
        <v>=TEXT(B754,"YYYYMMDD")</v>
      </c>
      <c r="E754" t="s">
        <v>39</v>
      </c>
      <c r="F754" t="s">
        <v>18</v>
      </c>
      <c r="G754" t="s">
        <v>23</v>
      </c>
      <c r="H754" t="s">
        <v>720</v>
      </c>
      <c r="I754" t="s">
        <v>18</v>
      </c>
      <c r="J754" t="s">
        <v>23</v>
      </c>
      <c r="K754" t="s">
        <v>14</v>
      </c>
      <c r="L754" t="str">
        <f t="shared" si="46"/>
        <v>CSK</v>
      </c>
      <c r="M754" t="str">
        <f t="shared" si="47"/>
        <v>DC</v>
      </c>
    </row>
    <row r="755" spans="1:13" x14ac:dyDescent="0.3">
      <c r="A755" t="s">
        <v>912</v>
      </c>
      <c r="B755" s="1">
        <v>43587</v>
      </c>
      <c r="C755" s="1" t="str">
        <f t="shared" si="44"/>
        <v>20190502</v>
      </c>
      <c r="D755" s="1" t="str">
        <f t="shared" ca="1" si="45"/>
        <v>=TEXT(B755,"YYYYMMDD")</v>
      </c>
      <c r="E755" t="s">
        <v>31</v>
      </c>
      <c r="F755" t="s">
        <v>32</v>
      </c>
      <c r="G755" t="s">
        <v>455</v>
      </c>
      <c r="H755" t="s">
        <v>100</v>
      </c>
      <c r="J755" t="s">
        <v>32</v>
      </c>
      <c r="K755" t="s">
        <v>20</v>
      </c>
      <c r="L755" t="str">
        <f t="shared" si="46"/>
        <v>MI</v>
      </c>
      <c r="M755" t="str">
        <f t="shared" si="47"/>
        <v>SH</v>
      </c>
    </row>
    <row r="756" spans="1:13" x14ac:dyDescent="0.3">
      <c r="A756" t="s">
        <v>913</v>
      </c>
      <c r="B756" s="1">
        <v>43588</v>
      </c>
      <c r="C756" s="1" t="str">
        <f t="shared" si="44"/>
        <v>20190503</v>
      </c>
      <c r="D756" s="1" t="str">
        <f t="shared" ca="1" si="45"/>
        <v>=TEXT(B756,"YYYYMMDD")</v>
      </c>
      <c r="E756" t="s">
        <v>289</v>
      </c>
      <c r="F756" t="s">
        <v>17</v>
      </c>
      <c r="G756" t="s">
        <v>12</v>
      </c>
      <c r="H756" t="s">
        <v>47</v>
      </c>
      <c r="I756" t="s">
        <v>12</v>
      </c>
      <c r="J756" t="s">
        <v>12</v>
      </c>
      <c r="K756" t="s">
        <v>14</v>
      </c>
      <c r="L756" t="str">
        <f t="shared" si="46"/>
        <v>KXP</v>
      </c>
      <c r="M756" t="str">
        <f t="shared" si="47"/>
        <v>KKR</v>
      </c>
    </row>
    <row r="757" spans="1:13" x14ac:dyDescent="0.3">
      <c r="A757" t="s">
        <v>914</v>
      </c>
      <c r="B757" s="1">
        <v>43589</v>
      </c>
      <c r="C757" s="1" t="str">
        <f t="shared" si="44"/>
        <v>20190504</v>
      </c>
      <c r="D757" s="1" t="str">
        <f t="shared" ca="1" si="45"/>
        <v>=TEXT(B757,"YYYYMMDD")</v>
      </c>
      <c r="E757" t="s">
        <v>22</v>
      </c>
      <c r="F757" t="s">
        <v>23</v>
      </c>
      <c r="G757" t="s">
        <v>24</v>
      </c>
      <c r="H757" t="s">
        <v>29</v>
      </c>
      <c r="I757" t="s">
        <v>23</v>
      </c>
      <c r="J757" t="s">
        <v>24</v>
      </c>
      <c r="K757" t="s">
        <v>20</v>
      </c>
      <c r="L757" t="str">
        <f t="shared" si="46"/>
        <v>DC</v>
      </c>
      <c r="M757" t="str">
        <f t="shared" si="47"/>
        <v>RR</v>
      </c>
    </row>
    <row r="758" spans="1:13" x14ac:dyDescent="0.3">
      <c r="A758" t="s">
        <v>915</v>
      </c>
      <c r="B758" s="1">
        <v>43589</v>
      </c>
      <c r="C758" s="1" t="str">
        <f t="shared" si="44"/>
        <v>20190504</v>
      </c>
      <c r="D758" s="1" t="str">
        <f t="shared" ca="1" si="45"/>
        <v>=TEXT(B758,"YYYYMMDD")</v>
      </c>
      <c r="E758" t="s">
        <v>286</v>
      </c>
      <c r="F758" t="s">
        <v>11</v>
      </c>
      <c r="G758" t="s">
        <v>455</v>
      </c>
      <c r="H758" t="s">
        <v>51</v>
      </c>
      <c r="I758" t="s">
        <v>11</v>
      </c>
      <c r="J758" t="s">
        <v>11</v>
      </c>
      <c r="K758" t="s">
        <v>14</v>
      </c>
      <c r="L758" t="str">
        <f t="shared" si="46"/>
        <v>RCB</v>
      </c>
      <c r="M758" t="str">
        <f t="shared" si="47"/>
        <v>SH</v>
      </c>
    </row>
    <row r="759" spans="1:13" x14ac:dyDescent="0.3">
      <c r="A759" t="s">
        <v>916</v>
      </c>
      <c r="B759" s="1">
        <v>43590</v>
      </c>
      <c r="C759" s="1" t="str">
        <f t="shared" si="44"/>
        <v>20190505</v>
      </c>
      <c r="D759" s="1" t="str">
        <f t="shared" ca="1" si="45"/>
        <v>=TEXT(B759,"YYYYMMDD")</v>
      </c>
      <c r="E759" t="s">
        <v>289</v>
      </c>
      <c r="F759" t="s">
        <v>17</v>
      </c>
      <c r="G759" t="s">
        <v>18</v>
      </c>
      <c r="H759" t="s">
        <v>35</v>
      </c>
      <c r="I759" t="s">
        <v>17</v>
      </c>
      <c r="J759" t="s">
        <v>17</v>
      </c>
      <c r="K759" t="s">
        <v>14</v>
      </c>
      <c r="L759" t="str">
        <f t="shared" si="46"/>
        <v>KXP</v>
      </c>
      <c r="M759" t="str">
        <f t="shared" si="47"/>
        <v>CSK</v>
      </c>
    </row>
    <row r="760" spans="1:13" x14ac:dyDescent="0.3">
      <c r="A760" t="s">
        <v>917</v>
      </c>
      <c r="B760" s="1">
        <v>43590</v>
      </c>
      <c r="C760" s="1" t="str">
        <f t="shared" si="44"/>
        <v>20190505</v>
      </c>
      <c r="D760" s="1" t="str">
        <f t="shared" ca="1" si="45"/>
        <v>=TEXT(B760,"YYYYMMDD")</v>
      </c>
      <c r="E760" t="s">
        <v>31</v>
      </c>
      <c r="F760" t="s">
        <v>32</v>
      </c>
      <c r="G760" t="s">
        <v>12</v>
      </c>
      <c r="H760" t="s">
        <v>25</v>
      </c>
      <c r="I760" t="s">
        <v>32</v>
      </c>
      <c r="J760" t="s">
        <v>32</v>
      </c>
      <c r="K760" t="s">
        <v>14</v>
      </c>
      <c r="L760" t="str">
        <f t="shared" si="46"/>
        <v>MI</v>
      </c>
      <c r="M760" t="str">
        <f t="shared" si="47"/>
        <v>KKR</v>
      </c>
    </row>
    <row r="761" spans="1:13" x14ac:dyDescent="0.3">
      <c r="A761" t="s">
        <v>918</v>
      </c>
      <c r="B761" s="1">
        <v>43592</v>
      </c>
      <c r="C761" s="1" t="str">
        <f t="shared" si="44"/>
        <v>20190507</v>
      </c>
      <c r="D761" s="1" t="str">
        <f t="shared" ca="1" si="45"/>
        <v>=TEXT(B761,"YYYYMMDD")</v>
      </c>
      <c r="E761" t="s">
        <v>39</v>
      </c>
      <c r="F761" t="s">
        <v>32</v>
      </c>
      <c r="G761" t="s">
        <v>18</v>
      </c>
      <c r="H761" t="s">
        <v>35</v>
      </c>
      <c r="I761" t="s">
        <v>32</v>
      </c>
      <c r="J761" t="s">
        <v>18</v>
      </c>
      <c r="K761" t="s">
        <v>20</v>
      </c>
      <c r="L761" t="str">
        <f t="shared" si="46"/>
        <v>MI</v>
      </c>
      <c r="M761" t="str">
        <f t="shared" si="47"/>
        <v>CSK</v>
      </c>
    </row>
    <row r="762" spans="1:13" x14ac:dyDescent="0.3">
      <c r="A762" t="s">
        <v>919</v>
      </c>
      <c r="B762" s="1">
        <v>43593</v>
      </c>
      <c r="C762" s="1" t="str">
        <f t="shared" si="44"/>
        <v>20190508</v>
      </c>
      <c r="D762" s="1" t="str">
        <f t="shared" ca="1" si="45"/>
        <v>=TEXT(B762,"YYYYMMDD")</v>
      </c>
      <c r="E762" t="s">
        <v>373</v>
      </c>
      <c r="F762" t="s">
        <v>23</v>
      </c>
      <c r="G762" t="s">
        <v>455</v>
      </c>
      <c r="H762" t="s">
        <v>177</v>
      </c>
      <c r="I762" t="s">
        <v>23</v>
      </c>
      <c r="J762" t="s">
        <v>23</v>
      </c>
      <c r="K762" t="s">
        <v>14</v>
      </c>
      <c r="L762" t="str">
        <f t="shared" si="46"/>
        <v>DC</v>
      </c>
      <c r="M762" t="str">
        <f t="shared" si="47"/>
        <v>SH</v>
      </c>
    </row>
    <row r="763" spans="1:13" x14ac:dyDescent="0.3">
      <c r="A763" t="s">
        <v>920</v>
      </c>
      <c r="B763" s="1">
        <v>43595</v>
      </c>
      <c r="C763" s="1" t="str">
        <f t="shared" si="44"/>
        <v>20190510</v>
      </c>
      <c r="D763" s="1" t="str">
        <f t="shared" ca="1" si="45"/>
        <v>=TEXT(B763,"YYYYMMDD")</v>
      </c>
      <c r="E763" t="s">
        <v>373</v>
      </c>
      <c r="F763" t="s">
        <v>18</v>
      </c>
      <c r="G763" t="s">
        <v>23</v>
      </c>
      <c r="H763" t="s">
        <v>35</v>
      </c>
      <c r="I763" t="s">
        <v>18</v>
      </c>
      <c r="J763" t="s">
        <v>18</v>
      </c>
      <c r="K763" t="s">
        <v>14</v>
      </c>
      <c r="L763" t="str">
        <f t="shared" si="46"/>
        <v>CSK</v>
      </c>
      <c r="M763" t="str">
        <f t="shared" si="47"/>
        <v>DC</v>
      </c>
    </row>
    <row r="764" spans="1:13" x14ac:dyDescent="0.3">
      <c r="A764" t="s">
        <v>921</v>
      </c>
      <c r="B764" s="1">
        <v>43597</v>
      </c>
      <c r="C764" s="1" t="str">
        <f t="shared" si="44"/>
        <v>20190512</v>
      </c>
      <c r="D764" s="1" t="str">
        <f t="shared" ca="1" si="45"/>
        <v>=TEXT(B764,"YYYYMMDD")</v>
      </c>
      <c r="E764" t="s">
        <v>280</v>
      </c>
      <c r="F764" t="s">
        <v>32</v>
      </c>
      <c r="G764" t="s">
        <v>18</v>
      </c>
      <c r="H764" t="s">
        <v>96</v>
      </c>
      <c r="I764" t="s">
        <v>32</v>
      </c>
      <c r="J764" t="s">
        <v>32</v>
      </c>
      <c r="K764" t="s">
        <v>20</v>
      </c>
      <c r="L764" t="str">
        <f t="shared" si="46"/>
        <v>MI</v>
      </c>
      <c r="M764" t="str">
        <f t="shared" si="47"/>
        <v>CSK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T S + U j 9 3 U L m j A A A A 9 Q A A A B I A H A B D b 2 5 m a W c v U G F j a 2 F n Z S 5 4 b W w g o h g A K K A U A A A A A A A A A A A A A A A A A A A A A A A A A A A A h U 8 9 D o I w G L 0 K 6 U 5 b k E H J R x m c T M S Y m B j X p l R o h A 8 D x X I 3 B 4 / k F c Q o 6 m b y l v e X v H e / 3 i A d 6 s q 7 6 L Y z D S Y k o J x 4 G l W T G y w S 0 t u j P y e p g K 1 U J 1 l o b w x j F w + d S U h p 7 T l m z D l H 3 Y w 2 b c F C z g N 2 y N Y 7 V e p a + g Y 7 K 1 F p 8 m n l / 1 t E w P 4 1 R o R 0 M S K K K A c 2 a Z A Z / P r h O P f p / o i w 7 C v b t 1 p o 9 F c b Y B M F 9 r 4 g H l B L A w Q U A A I A C A C h N L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T S + U i i K R 7 g O A A A A E Q A A A B M A H A B G b 3 J t d W x h c y 9 T Z W N 0 a W 9 u M S 5 t I K I Y A C i g F A A A A A A A A A A A A A A A A A A A A A A A A A A A A C t O T S 7 J z M 9 T C I b Q h t Y A U E s B A i 0 A F A A C A A g A o T S + U j 9 3 U L m j A A A A 9 Q A A A B I A A A A A A A A A A A A A A A A A A A A A A E N v b m Z p Z y 9 Q Y W N r Y W d l L n h t b F B L A Q I t A B Q A A g A I A K E 0 v l I P y u m r p A A A A O k A A A A T A A A A A A A A A A A A A A A A A O 8 A A A B b Q 2 9 u d G V u d F 9 U e X B l c 1 0 u e G 1 s U E s B A i 0 A F A A C A A g A o T S +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T u O u u 7 e 5 H n z g F Q P Y o j N c A A A A A A g A A A A A A E G Y A A A A B A A A g A A A A V R 2 m i 9 D 8 p i W f H + V 1 R n E s E F X U + j i Z p v 3 H E U 4 Z 1 4 2 A 4 8 I A A A A A D o A A A A A C A A A g A A A A h 0 M b a k Q m E G F p j q F e o 1 8 g E k k c q n y X u u k Z 7 s l e u N V q U Z N Q A A A A s I k X U P k E c w c n M x I A Q 3 s I U z B 0 d v M l x k Q y 0 / K W + K k 8 8 S I u b C 5 f 9 t Z r u E I r / H p u A I v A f F e x v r x a g R p N I w X M S f k C o 2 o k H 8 + 3 z t u R W I x g A K f 9 g + N A A A A A H y n / g X 5 u c / g n W G f A V 7 x Z s N j E M v q S P r g S R h s E t F g 9 A H S / n A 2 R / c X i D o d z E d w E S G i n d t W g u O x B S B o F O u A O s Y O M K g = = < / D a t a M a s h u p > 
</file>

<file path=customXml/itemProps1.xml><?xml version="1.0" encoding="utf-8"?>
<ds:datastoreItem xmlns:ds="http://schemas.openxmlformats.org/officeDocument/2006/customXml" ds:itemID="{80562FAE-98C0-4149-AF22-2A52C59C7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Abhishek Tiwari</cp:lastModifiedBy>
  <dcterms:created xsi:type="dcterms:W3CDTF">2021-05-30T01:06:39Z</dcterms:created>
  <dcterms:modified xsi:type="dcterms:W3CDTF">2021-06-12T14:44:06Z</dcterms:modified>
</cp:coreProperties>
</file>