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在线项目\软件测试资料\软件测试流程\"/>
    </mc:Choice>
  </mc:AlternateContent>
  <bookViews>
    <workbookView xWindow="0" yWindow="465" windowWidth="28800" windowHeight="15945" activeTab="2"/>
  </bookViews>
  <sheets>
    <sheet name="汇总报告" sheetId="1" r:id="rId1"/>
    <sheet name="登录" sheetId="2" r:id="rId2"/>
    <sheet name="校友圈" sheetId="3" r:id="rId3"/>
    <sheet name="消息" sheetId="4" r:id="rId4"/>
    <sheet name="有空" sheetId="5" r:id="rId5"/>
    <sheet name="我的" sheetId="6" r:id="rId6"/>
  </sheets>
  <definedNames>
    <definedName name="_xlnm._FilterDatabase" localSheetId="1" hidden="1">登录!$A$1:$J$31</definedName>
    <definedName name="_xlnm._FilterDatabase" localSheetId="5" hidden="1">我的!$A$1:$J$69</definedName>
    <definedName name="_xlnm._FilterDatabase" localSheetId="3" hidden="1">消息!$A$1:$J$142</definedName>
    <definedName name="_xlnm._FilterDatabase" localSheetId="2" hidden="1">校友圈!$A$1:$J$59</definedName>
    <definedName name="_xlnm._FilterDatabase" localSheetId="4" hidden="1">有空!$A$1:$J$72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21" i="1" l="1"/>
  <c r="C21" i="1"/>
  <c r="F21" i="1"/>
  <c r="H21" i="1"/>
  <c r="G21" i="1"/>
  <c r="E21" i="1"/>
  <c r="D21" i="1"/>
  <c r="B20" i="1"/>
  <c r="C20" i="1"/>
  <c r="F20" i="1"/>
  <c r="H20" i="1"/>
  <c r="G20" i="1"/>
  <c r="E20" i="1"/>
  <c r="D20" i="1"/>
  <c r="B19" i="1"/>
  <c r="C19" i="1"/>
  <c r="F19" i="1"/>
  <c r="H19" i="1"/>
  <c r="G19" i="1"/>
  <c r="E19" i="1"/>
  <c r="D19" i="1"/>
  <c r="B18" i="1"/>
  <c r="C18" i="1"/>
  <c r="F18" i="1"/>
  <c r="H18" i="1"/>
  <c r="G18" i="1"/>
  <c r="E18" i="1"/>
  <c r="D18" i="1"/>
  <c r="B17" i="1"/>
  <c r="C17" i="1"/>
  <c r="F17" i="1"/>
  <c r="H17" i="1"/>
  <c r="J17" i="1"/>
  <c r="G17" i="1"/>
  <c r="I17" i="1"/>
  <c r="E17" i="1"/>
  <c r="D17" i="1"/>
</calcChain>
</file>

<file path=xl/sharedStrings.xml><?xml version="1.0" encoding="utf-8"?>
<sst xmlns="http://schemas.openxmlformats.org/spreadsheetml/2006/main" count="1524" uniqueCount="1151">
  <si>
    <t>Testin QA Master 冒烟功能测试报告</t>
  </si>
  <si>
    <t>基本信息</t>
  </si>
  <si>
    <t>测试程序</t>
  </si>
  <si>
    <t>测试版本</t>
  </si>
  <si>
    <t>测试平台</t>
  </si>
  <si>
    <t>测试日期</t>
  </si>
  <si>
    <t>机型信息</t>
  </si>
  <si>
    <t>序号</t>
  </si>
  <si>
    <t>测试机型号</t>
  </si>
  <si>
    <t>系统版本</t>
  </si>
  <si>
    <t>分辨率</t>
  </si>
  <si>
    <t>执行概况</t>
  </si>
  <si>
    <t>模块名称</t>
  </si>
  <si>
    <t>Pass</t>
  </si>
  <si>
    <t>Fail</t>
  </si>
  <si>
    <t>Block</t>
  </si>
  <si>
    <t>N/A</t>
  </si>
  <si>
    <t>用例总数</t>
  </si>
  <si>
    <t>用例通过率</t>
  </si>
  <si>
    <t>用例覆盖率</t>
  </si>
  <si>
    <t>总用例通过率</t>
  </si>
  <si>
    <t>总用例覆盖率</t>
  </si>
  <si>
    <t>登录</t>
  </si>
  <si>
    <t>校友圈</t>
  </si>
  <si>
    <t>消息</t>
  </si>
  <si>
    <t>有空</t>
  </si>
  <si>
    <t>我的</t>
  </si>
  <si>
    <t>Bug概况</t>
  </si>
  <si>
    <t>Bug_ID</t>
  </si>
  <si>
    <t>标题</t>
  </si>
  <si>
    <t>严重等级</t>
  </si>
  <si>
    <t>模块</t>
  </si>
  <si>
    <t>指标说明</t>
  </si>
  <si>
    <t>1、用例总数</t>
  </si>
  <si>
    <t>用例数=</t>
  </si>
  <si>
    <t>通过用例数+未通过用例数+无法测试用例数</t>
  </si>
  <si>
    <t>2、用例通过率</t>
  </si>
  <si>
    <t>通过率=</t>
  </si>
  <si>
    <t>通过用例数/用例总数</t>
  </si>
  <si>
    <t>3、用例覆盖率</t>
  </si>
  <si>
    <t>覆盖率=</t>
  </si>
  <si>
    <t>(通过用例数+未通过用例数)/用例总数</t>
  </si>
  <si>
    <t>4、Bug严重等级</t>
  </si>
  <si>
    <t>致命级（A）：</t>
  </si>
  <si>
    <t>影响程序运行的bug，程序无法跑通，系统无法运行。例如：崩溃或严重资源不足、应用模块无法启动或异常退出、循环报错、无法退出、支付漏洞</t>
  </si>
  <si>
    <t>严重级（B）：</t>
  </si>
  <si>
    <t>造成用户完全无法完成操作的bug，但不会影响到系统运行。例如：功能无法实现、点击无效、内容无法显示、数值计算错误、功能报错等</t>
  </si>
  <si>
    <t>缺陷级（C）：</t>
  </si>
  <si>
    <t>用户可完成操作，但操作受到阻碍的bug。例如：操作被遮盖，内容显示不全等</t>
  </si>
  <si>
    <t>瑕疵级（D）：</t>
  </si>
  <si>
    <t>对用户使用基本不影响的bug。例如：文字描述不清晰、界面颜色影响识别、文字排列不整齐、出现错别字等</t>
  </si>
  <si>
    <t>5、用例状态</t>
  </si>
  <si>
    <r>
      <rPr>
        <sz val="10"/>
        <color indexed="8"/>
        <rFont val="微软雅黑"/>
        <charset val="134"/>
      </rPr>
      <t>P</t>
    </r>
    <r>
      <rPr>
        <sz val="10"/>
        <color indexed="8"/>
        <rFont val="微软雅黑"/>
        <charset val="134"/>
      </rPr>
      <t>ass-</t>
    </r>
    <r>
      <rPr>
        <sz val="10"/>
        <color indexed="8"/>
        <rFont val="微软雅黑"/>
        <charset val="134"/>
      </rPr>
      <t>通过：</t>
    </r>
  </si>
  <si>
    <t>实际结果与预期结果相符</t>
  </si>
  <si>
    <r>
      <rPr>
        <sz val="10"/>
        <color indexed="8"/>
        <rFont val="微软雅黑"/>
        <charset val="134"/>
      </rPr>
      <t>F</t>
    </r>
    <r>
      <rPr>
        <sz val="10"/>
        <color indexed="8"/>
        <rFont val="微软雅黑"/>
        <charset val="134"/>
      </rPr>
      <t>ail-</t>
    </r>
    <r>
      <rPr>
        <sz val="10"/>
        <color indexed="8"/>
        <rFont val="微软雅黑"/>
        <charset val="134"/>
      </rPr>
      <t>未通过：</t>
    </r>
  </si>
  <si>
    <t>实际结果与预期结果不相符，存在缺陷</t>
  </si>
  <si>
    <r>
      <rPr>
        <sz val="10"/>
        <color indexed="8"/>
        <rFont val="微软雅黑"/>
        <charset val="134"/>
      </rPr>
      <t>B</t>
    </r>
    <r>
      <rPr>
        <sz val="10"/>
        <color indexed="8"/>
        <rFont val="微软雅黑"/>
        <charset val="134"/>
      </rPr>
      <t>lock-</t>
    </r>
    <r>
      <rPr>
        <sz val="10"/>
        <color indexed="8"/>
        <rFont val="微软雅黑"/>
        <charset val="134"/>
      </rPr>
      <t>无法测试：</t>
    </r>
  </si>
  <si>
    <t>测试环境不足或已知Bug导致无法执行该用例</t>
  </si>
  <si>
    <r>
      <rPr>
        <sz val="10"/>
        <color indexed="8"/>
        <rFont val="微软雅黑"/>
        <charset val="134"/>
      </rPr>
      <t>N</t>
    </r>
    <r>
      <rPr>
        <sz val="10"/>
        <color indexed="8"/>
        <rFont val="微软雅黑"/>
        <charset val="134"/>
      </rPr>
      <t>/A-</t>
    </r>
    <r>
      <rPr>
        <sz val="10"/>
        <color indexed="8"/>
        <rFont val="微软雅黑"/>
        <charset val="134"/>
      </rPr>
      <t>用例无效：</t>
    </r>
  </si>
  <si>
    <t>设计的用例与实际不符</t>
  </si>
  <si>
    <t>ID</t>
  </si>
  <si>
    <t>测试点</t>
  </si>
  <si>
    <t>用例标题</t>
  </si>
  <si>
    <t>前提条件</t>
  </si>
  <si>
    <t>测试步骤</t>
  </si>
  <si>
    <t>期望结果</t>
  </si>
  <si>
    <t>测试结果</t>
  </si>
  <si>
    <t>冒烟测试人员</t>
  </si>
  <si>
    <r>
      <rPr>
        <b/>
        <sz val="10"/>
        <rFont val="微软雅黑"/>
        <charset val="134"/>
      </rPr>
      <t>备注</t>
    </r>
  </si>
  <si>
    <t>新版本闪屏</t>
  </si>
  <si>
    <r>
      <rPr>
        <sz val="9"/>
        <color indexed="8"/>
        <rFont val="微软雅黑"/>
        <charset val="134"/>
      </rPr>
      <t>检查安装新版本后首次进入</t>
    </r>
    <r>
      <rPr>
        <sz val="9"/>
        <rFont val="微软雅黑"/>
        <charset val="134"/>
      </rPr>
      <t>app显示闪屏图</t>
    </r>
  </si>
  <si>
    <t>未登录</t>
  </si>
  <si>
    <r>
      <rPr>
        <sz val="9"/>
        <color indexed="8"/>
        <rFont val="微软雅黑"/>
        <charset val="134"/>
      </rPr>
      <t>1.安装新版本，第一次进入</t>
    </r>
    <r>
      <rPr>
        <sz val="9"/>
        <rFont val="微软雅黑"/>
        <charset val="134"/>
      </rPr>
      <t>app</t>
    </r>
  </si>
  <si>
    <t>1.显示闪屏图
2.顺序为活动→你可能认识的人→有空→课程表</t>
  </si>
  <si>
    <t>登录校验</t>
  </si>
  <si>
    <t>检查打开app进入应用首页</t>
  </si>
  <si>
    <t>打开app</t>
  </si>
  <si>
    <t>进入应用首页</t>
  </si>
  <si>
    <t>检查点击[老用户登录]按钮页面跳转正确性</t>
  </si>
  <si>
    <t>1.打开app，进入应用首页
2.点击[老用户登录]</t>
  </si>
  <si>
    <t>进入选择学校页面</t>
  </si>
  <si>
    <t>检查点击[我是新用户]按钮页面跳转正确性</t>
  </si>
  <si>
    <t>1.打开app，进入应用首页
2.点击[我是新用户]</t>
  </si>
  <si>
    <t>检查点击学校字段弹出学校列表</t>
  </si>
  <si>
    <t>1.打开app，进入应用首页
2.点击[老用户登录]，进入选择学校页面
3.点击学校</t>
  </si>
  <si>
    <t>弹出学校列表</t>
  </si>
  <si>
    <t>检查老用户登录页面显示</t>
  </si>
  <si>
    <t>1.打开app，进入应用首页
2.点击[老用户登录]，进入选择学校页面
3.点击学校，并选择任意学校
4.点击下一步，进入老用户登录页面
5.检查页面显示</t>
  </si>
  <si>
    <t>1.显示学号、密码输入框
2.显示忘记密码、进入校友及登录遇到问题按钮</t>
  </si>
  <si>
    <t>老用户登录</t>
  </si>
  <si>
    <t>检查已绑定手机号的老用户登录后不引导绑定手机号</t>
  </si>
  <si>
    <t>1.打开app，进入应用首页
2.点击[老用户登录]，进入选择学校页面
3.点击学校，选择任意学校
4.点击下一步，进入老用户登录页面
5.输入已绑定手机号的学号
6.密码输入正确，点击[进入校友]</t>
  </si>
  <si>
    <t>进入有空页面</t>
  </si>
  <si>
    <t>检查未绑定手机号的老用户登录后强制绑定手机号</t>
  </si>
  <si>
    <t>1.打开app，进入应用首页
2.点击[老用户登录]，进入选择学校页面
3.点击学校，选择任意学校
4.点击下一步，进入老用户登录页面
5.输入未绑定手机号的学号
6.密码输入正确，点击[进入校友]</t>
  </si>
  <si>
    <t>进入绑定手机号页面，并显示文案“检测到您还未绑定手机号，请设置手机号以保证您的账号安全”</t>
  </si>
  <si>
    <t>检查绑定手机号页面显示</t>
  </si>
  <si>
    <t>1.打开app，进入应用首页
2.点击[老用户登录]，进入选择学校页面
3.点击学校，选择任意学校
4.点击下一步，进入老用户登录页面
5.输入未绑定手机号的学号
6.密码输入正确，点击[进入校友]，进入绑定手机号页面
7.检查页面显示</t>
  </si>
  <si>
    <t>1.页面标题为“绑定手机号”
2.页面中显示提示信息“检测到您还未绑定手机号，请设置手机号以保证您的账号安全”
3.显示手机号字段
4.显示下一步按钮</t>
  </si>
  <si>
    <t>检查点击下一步，弹出确认提示</t>
  </si>
  <si>
    <t>1.打开app，进入应用首页
2.点击[老用户登录]，进入选择学校页面
3.点击学校，选择任意学校
4.点击下一步，进入老用户登录页面
5.输入未绑定手机号的学号
6.密码输入合法，点击[进入校友]，进入绑定手机号页面
7.手机号输入未绑定的手机号码，点击下一步</t>
  </si>
  <si>
    <t>弹出确认提示框</t>
  </si>
  <si>
    <t>验证确认发送验证码</t>
  </si>
  <si>
    <t>1.打开app，进入应用首页
2.点击[老用户登录]，进入选择学校页面
3.点击学校，选择任意学校
4.点击下一步，进入老用户登录页面
5.输入未绑定手机号的学号
6.密码输入合法，点击[进入校友]，进入绑定手机号页面
7.手机号输入未绑定的手机号码，点击下一步
8.点击确认</t>
  </si>
  <si>
    <t>1.成功发送验证码，该手机可成功收到验证码
2.进入输入验证码密码</t>
  </si>
  <si>
    <t>验证正常绑定</t>
  </si>
  <si>
    <t>1.打开app，进入应用首页
2.点击[老用户登录]，进入选择学校页面
3.点击学校，选择任意学校
4.点击下一步，进入老用户登录页面
5.输入未绑定手机号的学号
6.密码输入合法，点击[进入校友]，进入绑定手机号页面
7.手机号输入未绑定的手机号码，点击下一步
8.点击确认，进入输入验证码页面
9.验证码输入正确，点击[完成绑定]</t>
  </si>
  <si>
    <t>检查绑定手机号-输入验证码页面点击[获取更多帮助]</t>
  </si>
  <si>
    <t>1.打开app，进入应用首页
2.点击[老用户登录]，进入选择学校页面
3.点击学校，选择任意学校
4.点击下一步，进入老用户登录页面
5.输入未绑定手机号的学号
6.密码输入合法，点击[进入校友]，进入绑定手机号页面
7.手机号输入未绑定的手机号码，点击下一步
8.点击确认，进入输入验证码页面
9.点击[获取更多帮助]</t>
  </si>
  <si>
    <t>进入帮助页面</t>
  </si>
  <si>
    <t>忘记密码校验</t>
  </si>
  <si>
    <t>检查点击忘记密码页面跳转正确性</t>
  </si>
  <si>
    <t>1.打开app，进入应用首页
2.点击[老用户登录]，进入选择学校页面
3.点击学校，选择任意学校
4.点击下一步，进入老用户登录页面
5.输入未绑定手机号码的学号，点击忘记密码</t>
  </si>
  <si>
    <t>进入重置密码页面</t>
  </si>
  <si>
    <t>验证输入已绑定手机号的该校学号，点击下一步</t>
  </si>
  <si>
    <t>1.打开app，进入应用首页
2.点击[老用户登录]，进入选择学校页面
3.点击学校，选择任意学校
4.点击下一步，进入老用户登录页面
5.点击忘记密码，进入重置密码页面
6.输入已绑定手机号的该校学号，点击[下一步]</t>
  </si>
  <si>
    <t>进入重置密码-输入验证码页面</t>
  </si>
  <si>
    <t>检查输入验证码页面显示</t>
  </si>
  <si>
    <t>1.打开app，进入应用首页
2.点击[老用户登录]，进入选择学校页面
3.点击学校，选择任意学校
4.点击下一步，进入老用户登录页面
5.点击忘记密码，进入重置密码页面
6.输入已绑定手机号的该校学号，点击[下一步]，进入重置密码-输入验证码页面
7.检查页面显示</t>
  </si>
  <si>
    <t>1.显示验证码字段
2.显示返回、下一步、重发验证码、获取更多帮助等4个按钮</t>
  </si>
  <si>
    <t>新密码和确认密码必填校验</t>
  </si>
  <si>
    <t>1.打开app，进入应用首页
2.点击[老用户登录]，进入选择学校页面
3.点击学校，选择任意学校
4.点击下一步，进入老用户登录页面
5.点击忘记密码，进入重置密码页面
6.输入已绑定手机号的该校学号，点击[下一步]，进入重置密码-输入验证码页面
7.验证码输入正确，点击[下一步]，进入重设密码-设置密码页面
8.新密码和确认密码不做任何输入，点击[进入校友]</t>
  </si>
  <si>
    <t>[进入校友]按钮置灰，点击无效</t>
  </si>
  <si>
    <t>检查校验点</t>
  </si>
  <si>
    <t>检查正常点击[进入校友]</t>
  </si>
  <si>
    <t>1.打开app，进入应用首页
2.点击[老用户登录]，进入选择学校页面
3.点击学校，选择任意学校
4.点击下一步，进入老用户登录页面
5.点击忘记密码，进入重置密码页面
6.输入已绑定手机号的该校学号，点击[下一步]，进入重置密码-输入验证码页面
7.验证码输入正确，点击[下一步]，进入重设密码-设置密码页面
8.新密码和确认密码输入8位英文数字混合字符串，且输入一致，点击[进入校友]</t>
  </si>
  <si>
    <t>重置密码成功，进入有空页面</t>
  </si>
  <si>
    <t>检查点击老用户登录页面[登录遇到问题]</t>
  </si>
  <si>
    <t>1.打开app，进入应用首页
2.点击[老用户登录]，进入选择学校页面
3.选择任意学校，点击下一步
4.点击[登录遇到问题]</t>
  </si>
  <si>
    <t>检查帮助页面显示</t>
  </si>
  <si>
    <t>1.打开app，进入应用首页
2.点击[老用户登录]，进入选择学校页面
3.选择任意学校，点击下一步
4.点击[登录遇到问题]，进入帮助页面
5.检查页面显示</t>
  </si>
  <si>
    <t>1.显示页面标题
2.显示返回、提交按钮
3.显示待选项和联系方式输入框
4.显示校友小助手微信号、校友小助手QQ号和客服邮箱</t>
  </si>
  <si>
    <t>检查被登出提醒</t>
  </si>
  <si>
    <t>1.打开app，并在设备A登录成功
2.使用相同账号在设备B登录
3.设备A上该账号退出登录
4.使用该账号重新在设备A上登录</t>
  </si>
  <si>
    <t>我是新用户</t>
  </si>
  <si>
    <t>1.打开app，进入应用首页
2.点击[我是新用户]，进入选择学校页面
3.点击学校</t>
  </si>
  <si>
    <t>不用点击，进来直接显示请求下来的学校列表</t>
  </si>
  <si>
    <t>检查首次登录（1/4）页面显示</t>
  </si>
  <si>
    <t>1.打开app，进入应用首页
2.点击[我是新用户]，进入选择学校页面
3.点击学校，并选择任意学校
4.点击下一步，进入首次登录（1/4）页面
5.检查页面显示</t>
  </si>
  <si>
    <t>1.显示页面标题
2.显示返回、下一步、用户条款按钮
3.显示学号字段</t>
  </si>
  <si>
    <t>检查正常点击[用户条款]</t>
  </si>
  <si>
    <t>1.打开app，进入应用首页
2.点击[我是新用户]，进入选择学校页面
3.点击学校，并选择任意学校
4.点击下一步，进入首次登录（1/4）页面
5.点击[用户条款]</t>
  </si>
  <si>
    <t>进入用户条款页面</t>
  </si>
  <si>
    <t>检查首次登录（2/4）页面显示</t>
  </si>
  <si>
    <t>1.打开app，进入应用首页
2.点击[我是新用户]，进入选择学校页面
3.点击学校，并选择任意学校
4.点击下一步，进入首次登录（1/4）页面
5.输入该学校的未注册学号，点击[下一步]，进入首次登录（2/4）页面
6.检查页面显示</t>
  </si>
  <si>
    <t>1.显示页面标题
2.显示返回、下一步
3.显示手机号字段</t>
  </si>
  <si>
    <t>1.打开app，进入应用首页
2.点击[我是新用户]，进入选择学校页面
3.点击学校，并选择任意学校
4.点击下一步，进入首次登录（1/4）页面
5.输入该学校的未注册学号，点击[下一步]，进入首次登录（2/4）页面
6.输入未绑定的手机号，点击[下一步]
7.点击确认</t>
  </si>
  <si>
    <t>1.成功发送验证码，该手机可成功收到验证码
2.进入首次登录（3/4）页面</t>
  </si>
  <si>
    <t>检查首次登录（3/4）页面显示</t>
  </si>
  <si>
    <t>1.打开app，进入应用首页
2.点击[我是新用户]，进入选择学校页面
3.点击学校，并选择任意学校
4.点击下一步，进入首次登录（1/4）页面
5.输入该学校的未注册学号，点击[下一步]，进入首次登录（2/4）页面
6.输入未绑定的手机号码，点击[下一步]，进入首次登录（3/4）页面
7.检查页面显示</t>
  </si>
  <si>
    <t>检查首次登录（3/4）页面点击[获取更多帮助]</t>
  </si>
  <si>
    <t>1.打开app，进入应用首页
2.点击[我是新用户]，进入选择学校页面
3.点击学校，并选择任意学校
4.点击下一步，进入首次登录（1/4）页面
5.输入该学校的未注册学号，点击[下一步]，进入首次登录（2/4）页面
6.输入未绑定的手机号码，点击[下一步]，进入首次登录（3/4）页面
7.点击[获取更多帮助]</t>
  </si>
  <si>
    <t>检查首次登录（4/4）页面显示</t>
  </si>
  <si>
    <t>1.打开app，进入应用首页
2.点击[我是新用户]，进入选择学校页面
3.点击学校，并选择任意学校
4.点击下一步，进入首次登录（1/4）页面
5.输入该学校的未注册学号，点击[下一步]，进入首次登录（2/4）页面
6.输入未绑定的手机号码，点击[下一步]，进入首次登录（3/4）页面
7.输入正确的验证码，点击[下一步]，进入首次登录（4/4）页面
8.检查页面显示</t>
  </si>
  <si>
    <t xml:space="preserve">1.显示页面标题
2.显示返回、进入校友按钮
3.显示新密码和确认新密码字段
</t>
  </si>
  <si>
    <t>1.打开app，进入应用首页
2.点击[我是新用户]，进入选择学校页面
3.点击学校，并选择任意学校
4.点击下一步，进入首次登录（1/4）页面
5.输入该学校的未注册学号，点击[下一步]，进入首次登录（2/4）页面
6.输入未绑定的手机号码，点击[下一步]，进入首次登录（3/4）页面
7.输入正确的验证码，，点击[下一步]，进入首次登录（4/4）页面
8.新密码和确认密码输入8位英文数字混合字符串，且输入一致，点击[进入校友]</t>
  </si>
  <si>
    <t>注册成功，进入有空页面</t>
  </si>
  <si>
    <t>feed列表</t>
  </si>
  <si>
    <t>检查feed列表页显示</t>
  </si>
  <si>
    <t>1、登录客户端
2、点击校友圈Tab</t>
  </si>
  <si>
    <t>1、页面顶部显示【校友圈】
2、页面显示话题banner（如存在多个推荐话题则轮循播放显示）
3、页面内容显示跟我有校友圈关系的人（好友、同班、同系、同年级、老乡、同社团）所发布的feed以及我选择的兴趣标签下的feed
4、页面左上角显示【人脉新提醒】入口
5、页面右上角显示【发布feed】功能入口</t>
  </si>
  <si>
    <t>检查feed的排序</t>
  </si>
  <si>
    <t>1、登录客户端，点击校友圈Tab
2、上下拖动feed列表页面，查看feed的排序</t>
  </si>
  <si>
    <t>feed按时间顺序排序，最新的显示在最顶部</t>
  </si>
  <si>
    <t>人脉新提醒</t>
  </si>
  <si>
    <t>检查进入人脉新提醒页</t>
  </si>
  <si>
    <t>1、登录客户端，点击校友圈Tab
2、点击左上角铃铛图标</t>
  </si>
  <si>
    <t>进入人脉新提醒页</t>
  </si>
  <si>
    <t>检查消息提醒方式和位置</t>
  </si>
  <si>
    <t>1、登录客户端，点击校友圈Tab
2、查看校友圈Tab和左上角铃铛图标是否显示未读消息数</t>
  </si>
  <si>
    <t>1、如果校友圈功能中没有出现的新回应，则不会显示消息数量
2、如果校友圈功能中出现的新回应，则正确显示未读消息数量</t>
  </si>
  <si>
    <t>1、登录客户端，点击校友圈Tab
2、我发布的动态收到评论，查看未读消息数量</t>
  </si>
  <si>
    <t>校友圈Tab和左上角铃铛图标会显示未读消息数量，增加1</t>
  </si>
  <si>
    <t>1、登录客户端，点击校友圈Tab
2、我的评论收到回复，查看未读消息数量</t>
  </si>
  <si>
    <t>1、登录客户端，点击校友圈Tab
2、 我发布的动态收到敬酒，查看未读消息数量</t>
  </si>
  <si>
    <t>1、登录客户端，点击校友圈Tab
2、 收到好友@，查看未读消息数量</t>
  </si>
  <si>
    <t>1、登录客户端，点击校友圈Tab
2、 我的评论收到敬酒 ，查看未读消息数量</t>
  </si>
  <si>
    <t>检查人脉新提醒页显示</t>
  </si>
  <si>
    <t>1、登录客户端，点击校友圈Tab
2、点击左上角铃铛图标进入</t>
  </si>
  <si>
    <t>页面显示所有的校友圈提醒，提醒时间，发起消息的用户头像以及more按钮</t>
  </si>
  <si>
    <t>1、好友A评论了我的动态
2、登录客户端，点击校友圈Tab，点击左上角铃铛图标进入
3、查看提醒内容</t>
  </si>
  <si>
    <t>提示：xx（人名）评论了你的动态</t>
  </si>
  <si>
    <t>1、好友A评论了我的评论
2、登录客户端，点击校友圈Tab，点击左上角铃铛图标进入
3、查看提醒内容</t>
  </si>
  <si>
    <t>1、与我有校友圈关系的用户A评论了我的动态
2、登录客户端，点击校友圈Tab，点击左上角铃铛图标进入
3、查看提醒内容</t>
  </si>
  <si>
    <t>提示：同年级、同系、同社团、老乡XXXX，评论了你的动态</t>
  </si>
  <si>
    <t>1、与我不是好友也没有校友圈关系的用户A评论了我的动态
2、登录客户端，点击校友圈Tab，点击左上角铃铛图标进入
3、查看提醒内容</t>
  </si>
  <si>
    <t>提示：XX院系XX年级的XXX评论了你的动态</t>
  </si>
  <si>
    <t>1、好友给我的评论敬酒
2、登录客户端，点击校友圈Tab，点击左上角铃铛图标进入
3、查看提醒内容</t>
  </si>
  <si>
    <t>提示：xx（人名）给你敬酒 </t>
  </si>
  <si>
    <t>1、好友给我的动态敬酒
2、登录客户端，点击校友圈Tab，点击左上角铃铛图标进入
3、查看提醒内容</t>
  </si>
  <si>
    <t>1、好友@我
2、登录客户端，点击校友圈Tab，点击左上角铃铛图标进入
3、查看提醒内容</t>
  </si>
  <si>
    <t>提示：xx（人名）@了您</t>
  </si>
  <si>
    <t>检查more按钮功能</t>
  </si>
  <si>
    <t>1、登录客户端，点击校友圈Tab，点击左上角铃铛图标进入
2、点击右上角more按钮，清空校友圈新消息提醒</t>
  </si>
  <si>
    <t>成功清空新消息提醒内容，并且校友圈TAB和左上角铃铛图标的未读数消失</t>
  </si>
  <si>
    <t>1、登录客户端，点击校友圈Tab，点击左上角铃铛图标进入
2、点击右上角more按钮，取消</t>
  </si>
  <si>
    <t>取消more功能操作，隐藏功能栏</t>
  </si>
  <si>
    <t>检查消息详情</t>
  </si>
  <si>
    <t>1、登录客户端，点击校友圈Tab，点击左上角铃铛图标进入
2、选择一则消息，点击进入</t>
  </si>
  <si>
    <t>点击消息，跳转到此消息的动态页面，可对此页面进行其他操作</t>
  </si>
  <si>
    <t>检查点击话题banner进入该话题feed列表</t>
  </si>
  <si>
    <t>1、登录客户端，点击校友圈Tab
2、点击顶部任意话题banner</t>
  </si>
  <si>
    <t>进入该话题feed列表</t>
  </si>
  <si>
    <t>检查feed列表的动态显示</t>
  </si>
  <si>
    <t>1、登录客户端，点击校友圈Tab
2、查看feed列表每则动态显示</t>
  </si>
  <si>
    <t>1、显示发布者头像、发布者名称、发布时间、与发布者的校友圈关系标签
2、发布内容：文字＋图片或纯文字或纯图片（页面最多显示9张图片）
3、显示动态标签
4、评论icon和评论数、敬酒icon和敬酒数</t>
  </si>
  <si>
    <t>检查时间显示</t>
  </si>
  <si>
    <t>1、登录客户端，点击校友圈Tab
2、上下拖动feed列表，查看不同动态的时间显示
3、自己或好友发布一则动态，刷新feed列表查看</t>
  </si>
  <si>
    <t>1、刚刚发布的动态，则时间显示为：刚刚
2、当天发布的动态显示具体时间，格式为：小时：分钟（xx:xx）
3、昨天发布的动态显示昨天，昨天之前发布的动态显示具体日期，格式为xx月xx日
4、非当年发布的动态显示具体日期，格式为：年-月-日 小时：分钟（xxxx-xx-xx xx:xx）</t>
  </si>
  <si>
    <t>验证发布者详情页点酷功能</t>
  </si>
  <si>
    <t>1、登录客户端，点击校友圈Tab
2、点击某则动态发布者的头像进入
3、点击头像右侧心型按钮，点酷</t>
  </si>
  <si>
    <t>成功点酷，点酷人数增加1</t>
  </si>
  <si>
    <t>验证发布者详情页头像国籍显示</t>
  </si>
  <si>
    <t>1、中国籍学生账号登录客户端，点击校友圈Tab
2、点击某则动态发布者的头像进入
3、查看头像显示</t>
  </si>
  <si>
    <t>不显示国籍</t>
  </si>
  <si>
    <t>验证发布者详情页快速敬酒</t>
  </si>
  <si>
    <t>1、登录客户端，点击校友圈Tab
2、点击某则动态发布者的头像进入
3、在TA的热门动态下选择动态点击敬酒</t>
  </si>
  <si>
    <t>成功快速敬酒</t>
  </si>
  <si>
    <t>验证发布者详情页进入TA的活动页</t>
  </si>
  <si>
    <t>1、登录客户端，点击校友圈Tab
2、点击某则动态发布者的头像进入
3、点击TA的活动进入</t>
  </si>
  <si>
    <t>进入xx的活动页，显示TA参加的和TA发布的页</t>
  </si>
  <si>
    <t>验证发布者详情页TA的活动页显示</t>
  </si>
  <si>
    <t>1、登录客户端，点击校友圈Tab
2、点击某则动态发布者的头像进入
3、点击TA的活动进入
4、查看活动显示，切换TA参加的和TA发布的页查看</t>
  </si>
  <si>
    <t>显示参与和发布的活动列表，活动显示图片、标题、时间、地址、感兴趣人数（感兴趣人数为0时不显示）</t>
  </si>
  <si>
    <t>验证发布者详情页进入活动详情页</t>
  </si>
  <si>
    <t>1、登录客户端，点击校友圈Tab
2、点击某则动态发布者的头像进入
3、点击TA的活动进入
4、点击某个活动进入</t>
  </si>
  <si>
    <t>进入活动详情页</t>
  </si>
  <si>
    <t>验证发布者详情页进入TA的热门动态页</t>
  </si>
  <si>
    <t>1、登录客户端，点击校友圈Tab
2、点击某则动态发布者的头像进入
3、点击TA的热门动态进入</t>
  </si>
  <si>
    <t>进入动态列表页</t>
  </si>
  <si>
    <t>验证进入动态详情页</t>
  </si>
  <si>
    <t>1、登录客户端，点击校友圈Tab
2、点击某则动态发布者的头像进入
3、点击TA的热门动态下的动态进入</t>
  </si>
  <si>
    <t>进入动态详情页</t>
  </si>
  <si>
    <t>动态详情页</t>
  </si>
  <si>
    <t>检查动态详情</t>
  </si>
  <si>
    <t>1、登录客户端，点击校友圈Tab
2、点击某则动态内容进入详情，查看显示</t>
  </si>
  <si>
    <t>1、显示发布者头像、发布者名称、发布时间、与发布者的校友圈关系标签
2、显示发布内容：文字＋图片或纯文字或纯图片（图片最多9张）
3、显示动态标签
4、显示敬酒icon（可点击敬酒）、敬酒数、敬酒者（列表和展开按钮）
5、显示评论内容列表、评论数、评论者，评论内容，评论时间，评论获得的敬酒数，敬酒icon（可点击）、评论者与当前用户的校友圈关系
6、右上角显示more按钮（点击之后出现弹窗，可分享到微信好友、朋友圈、QQ好友、QQ空间，可解除好友关系，举报）
7、底部显示评论功能、@功能</t>
  </si>
  <si>
    <t>无网络</t>
  </si>
  <si>
    <t>提示无网络连接</t>
  </si>
  <si>
    <t>动态详情页-检查more功能</t>
  </si>
  <si>
    <t>1、登录客户端，点击校友圈Tab
2、点击某则动态内容进入详情
3、点击more按钮，查看</t>
  </si>
  <si>
    <t>显示分享功能、举报功能</t>
  </si>
  <si>
    <t>1、登录客户端，点击校友圈Tab
2、点击自己发布的动态内容进入详情
3、点击more按钮，查看</t>
  </si>
  <si>
    <t>显示删除功能，不显示举报功能</t>
  </si>
  <si>
    <t>验证点击@进入at人搜索页</t>
  </si>
  <si>
    <t>1、登录客户端，点击校友圈Tab
2、点击某则动态内容进入详情
3、点击评论栏左侧的@</t>
  </si>
  <si>
    <t>进入at人页面，显示搜索栏，最近联系人列表</t>
  </si>
  <si>
    <t>验证at人即时搜索功能</t>
  </si>
  <si>
    <t>1、登录客户端，点击校友圈Tab
2、点击某则动态内容进入详情
3、点击评论栏左侧的@进入
4、搜索框中输入某关键字，出现搜索结果
5、继续输入关键字</t>
  </si>
  <si>
    <t>更新搜索结果</t>
  </si>
  <si>
    <t>验证at人页面显示最近联系人</t>
  </si>
  <si>
    <t>1、登录客户端，点击校友圈Tab
2、点击某则动态内容进入详情
3、点击评论栏左侧的@进入
4、检查最近联系人</t>
  </si>
  <si>
    <t>显示最近@过的人和最近聊过天的人</t>
  </si>
  <si>
    <t>验证at人搜索结果排序</t>
  </si>
  <si>
    <t>1、登录客户端，点击校友圈Tab
2、点击某则动态内容进入详情
3、点击评论栏左侧的@进入
4、搜索框输入任意已存在用户部分关键字
5、检查搜索结果排序</t>
  </si>
  <si>
    <t>优先显示完全匹配，其次是模糊匹配，然后按班&gt;社&gt;乡&gt;非班乡社好友&gt;非好友的规则排序</t>
  </si>
  <si>
    <t>验证评论列表中点击at人进入该人profile页面</t>
  </si>
  <si>
    <t>1、登录客户端，点击校友圈Tab
2、点击某则动态内容进入详情
3、点击评论列表中任意@的人</t>
  </si>
  <si>
    <t>进入该人profile页面</t>
  </si>
  <si>
    <t>发布动态</t>
  </si>
  <si>
    <t>进入发布动态页面查看</t>
  </si>
  <si>
    <t>1、登录客户端，点击校友圈Tab
2、点击右上角发布动态图标，进入查看</t>
  </si>
  <si>
    <t>1、页面顶部显示取消按钮、确定按钮以及文字“说两句”
2、显示选择发布身份
3、显示内容输入框（默认文字：和你的校友分享...）
4、显示标签列表
5、显示照片图标、#话题图标、@图标
6、社团帐号则会显示选择发布者身份功能：个人或社团</t>
  </si>
  <si>
    <t>检查发布纯文本动态</t>
  </si>
  <si>
    <t>1、登录客户端，点击校友圈Tab
2、点击右上角发布动态图标进入
3、点击输入框输入文字，点击发布</t>
  </si>
  <si>
    <t>成功发布动态，正常显示动态内容</t>
  </si>
  <si>
    <t>检查发布纯图片动态</t>
  </si>
  <si>
    <t>1、登录客户端，点击校友圈Tab
2、点击右上角发布动态图标进入
3、点击左下角图片图标，选择拍摄照片，添加照片后，点击发布
3、点击左下角图片图标，从相册中选择，添加照片后，点击发布</t>
  </si>
  <si>
    <t>成功发布动态，正常显示动态图片</t>
  </si>
  <si>
    <t>检查添加标签功能</t>
  </si>
  <si>
    <t>1、登录客户端，点击校友圈Tab
2、点击右上角发布动态图标进入
3、点击输入框输入文字，选择标签，点击发布</t>
  </si>
  <si>
    <t xml:space="preserve">1、成功发布动态，正常显示动态内容和标签
 </t>
  </si>
  <si>
    <t>1、登录客户端，点击校友圈Tab
2、点击右上角发布动态图标进入
3、点击上传图片，选择标签，点击发布</t>
  </si>
  <si>
    <t xml:space="preserve">1、成功发布动态，正常显示动态图片和标签
 </t>
  </si>
  <si>
    <t>1、登录客户端，点击校友圈Tab
2、点击右上角发布动态图标进入
3、点击输入框输入文字或图片，选择多个标签，点击发布</t>
  </si>
  <si>
    <t xml:space="preserve">1、成功发布动态，正常显示动态内容/图片和标签
 </t>
  </si>
  <si>
    <t>1、登录客户端，点击校友圈Tab
2、点击右上角发布动态图标进入
3、点击输入框输入内容，点击某个标签选中，再次点击此标签</t>
  </si>
  <si>
    <t xml:space="preserve">可取消选择此标签
 </t>
  </si>
  <si>
    <t xml:space="preserve">1、发布动态失败，提示无网络连接
 </t>
  </si>
  <si>
    <t>检查以不同身份发布动态</t>
  </si>
  <si>
    <t>社团帐号登录</t>
  </si>
  <si>
    <t>1、登录客户端，点击校友圈Tab
2、点击右上角发布动态图标进入
3、默认选择个人身份，点击输入框输入文字或图片，选择标签，点击发布</t>
  </si>
  <si>
    <t>1、以个人身份成功发布动态，正常显示动态内容/图片和标签
2、默认选择以个人身份发送至同班、同系、同年级</t>
  </si>
  <si>
    <t>1、登录客户端，点击校友圈Tab
2、点击右上角发布动态图标进入
3、切换到社团身份，点击输入框输入文字或图片，选择标签，点击发布</t>
  </si>
  <si>
    <t>1、以社团身份成功发布动态，正常显示动态内容/图片和标签</t>
  </si>
  <si>
    <t>1、登录客户端，点击校友圈Tab
2、点击右上角发布动态图标进入
3、切换到社团身份，选择不同社团
4、点击输入框输入文字或图片，选择标签，点击发布</t>
  </si>
  <si>
    <t>验证录入英文字符#字打开话题页面</t>
  </si>
  <si>
    <t>1、登录客户端，点击校友圈Tab
2、点击右上角发布动态图标进入
3、内容输入框输入英文字符#</t>
  </si>
  <si>
    <t>打开话题页</t>
  </si>
  <si>
    <t>验证在feed列表点击话题，进入该话题的feed列表</t>
  </si>
  <si>
    <t>1、登录客户端，点击校友圈Tab
2、点击feed列表中的话题</t>
  </si>
  <si>
    <t xml:space="preserve">进入该话题的feed列表
</t>
  </si>
  <si>
    <t>1、登录客户端，点击校友圈Tab
2、点击右上角+，进入feed发布页面 
3、手动输入@，进入at人搜索页
4、搜索框中输入某关键字，出现搜索结果
5、继续输入关键字，</t>
  </si>
  <si>
    <t>1、登录客户端，点击校友圈Tab
2、点击右上角（安卓：聊天页面显示+，好友页面显示... ,IOS显示...），进入feed发布页面 
3、手动输入@，进入at人搜索页
4、检查最近联系人</t>
  </si>
  <si>
    <t>1、登录客户端，点击校友圈Tab
2、点击右上角+，进入feed发布页面 
3、手动输入@，进入at人搜索页
4、搜索框输入任意已存在用户部分关键字
5、检查搜索结果排序</t>
  </si>
  <si>
    <t>验证at人搜索结果展示元素</t>
  </si>
  <si>
    <t>1、登录客户端，点击校友圈Tab
2、点击右上角+，进入feed发布页面 
3、手动输入@，进入at人搜索页
4、搜索框输入任意已存在用户部分关键字
5、检查搜索结果展示元素</t>
  </si>
  <si>
    <t>有班乡社关系的，展示班乡社；无班乡社关系的，展示学院、年级</t>
  </si>
  <si>
    <t>验证feed列表中点击at人进入该人profile页面</t>
  </si>
  <si>
    <t>1、登录客户端，点击校友圈Tab
2、点击列表中任意@的人</t>
  </si>
  <si>
    <t>聊天</t>
  </si>
  <si>
    <t>进入聊天页面</t>
  </si>
  <si>
    <t>新手引导-好看红点</t>
  </si>
  <si>
    <t>首次进入消息页签</t>
  </si>
  <si>
    <t>1.登录后，首次点击消息
2.查看好看</t>
  </si>
  <si>
    <t>2.好看显示红点</t>
  </si>
  <si>
    <t>新手引导-你可能认识的人红点</t>
  </si>
  <si>
    <t>1.登录后，首次点击消息
2.查看你可能认识的人</t>
  </si>
  <si>
    <t>2.你可能认识的人显示红点</t>
  </si>
  <si>
    <t>新手引导-找人气泡</t>
  </si>
  <si>
    <t>Android</t>
  </si>
  <si>
    <t>1.登录后，首次点击消息</t>
  </si>
  <si>
    <t>1.右上角+号处弹出气泡：找人功能移到这里啦，点我找到全校的同学</t>
  </si>
  <si>
    <t>iOS</t>
  </si>
  <si>
    <t>1.左上角+号处弹出气泡：找人功能移到这里啦，点我找到全校的同学</t>
  </si>
  <si>
    <t>新用户首次进入聊天</t>
  </si>
  <si>
    <t>新用户</t>
  </si>
  <si>
    <t>1.新用户首次登录后
2.点击消息
3.点击好友</t>
  </si>
  <si>
    <t>2.显示聊天列表页，系统消息始终处于置顶位置；收到一条系统消息，之前发送给其它老用户的信息收不到也不显示未读
3.进入好友列表页</t>
  </si>
  <si>
    <t>老用户进入聊天</t>
  </si>
  <si>
    <t>老用户</t>
  </si>
  <si>
    <t>1.老用户登录后查看页面
2.点击消息
3.点击好友</t>
  </si>
  <si>
    <t>2.显示聊天列表页，系统消息始终处于置顶位置
3.进入好友列表页</t>
  </si>
  <si>
    <t>聊天列表</t>
  </si>
  <si>
    <t>聊天列表显示</t>
  </si>
  <si>
    <t>1.登录后，点击消息
2.查看聊天列表</t>
  </si>
  <si>
    <t>2.页签显示聊天，右侧显示添加按钮
  系统消息、好看、可能认识的人置顶；
  社团申请、好友申请、单聊/群聊时间倒叙混排；
  聊天显示头像、时间、姓名、未读提醒、内容（前两行）</t>
  </si>
  <si>
    <t>系统消息/好看消息提醒显示</t>
  </si>
  <si>
    <t>有系统消息/好看</t>
  </si>
  <si>
    <t>1.登录后，点击消息
2.查看系统消息、好看</t>
  </si>
  <si>
    <t>2.未读消息显示红点</t>
  </si>
  <si>
    <t>社团/好友申请、私聊消息提醒显示</t>
  </si>
  <si>
    <t>有社团/好友申请、私聊消息</t>
  </si>
  <si>
    <t>1.登录后，点击消息
2.查看社团/好友申请、私聊消息</t>
  </si>
  <si>
    <t>2.未读消息显示数字提醒</t>
  </si>
  <si>
    <t>好友申请样式修改</t>
  </si>
  <si>
    <t>有好友申请</t>
  </si>
  <si>
    <t>1.登录后，点击消息
2.查看好友申请显示</t>
  </si>
  <si>
    <t>2.改为一行：好友申请icon 好友申请 未读数；
文字和未读数与icon上下居中对齐</t>
  </si>
  <si>
    <t>社团申请样式修改</t>
  </si>
  <si>
    <t>有社团申请</t>
  </si>
  <si>
    <t>1.登录后，点击消息
2.查看社团申请显示</t>
  </si>
  <si>
    <t>2.改为一行：社团logo [**社团]社员加入申请 未读数；
文字和未读数与icon上下居中对齐</t>
  </si>
  <si>
    <t>多个社团有申请显示</t>
  </si>
  <si>
    <t>多个社团有申请</t>
  </si>
  <si>
    <t>1.登录后，点击消息
2.查看社团申请</t>
  </si>
  <si>
    <t>2.展示多个cell</t>
  </si>
  <si>
    <t>屏蔽或消息不提醒某对象</t>
  </si>
  <si>
    <t>1.登录后，点击消息
2.进入聊天详情屏蔽或消息不提醒某对象
3.返回聊天列表页</t>
  </si>
  <si>
    <t>3.聊天列表页显示屏蔽或消息不提醒符号</t>
  </si>
  <si>
    <t>好看</t>
  </si>
  <si>
    <t>验证好看在消息列表中的展示</t>
  </si>
  <si>
    <t>后台运行发布“好看”文章</t>
  </si>
  <si>
    <t>1.登录后，点击消息
2.进入消息页面</t>
  </si>
  <si>
    <t>2.消息类型为好看
  下方显示最新一篇文章的标题
  标题显示不下时，显示…</t>
  </si>
  <si>
    <t>验证点击好看-文章，进入文章详情</t>
  </si>
  <si>
    <t>1.登录后，点击消息
2.进入消息页面
3.点击好看，进入文章列表
4.点击任意文章</t>
  </si>
  <si>
    <t>4.进入文章详情页面</t>
  </si>
  <si>
    <t>验证好看-文章详情数据正确性</t>
  </si>
  <si>
    <t>1.登录后，点击消息
2.进入消息页面
3.点击好看，进入文章列表
4.点击任意文章，进入文章详情页面
5.查看页面数据正确性</t>
  </si>
  <si>
    <t>5.文章显示正常
  与后台发布文章一致</t>
  </si>
  <si>
    <t>可能认识的人</t>
  </si>
  <si>
    <t>检查无头像时进入推荐列表先要设置头像</t>
  </si>
  <si>
    <t>无头像</t>
  </si>
  <si>
    <t>1.登录后，点击消息
2.点击“可能认识的人”</t>
  </si>
  <si>
    <t>2.进入设置头像引导</t>
  </si>
  <si>
    <t>检查有头像时直接进入推荐列表</t>
  </si>
  <si>
    <t>有头像</t>
  </si>
  <si>
    <t>2.进入推荐列表</t>
  </si>
  <si>
    <t>推荐列表返回操作</t>
  </si>
  <si>
    <t>1.登录后，点击消息
2.点击“可能认识的人”
3.点击返回</t>
  </si>
  <si>
    <t>3.返回消息页面</t>
  </si>
  <si>
    <t>检查推荐列表页面显示</t>
  </si>
  <si>
    <t>1.登录后，点击消息
2.点击“可能认识的人”
3.进入推荐列表，检查页面显示</t>
  </si>
  <si>
    <t>3.显示被推荐用户基本信息：姓名、性别、专业、年级,头像大图
  显示前3行推荐理由</t>
  </si>
  <si>
    <t>验证推荐理由拉起后最大高度等于屏幕宽度</t>
  </si>
  <si>
    <t>1.登录后，点击消息
2.点击“可能认识的人”
3.进入推荐列表，上滑页面
4.检查拉起后推荐理由页面最大高度</t>
  </si>
  <si>
    <t>4.推荐理由拉起后最大高度等于屏幕宽度</t>
  </si>
  <si>
    <t>验证推荐理由拉起到最大高度后仍显示不完整可上下滑动查看全部推荐理由</t>
  </si>
  <si>
    <t>1.登录后，点击消息
2.点击“可能认识的人”
3.进入推荐列表，上滑页面
4.推荐理由页面最大高度后，推荐理由仍显示不完整
5.上下滑动推荐理由</t>
  </si>
  <si>
    <t>5.可查看全部推荐理由</t>
  </si>
  <si>
    <t>检查无网络点击添加TA为好友</t>
  </si>
  <si>
    <t>1.登录后，点击消息
2.点击“可能认识的人”
3.进入推荐列表，开启飞行模式，点击添加TA为好友</t>
  </si>
  <si>
    <t>3.弹出网络异常提示</t>
  </si>
  <si>
    <t>好友申请列表</t>
  </si>
  <si>
    <t>好友申请列表-排序</t>
  </si>
  <si>
    <t>1.聊天页面，点击好友申请
2.查看好友申请列表</t>
  </si>
  <si>
    <t>2.排序：时间倒序排列，最新的在最上方 </t>
  </si>
  <si>
    <t>好友申请列表-显示字段</t>
  </si>
  <si>
    <t>1.聊天页面，点击好友申请
2.查看好友申请条目</t>
  </si>
  <si>
    <t>2.头像、名字、性别、跟我的人脉关系（如果没有显示 院系、年级）、标签（跟我不同的标签用不同颜色表示） 
   按钮：查看详情、忽略、好啊</t>
  </si>
  <si>
    <t>好友申请列表-查看详情</t>
  </si>
  <si>
    <t>1.聊天页面，点击好友申请
2.点击头像或查看详情</t>
  </si>
  <si>
    <t>2.进入详情页</t>
  </si>
  <si>
    <t>好友申请列表-忽略</t>
  </si>
  <si>
    <t>1.聊天页面，点击好友申请
2.点击忽略</t>
  </si>
  <si>
    <t>2.按钮整个一片置灰：已忽略</t>
  </si>
  <si>
    <t>好友申请列表-好啊</t>
  </si>
  <si>
    <t>1.聊天页面，点击好友申请
2.点击好啊</t>
  </si>
  <si>
    <t>2.点击好啊，通过好友申请（对方收到的逻辑同V1），按钮变为“聊聊呗”，点击直接进入对话页。</t>
  </si>
  <si>
    <t>申请处理流程</t>
  </si>
  <si>
    <t>好友申请处理后状态</t>
  </si>
  <si>
    <t>有多个好友申请</t>
  </si>
  <si>
    <t>1.打开客户端，并登录成功
2.消息-聊天，点击好友申请
3.分别忽略、拒绝、通过</t>
  </si>
  <si>
    <t>3.显示已忽略、已拒绝、已通过</t>
  </si>
  <si>
    <t>拒绝后再次加好友</t>
  </si>
  <si>
    <t>1.打开客户端，并登录成功
2.消息-聊天，点击好友申请
3.拒绝后好友再次申请，查看</t>
  </si>
  <si>
    <t>3.不覆盖原来好友申请，且为待处理状态</t>
  </si>
  <si>
    <t>好友申请存储时间</t>
  </si>
  <si>
    <t>1.打开客户端，并登录成功
2.消息-聊天，点击好友申请
3.查看列表</t>
  </si>
  <si>
    <t>3.存储60天</t>
  </si>
  <si>
    <t>社团申请处理后状态</t>
  </si>
  <si>
    <t>有多个社团申请</t>
  </si>
  <si>
    <t>1.社长打开客户端，并登录成功
2.消息-聊天，点击社团申请
3.分别拒绝、好啊</t>
  </si>
  <si>
    <t>3.显示已拒绝、已通过，聊聊呗</t>
  </si>
  <si>
    <t>拒绝后再次申请社团</t>
  </si>
  <si>
    <t>1.社长打开客户端，并登录成功
2.消息-聊天，点击社团申请
3.拒绝后该用户再次申请，查看</t>
  </si>
  <si>
    <t>3.不覆盖原来社团申请，且为待处理状态</t>
  </si>
  <si>
    <t>社团申请存储时间</t>
  </si>
  <si>
    <t>1.社长打开客户端，并登录成功
2.消息-聊天，点击社团申请
3.查看列表</t>
  </si>
  <si>
    <t>社团加入申请列表（社团负责人）</t>
  </si>
  <si>
    <t>社团加入申请列表-排序</t>
  </si>
  <si>
    <t>1.聊天页面，点击好友申请
2.查看社团加入申请列表</t>
  </si>
  <si>
    <t>社团加入申请列表-显示字段</t>
  </si>
  <si>
    <t>1.聊天页面，点击社团申请
2.查看社团申请条目</t>
  </si>
  <si>
    <t>2.头像、名字、性别、申请者的院系年级、标签（均用一种颜色显示）
按钮：查看详情、拒绝／好啊／发信</t>
  </si>
  <si>
    <t>社团加入申请列表-查看详情</t>
  </si>
  <si>
    <t>1.聊天页面，点击社团申请
2.点击头像或查看详情</t>
  </si>
  <si>
    <t>社团加入申请列表-拒绝</t>
  </si>
  <si>
    <t>1.聊天页面，点击社团申请
2.点击拒绝</t>
  </si>
  <si>
    <t>2.按钮整个一片置灰：已拒绝</t>
  </si>
  <si>
    <t>社团加入申请列表-好啊</t>
  </si>
  <si>
    <t>1.聊天页面，点击社团申请
2.点击好啊</t>
  </si>
  <si>
    <t>2.按钮变为已通过，聊聊呗；再点击可直接发起会话。</t>
  </si>
  <si>
    <t>社团加入申请列表-发信</t>
  </si>
  <si>
    <t>1.聊天页面，点击社团申请
2.点击发信</t>
  </si>
  <si>
    <t>2.进入发信页面</t>
  </si>
  <si>
    <t>社团加入申请列表-更多-集体发信</t>
  </si>
  <si>
    <t>1.聊天页面，点击好友申请
2.点击更多
3.点击集体发信</t>
  </si>
  <si>
    <t>3.进入选人界面</t>
  </si>
  <si>
    <t>社团加入申请列表-更多-集体发信-已拒绝</t>
  </si>
  <si>
    <t>有已被拒绝申请</t>
  </si>
  <si>
    <t>3.进入选人界面，已被拒绝的人不会出现在此列表</t>
  </si>
  <si>
    <t>社团加入申请列表-更多-集体发信-不勾选人</t>
  </si>
  <si>
    <t>1.聊天页面，点击好友申请
2.点击更多
3.点击集体发信
4.不勾选人查看按钮</t>
  </si>
  <si>
    <t>4.打勾的ICON为置灰</t>
  </si>
  <si>
    <t>社团加入申请列表-更多-集体发信-发信</t>
  </si>
  <si>
    <t>1.聊天页面，点击好友申请
2.点击更多
3.点击集体发信
4.选人后确定</t>
  </si>
  <si>
    <t>4.进入发信界面</t>
  </si>
  <si>
    <t>社团加入申请列表-更多-集体发信-发信对象</t>
  </si>
  <si>
    <t>1.聊天页面，点击好友申请
2.点击更多
3.点击集体发信
4.选人后确定，查看对象显示</t>
  </si>
  <si>
    <t>4.第一个发信的人的名字＋等n人</t>
  </si>
  <si>
    <t>社团加入申请列表-更多-集体发信-发信模板</t>
  </si>
  <si>
    <t>1.聊天页面，点击好友申请
2.点击更多
3.点击集体发信
4.选人后确定，选择模板</t>
  </si>
  <si>
    <t>4.可选择模板，选择后模板内容进入输入框，可复选，可编辑</t>
  </si>
  <si>
    <t>社团加入申请列表-更多-集体发信-发信输入框</t>
  </si>
  <si>
    <t>1.聊天页面，点击好友申请
2.点击更多
3.点击集体发信
4.选人后确定，查看输入框</t>
  </si>
  <si>
    <t>4.输入框再未输入任何内容的情况下，默认文字为“聊聊呗”，发送按钮为置灰。</t>
  </si>
  <si>
    <t>社长－社团详情</t>
  </si>
  <si>
    <t>好友列表－社团详情显示</t>
  </si>
  <si>
    <t>社长登录</t>
  </si>
  <si>
    <t>1.好友列表，点击社团
2.查看社团详情</t>
  </si>
  <si>
    <t>2.进入群的详情页
  标题显示详情，左侧返回，右侧更多
  社团群显示字段：社团群LOGO（默认，不可替换）、社团名称、社团群成员
  进入群聊
除社团负责人可退组，其余不可退组</t>
  </si>
  <si>
    <t>好友列表－社团详情-删除社员</t>
  </si>
  <si>
    <t>1.好友列表，点击社团
2.社团详情，点击删除社员</t>
  </si>
  <si>
    <t>2.能正常删除；
  被删除社员登录后列表不显示社团</t>
  </si>
  <si>
    <t>好友列表－社团详情-加号-选择好友确定</t>
  </si>
  <si>
    <t>1.好友列表，点击社团
2.社团详情，点击加号
3.选择好友，确定</t>
  </si>
  <si>
    <t>3.发出入社邀请</t>
  </si>
  <si>
    <t>好友列表－社团详情-更多-举报</t>
  </si>
  <si>
    <t>1.好友列表点击社团群聊天
2.点击头像，点击更多按钮
3.点击举报，输入内容后点击对号</t>
  </si>
  <si>
    <t>4.提示“已举报”，返回社团群的详情界面</t>
  </si>
  <si>
    <t>聊天详情</t>
  </si>
  <si>
    <t>进入聊天详情页面</t>
  </si>
  <si>
    <t>1.登录后，点击消息
2.聊天列表，点击列表条目</t>
  </si>
  <si>
    <t>2.进入聊天详情页面：
  标题显示姓名
  显示返回、。。。按钮
  聊天内容列表时间正序</t>
  </si>
  <si>
    <t>聊天-特殊字符</t>
  </si>
  <si>
    <t>1.登录后，点击消息
2.聊天列表，点击列表条目
3.输入@#￥等特殊字符,发送</t>
  </si>
  <si>
    <t>3.正常发送</t>
  </si>
  <si>
    <t>聊天-数字、字母、文字</t>
  </si>
  <si>
    <t>1.登录后，点击消息
2.聊天列表，点击列表条目
3.输入数字,发送
4.输入字母，发送
5.输入文字，发送
6.输入组合，发送</t>
  </si>
  <si>
    <t>3、4、5、6能正常发送聊天</t>
  </si>
  <si>
    <t>聊天-发送语音消息</t>
  </si>
  <si>
    <t>1.登录后，点击消息
2.聊天列表，点击列表条目
3.语音消息，发送</t>
  </si>
  <si>
    <t>3.正常发送语音消息</t>
  </si>
  <si>
    <t>聊天-发送超过1分钟语音消息</t>
  </si>
  <si>
    <t>超过1分钟</t>
  </si>
  <si>
    <t>1.登录后，点击消息
2.聊天列表，点击列表条目
3.语音消息，超过一分钟发送</t>
  </si>
  <si>
    <t>3.能正常发送长语音</t>
  </si>
  <si>
    <t>聊天-发送表情消息</t>
  </si>
  <si>
    <t>1.登录后，点击消息
2.聊天列表，点击列表条目
3点击加号-图片-拍照后，发送</t>
  </si>
  <si>
    <t>3.正常发送表情消息</t>
  </si>
  <si>
    <t>聊天-发送拍照图片</t>
  </si>
  <si>
    <t>1.登录后，点击消息
2.聊天列表，点击列表条目
2.点击加号-拍照后，发送</t>
  </si>
  <si>
    <t>3.正常发送拍照图片</t>
  </si>
  <si>
    <t>聊天-发送一张图片</t>
  </si>
  <si>
    <t>1.登录后，点击消息
2.聊天列表，点击列表条目
3.点击加号-图片，选择图片发送</t>
  </si>
  <si>
    <t>3.正常发送相册图片</t>
  </si>
  <si>
    <t>聊天-发送多张图片</t>
  </si>
  <si>
    <t>1.登录后，点击消息
2.聊天列表，点击列表条目
3.点击加号-图片，选择多张图片，发送</t>
  </si>
  <si>
    <t>聊天-图片最大数量9张</t>
  </si>
  <si>
    <t>1.登录后，点击消息
2.聊天列表，点击列表条目
3.点击加号-图片，选择最大数量图片，发送</t>
  </si>
  <si>
    <t>3.最多9张，能正常发送</t>
  </si>
  <si>
    <t>聊天-选图查看大图</t>
  </si>
  <si>
    <t>1.登录后，点击消息
2.聊天列表，点击列表条目
3.点击加号-图片，选图页面点击查看图片</t>
  </si>
  <si>
    <t>3.能正常查看大图</t>
  </si>
  <si>
    <t>个人聊天-点击对方头像</t>
  </si>
  <si>
    <t>1.登录后，点击消息
2.聊天列表点击个人聊天
3.点击对方头像</t>
  </si>
  <si>
    <t>3.进入个人详情页面
  标题显示详情，左侧返回，右侧更多
  显示头像、姓名、签名、性别，
  敬酒数、很酷数、标签、对方动态（数字）
  聊聊呗按钮</t>
  </si>
  <si>
    <t>个人详情-聊聊呗</t>
  </si>
  <si>
    <t>1.登录后，点击消息
2.聊天列表点击个人聊天
3.点击头像
4.点击聊聊呗</t>
  </si>
  <si>
    <t>4.返回个人聊天</t>
  </si>
  <si>
    <t>个人详情-更多弹窗</t>
  </si>
  <si>
    <t>1.登录后，点击消息
2.聊天列表点击个人聊天
3.点击头像
4.点击更多按钮</t>
  </si>
  <si>
    <t>4.弹窗更多菜单：分享这张名片至、消息不提醒、解除好友关系、举报按钮、X按钮</t>
  </si>
  <si>
    <t>个人详情-更多弹窗-分享</t>
  </si>
  <si>
    <t>1.登录后，点击消息
2.聊天列表点击个人聊天
3.点击头像，点击更多按钮
4.点击分享这张名片</t>
  </si>
  <si>
    <t>4.可分享到微信好友，微信文字是“分享了南开大学校友 XX的名片，如果你觉得他很酷，你要点出来”，微信好友点击进入校友app</t>
  </si>
  <si>
    <t>个人详情-更多弹窗-消息不提醒</t>
  </si>
  <si>
    <t>1.登录后，点击消息
2.聊天列表点击个人聊天
3.点击头像，点击更多按钮
4.查看消息不提醒</t>
  </si>
  <si>
    <t>4.滑动后生效，好友发来消息不提醒</t>
  </si>
  <si>
    <t>个人详情-更多弹窗-解除好友关系</t>
  </si>
  <si>
    <t>1.登录后，点击消息
2.聊天列表点击个人聊天
3.点击头像，点击更多按钮
4.点击解除好友关系</t>
  </si>
  <si>
    <t>4.弹出确认提示，取消关闭提示；确定后解除好友关系，好友列表不显示</t>
  </si>
  <si>
    <t>个人详情-更多弹窗-举报</t>
  </si>
  <si>
    <t>1.登录后，点击消息
2.聊天列表点击个人聊天
3.点击头像，点击更多按钮
4.点击举报，输入内容后点击对号</t>
  </si>
  <si>
    <t>4.提示“已举报”，返回个人详情界面</t>
  </si>
  <si>
    <t>个人详情-更多弹窗-关闭</t>
  </si>
  <si>
    <t>1.登录后，点击消息
2.聊天列表点击个人聊天
3.点击头像，点击更多按钮
4.点击X或画面其它部分</t>
  </si>
  <si>
    <t>4.弹窗消失</t>
  </si>
  <si>
    <t>个人聊天-more菜单</t>
  </si>
  <si>
    <t>1.登录后，点击消息
2.聊天列表点击个人聊天
3.点击。。。</t>
  </si>
  <si>
    <t>3.显示：查看个人资料、消息不提醒、举报、X</t>
  </si>
  <si>
    <t>个人聊天-关闭more菜单</t>
  </si>
  <si>
    <t>1.登录后，点击消息
2.聊天列表点击个人聊天
3.点击。。。后，点击X或点击空白处</t>
  </si>
  <si>
    <t>3.关闭more菜单</t>
  </si>
  <si>
    <t>more-查看个人资料</t>
  </si>
  <si>
    <t>1.登录后，点击消息
2.聊天列表点击个人聊天
3.点击。。。，点击查看个人资料</t>
  </si>
  <si>
    <t>3.进入好友详情页面</t>
  </si>
  <si>
    <t>more-查看个人资料后返回</t>
  </si>
  <si>
    <t>1.登录后，点击消息
2.聊天列表点击个人聊天
3.点击。。。，点击查看个人资料后返回</t>
  </si>
  <si>
    <t>3.返回聊天页面</t>
  </si>
  <si>
    <t>more-消息不提醒</t>
  </si>
  <si>
    <t>1.登录后，点击消息
2.聊天列表点击个人聊天
3.点击。。。，设置消息不提醒开启</t>
  </si>
  <si>
    <t>3.滑动后生效，好友发来消息不提醒；聊天列表有符号显示</t>
  </si>
  <si>
    <t>班级群聊</t>
  </si>
  <si>
    <t>班级群聊天-点击好友头像</t>
  </si>
  <si>
    <t>1.登录后，点击消息
2.聊天列表点击班级群聊天
3.点击好友头像</t>
  </si>
  <si>
    <t>3.进入个人详情页面</t>
  </si>
  <si>
    <t>班级群聊天-点击more,关闭</t>
  </si>
  <si>
    <t>1.登录后，点击消息
2.聊天列表点击班级群聊天
3.点击more
4.点击空白或X</t>
  </si>
  <si>
    <t>4.菜单收起</t>
  </si>
  <si>
    <t>班级群聊天-点击more,查看班级详情</t>
  </si>
  <si>
    <t>1.登录后，点击消息
2.聊天列表点击班级群聊天
3.点击more
4.查看班级详情</t>
  </si>
  <si>
    <t>4.进入班级详情页
  标题显示详情，左侧返回，右侧更多
  班级群显示字段：班级群LOGO（默认，不可替换）、班级名称、班级群成员
  进入群聊</t>
  </si>
  <si>
    <t>班级群聊天-点击more,查看班级详情-返回</t>
  </si>
  <si>
    <t>1.登录后，点击消息
2.聊天列表点击班级群聊天
3.点击more
4.查看班级详情，点击返回</t>
  </si>
  <si>
    <t>4.返回班级群聊天</t>
  </si>
  <si>
    <t>班级群聊天-点击more,查看班级详情-点击成员头像</t>
  </si>
  <si>
    <t>不是好友</t>
  </si>
  <si>
    <t>1.登录后，点击消息
2.聊天列表点击班级群聊天
3.点击more
4.查看班级详情，点击班级成员头像</t>
  </si>
  <si>
    <t>4.不是好友，详情页下方为：申请成为好友</t>
  </si>
  <si>
    <t>班级群聊天-点击more,查看班级详情-点击个人头像</t>
  </si>
  <si>
    <t>是好友</t>
  </si>
  <si>
    <t>4.是好友，详情页下方为：聊聊呗</t>
  </si>
  <si>
    <t>班级群聊天-点击more,查看班级详情-进入群聊</t>
  </si>
  <si>
    <t>1.登录后，点击消息
2.聊天列表点击班级群聊天
3.点击more
4.查看班级详情，点击进入群聊</t>
  </si>
  <si>
    <t>4.进入班级群聊天页面</t>
  </si>
  <si>
    <t>班级群聊天-点击more,查看班级详情-更多弹窗</t>
  </si>
  <si>
    <t>1.登录后，点击消息
2.聊天列表点击班级群聊天
3.点击more
4.查看班级详情，点击更多按钮</t>
  </si>
  <si>
    <t>4.弹窗更多菜单：分享、消息不提醒、举报按钮、X按钮</t>
  </si>
  <si>
    <t>查看班级详情-更多弹窗-消息不提醒默认</t>
  </si>
  <si>
    <t>1.登录后，点击消息
2.聊天列表点击班级群聊天
3.点击more
4.查看班级详情，点击更多按钮
5.查看消息不提醒</t>
  </si>
  <si>
    <t>5.默认关闭</t>
  </si>
  <si>
    <t>查看班级详情-更多弹窗-消息不提醒</t>
  </si>
  <si>
    <t>1.登录后，点击消息
2.聊天列表点击班级群聊天
3.点击more
4.查看班级详情，点击更多按钮
5.消息不提醒滑动打开</t>
  </si>
  <si>
    <t>5.滑动后生效，班级群有消息不提醒</t>
  </si>
  <si>
    <t>查看班级详情-更多弹窗-举报</t>
  </si>
  <si>
    <t>1.登录后，点击消息
2.聊天列表点击班级群聊天
3.点击more
4.查看班级详情，点击更多按钮
5.点击举报，输入内容后点击对号</t>
  </si>
  <si>
    <t>5.提示“已举报”，返回班级群的详情界面</t>
  </si>
  <si>
    <t>查看班级详情-更多弹窗-关闭</t>
  </si>
  <si>
    <t>1.登录后，点击消息
2.聊天列表点击班级群聊天
3.点击more
4.查看班级详情，点击更多按钮
5.点击空白或X</t>
  </si>
  <si>
    <t>5.弹窗消失</t>
  </si>
  <si>
    <t>班级群聊天-点击more,消息不提醒默认</t>
  </si>
  <si>
    <t>1.登录后，点击消息
2.聊天列表点击班级群聊天
3.点击more
3.查看消息不提醒</t>
  </si>
  <si>
    <t>3.默认关闭</t>
  </si>
  <si>
    <t>班级群聊天-点击more,消息不提醒</t>
  </si>
  <si>
    <t>1.登录后，点击消息
2.聊天列表点击班级群聊天
3.点击more
4.消息不提醒滑动打开</t>
  </si>
  <si>
    <t>4.滑动后生效，班级群有消息不提醒</t>
  </si>
  <si>
    <t>班级群聊天-点击more,举报</t>
  </si>
  <si>
    <t>1.登录后，点击消息
2.聊天列表点击班级群聊天
3.点击more
4.点击举报，输入内容后点击对号</t>
  </si>
  <si>
    <t>4.提示“已举报”，返回班级群的详情界面</t>
  </si>
  <si>
    <t>社团群聊</t>
  </si>
  <si>
    <t>社团群聊天-点击好友头像</t>
  </si>
  <si>
    <t>1.登录后，点击消息
2.聊天列表点击社团群聊天
3.点击好友头像</t>
  </si>
  <si>
    <t>社团群聊天-点击more</t>
  </si>
  <si>
    <t>1.登录后，点击消息
2.聊天列表点击社团群聊天
3.点击more</t>
  </si>
  <si>
    <t>3.弹出菜单：
  查看社团详情
  消息不提醒
  举报
  X</t>
  </si>
  <si>
    <t>社团群聊天-点击more,关闭</t>
  </si>
  <si>
    <t>1.登录后，点击消息
2.聊天列表点击社团群聊天
3.点击more
4.点击空白或X</t>
  </si>
  <si>
    <t>社团群聊天-点击more,查看社团详情</t>
  </si>
  <si>
    <t>1.登录后，点击消息
2.聊天列表点击社团群聊天
3.点击more
4.查看社团详情</t>
  </si>
  <si>
    <t>2.进入社团详情页
  标题显示详情，左侧返回，右侧更多
  社团群显示字段：社团群LOGO（默认，不可替换）、社团名称、社团群成员
  进入群聊
除社团负责人可退组，其余不可退组</t>
  </si>
  <si>
    <t>社团群聊天-点击more,查看社团详情-返回</t>
  </si>
  <si>
    <t>1.登录后，点击消息
2.聊天列表点击社团群聊天
3.点击more
4.查看社团详情，点击返回</t>
  </si>
  <si>
    <t>2.返回社团群聊天</t>
  </si>
  <si>
    <t>社团群聊天-点击more,查看社团详情-点击成员头像</t>
  </si>
  <si>
    <t>1.登录后，点击消息
2.聊天列表点击社团群聊天
3.点击more
4.查看社团详情，点击社团成员头像</t>
  </si>
  <si>
    <t>社团群聊天-点击more,查看社团详情-点击个人头像</t>
  </si>
  <si>
    <t>社团群聊天-点击more,查看社团详情-进入群聊</t>
  </si>
  <si>
    <t>1.登录后，点击消息
2.聊天列表点击社团群聊天
3.点击more
4.查看社团详情，点击进入群聊</t>
  </si>
  <si>
    <t>2.进入社团群聊天页面</t>
  </si>
  <si>
    <t>社团群聊天-点击more,查看社团详情-更多弹窗</t>
  </si>
  <si>
    <t>1.登录后，点击消息
2.聊天列表点击社团群聊天
3.点击more
4.查看社团详情，点击更多按钮</t>
  </si>
  <si>
    <t>3.弹窗更多菜单：分享、消息不提醒、举报按钮、X按钮</t>
  </si>
  <si>
    <t>查看社团详情-更多弹窗-分享</t>
  </si>
  <si>
    <t>1.登录后，点击消息
2.聊天列表点击社团群聊天
3.点击more
4.查看社团详情，点击更多按钮
5.点击分享这张名片</t>
  </si>
  <si>
    <t>查看社团详情-更多弹窗-消息不提醒</t>
  </si>
  <si>
    <t>1.登录后，点击消息
2.聊天列表点击社团群聊天
3.点击more
4.查看社团详情，点击更多按钮
5.消息不提醒滑动打开</t>
  </si>
  <si>
    <t>5.滑动后生效，社团群有消息不提醒</t>
  </si>
  <si>
    <t>查看社团详情-更多弹窗-举报</t>
  </si>
  <si>
    <t>1.登录后，点击消息
2.聊天列表点击社团群聊天
3.点击more
4.查看社团详情，点击更多按钮
5.点击举报，输入内容后点击对号</t>
  </si>
  <si>
    <t>5.提示“已举报”，返回社团群的详情界面</t>
  </si>
  <si>
    <t>查看社团详情-更多弹窗-关闭</t>
  </si>
  <si>
    <t>1.登录后，点击消息
2.聊天列表点击社团群聊天
3.点击more
4.查看社团详情，点击更多按钮
5.点击空白或X</t>
  </si>
  <si>
    <t>社团群聊天-点击more,消息不提醒默认</t>
  </si>
  <si>
    <t>1.登录后，点击消息
2.聊天列表点击社团群聊天
3.点击more
3.查看消息不提醒</t>
  </si>
  <si>
    <t>社团群聊天-点击more,消息不提醒</t>
  </si>
  <si>
    <t>1.登录后，点击消息
2.聊天列表点击社团群聊天
3.点击more
4.消息不提醒滑动打开</t>
  </si>
  <si>
    <t>4.滑动后生效，社团群有消息不提醒</t>
  </si>
  <si>
    <t>社团群聊天-点击more,举报</t>
  </si>
  <si>
    <t>1.登录后，点击消息
2.聊天列表点击社团群聊天
3.点击more
4.点击举报，输入内容后点击对号</t>
  </si>
  <si>
    <t>加号找人</t>
  </si>
  <si>
    <t>找人功能入口</t>
  </si>
  <si>
    <t>1.登录后，点击消息
2.聊天列表，点击+</t>
  </si>
  <si>
    <t>2.进入找人页面，(【找人】入口移至【消息】）</t>
  </si>
  <si>
    <t>找人页面显示</t>
  </si>
  <si>
    <t>1.登录后，点击消息
2.聊天列表，点击+
3.查看找人页面显示</t>
  </si>
  <si>
    <t>3.标题显示找人，左侧返回、右侧搜索
  输入框，默认文字：请输入姓名或者设置筛选条件搜索
  显示筛选功能，可点击进行操作</t>
  </si>
  <si>
    <t>找人-筛选条件页面</t>
  </si>
  <si>
    <t>1.登录后，点击消息
2.聊天列表，点击+
3.点击输入框后筛选按钮</t>
  </si>
  <si>
    <r>
      <rPr>
        <sz val="9"/>
        <rFont val="微软雅黑"/>
        <charset val="134"/>
      </rPr>
      <t>3.进入筛选条件页面：
  标题显示筛选条件，左侧X、</t>
    </r>
    <r>
      <rPr>
        <sz val="9"/>
        <rFont val="微软雅黑"/>
        <charset val="134"/>
      </rPr>
      <t>右侧搜索</t>
    </r>
    <r>
      <rPr>
        <sz val="9"/>
        <rFont val="微软雅黑"/>
        <charset val="134"/>
      </rPr>
      <t xml:space="preserve">
  下方筛选条件列表</t>
    </r>
  </si>
  <si>
    <t>筛选条件-选择</t>
  </si>
  <si>
    <t>1.登录后，点击消息
2.聊天列表，点击+
3.点击输入框后筛选按钮
4.点击若干选项</t>
  </si>
  <si>
    <t xml:space="preserve">4.选择后颜色有变化
  </t>
  </si>
  <si>
    <t>搜索结果-点击头像</t>
  </si>
  <si>
    <t>1.登录后，点击消息
2.聊天列表，点击+
3.输入或筛选后，搜索
4.搜索结果界面，点击头像</t>
  </si>
  <si>
    <t>4.进入个人详情页面</t>
  </si>
  <si>
    <t>搜索结果-加好友确认</t>
  </si>
  <si>
    <t>非好友</t>
  </si>
  <si>
    <t>1.登录后，点击消息
2.聊天列表，点击+
3.输入或筛选后，搜索
4.搜索结果界面，点击加好友</t>
  </si>
  <si>
    <t>4.弹出确认提示：
  确定向***发送好友申请吗？
    确定    取消</t>
  </si>
  <si>
    <t>好友列表</t>
  </si>
  <si>
    <t>好友列表排序-班级群</t>
  </si>
  <si>
    <t>1.登录后，点击消息
2.点击好友，查看班级群</t>
  </si>
  <si>
    <t>2.排序：班级群聊置顶</t>
  </si>
  <si>
    <t>好友列表排序-社团</t>
  </si>
  <si>
    <t>1.登录后，点击消息
2.点击好友，查看社团</t>
  </si>
  <si>
    <t>2.社团在班级群下、按音序排列显示</t>
  </si>
  <si>
    <t>好友排列规则</t>
  </si>
  <si>
    <t>1.登录后，点击消息
2.点击好友，查看好友</t>
  </si>
  <si>
    <t>2.好友再社团下，按照音序排列</t>
  </si>
  <si>
    <t>列表好友显示内容</t>
  </si>
  <si>
    <t>1.登录后，点击消息
2.点击好友，查看好友显示内容</t>
  </si>
  <si>
    <t>2.显示头像、姓名、班乡社关系、该人学院、该人年级</t>
  </si>
  <si>
    <t>字母导航功能</t>
  </si>
  <si>
    <t>1.登录后，点击消息
2.点击好友，查看列表
3.点击右侧任意字母，如b</t>
  </si>
  <si>
    <t>3.列表显示到声母为b的好友</t>
  </si>
  <si>
    <t>好友列表-点击班级群</t>
  </si>
  <si>
    <t>1.登录后，点击消息
2.点击好友，进入好友列表
3.点击班级群</t>
  </si>
  <si>
    <t>3.进入班级详情页
  标题显示详情，左侧返回，右侧更多
  班级群显示字段：班级群LOGO（默认，不可替换）、班级名称、班级群成员
  进入群聊</t>
  </si>
  <si>
    <t>好友列表-点击社团</t>
  </si>
  <si>
    <t>1.登录后，点击消息
2.点击好友，进入好友列表
3.点击社团</t>
  </si>
  <si>
    <t>3.进入班级详情页
  标题显示详情，左侧返回，右侧更多
  社团显示字段：社团LOGO（默认，不可替换）、社团名称、社团成员
  进入群聊</t>
  </si>
  <si>
    <t>好友列表-点击好友</t>
  </si>
  <si>
    <t>1.登录后，点击消息
2.点击好友，进入好友列表
3.点击任意好友</t>
  </si>
  <si>
    <t>3.进入好友详情页
  标题显示详情，左侧返回，右侧更多
  显示头像、姓名、性别、学院、态度
  敬酒数、很酷数、标签、对方动态（数字）
  聊聊呗</t>
  </si>
  <si>
    <t>社团详情</t>
  </si>
  <si>
    <t>社团详情-点击好友头像</t>
  </si>
  <si>
    <t>1.登录后，点击消息
2.点击好友，进入好友列表
3.点击社团
4.点击社团成员头像</t>
  </si>
  <si>
    <t>社团详情-点击more</t>
  </si>
  <si>
    <t>1.登录后，点击消息
2.点击好友，进入好友列表
3.点击社团
4.点击more</t>
  </si>
  <si>
    <t>3.弹窗更多菜单：分享、消息不提醒、举报按钮、X</t>
  </si>
  <si>
    <t>社团详情-点击more-消息不提醒默认</t>
  </si>
  <si>
    <t>1.登录后，点击消息
2.点击好友，进入好友列表
3.点击社团
4.点击more
5.查看消息不提醒</t>
  </si>
  <si>
    <t>社团详情-点击more-消息不提醒</t>
  </si>
  <si>
    <t>1.登录后，点击消息
2.点击好友，进入好友列表
3.点击社团
4.点击more
5.消息不提醒滑动打开</t>
  </si>
  <si>
    <t>5.滑动后生效，社团有消息不提醒</t>
  </si>
  <si>
    <t>社团详情-点击more-举报</t>
  </si>
  <si>
    <t>1.登录后，点击消息
2.点击好友，进入好友列表
3.点击社团
4.点击more
5.点击举报，输入内容后点击对号</t>
  </si>
  <si>
    <t>社团详情-点击进入群聊</t>
  </si>
  <si>
    <t>1.登录后，点击消息
2.点击好友，进入好友列表
3.点击社团
4.点击进入群聊</t>
  </si>
  <si>
    <t>4.进入社团群聊天页面</t>
  </si>
  <si>
    <t>社团详情-点击进入群聊，收发消息</t>
  </si>
  <si>
    <t>1.登录后，点击消息
2.点击好友，进入好友列表
3.点击社团
4.点击进入群聊
5.收发消息（文字、语音、表情、拍照图片）</t>
  </si>
  <si>
    <t>5.能正常收发消息</t>
  </si>
  <si>
    <t>好友详情</t>
  </si>
  <si>
    <t>好友详情-点击好友头像</t>
  </si>
  <si>
    <t>1.登录后，点击消息
2.点击好友，进入好友列表
3.点击任意好友
4.点击好友头像</t>
  </si>
  <si>
    <t>4.查看大图</t>
  </si>
  <si>
    <t>好友详情-点击more</t>
  </si>
  <si>
    <t>1.登录后，点击消息
2.点击好友，进入好友列表
3.点击任意好友
4.点击more</t>
  </si>
  <si>
    <t>3.弹窗更多菜单：
分享、消息不提醒、解除好友关系、举报、X</t>
  </si>
  <si>
    <t>好友详情-点击more-消息不提醒默认</t>
  </si>
  <si>
    <t>1.登录后，点击消息
2.点击好友，进入好友列表
3.点击任意好友
4.点击more
5.查看消息不提醒</t>
  </si>
  <si>
    <t>好友详情-点击more-消息不提醒</t>
  </si>
  <si>
    <t>1.登录后，点击消息
2.点击好友，进入好友列表
3.点击任意好友
4.点击more
5.消息不提醒滑动打开</t>
  </si>
  <si>
    <t>5.滑动后生效，好友有消息不提醒</t>
  </si>
  <si>
    <t>好友详情-点击more-解除好友关系</t>
  </si>
  <si>
    <t>1.登录后，点击消息
2.点击好友，进入好友列表
3.点击任意好友
4.点击more
5.点击解除好友关系</t>
  </si>
  <si>
    <t>5.弹窗确认提示</t>
  </si>
  <si>
    <t>好友详情-点击more-解除好友关系-取消</t>
  </si>
  <si>
    <t>1.登录后，点击消息
2.点击好友，进入好友列表
3.点击任意好友
4.点击more
5.点击解除好友关系，取消</t>
  </si>
  <si>
    <t>5.弹窗消息，返回好友详情页</t>
  </si>
  <si>
    <t>好友详情-点击more-解除好友关系-确定</t>
  </si>
  <si>
    <t>1.登录后，点击消息
2.点击好友，进入好友列表
3.点击任意好友
4.点击more
5.点击解除好友关系，确定</t>
  </si>
  <si>
    <t>5.弱提示：好友已删除，自动返回至好友列表，好友列表已无此联系人 </t>
  </si>
  <si>
    <t>好友详情-点击more-举报</t>
  </si>
  <si>
    <t>1.登录后，点击消息
2.点击好友，进入好友列表
3.点击任意好友
4.点击more
5.点击举报，输入内容后点击对号</t>
  </si>
  <si>
    <t>5.提示“已举报”，返回好友群的详情界面</t>
  </si>
  <si>
    <t>好友详情-点击more-关闭</t>
  </si>
  <si>
    <t>1.登录后，点击消息
2.点击好友，进入好友列表
3.点击任意好友
4.点击more
5.点击空白或X</t>
  </si>
  <si>
    <t>好友详情-查看好友基本资料</t>
  </si>
  <si>
    <t>1.登录后，点击消息
2.点击好友，进入好友列表
3.点击任意好友
4.查看好友基本资料</t>
  </si>
  <si>
    <t>4.头像、姓名、性别、学院、态度等显示正常</t>
  </si>
  <si>
    <t>好友详情-点击进入群聊，收发消息</t>
  </si>
  <si>
    <t>1.登录后，点击消息
2.点击好友，进入好友列表
3.点击任意好友
4.点击聊聊呗
5.收发消息（文字、语音、表情、拍照图片）</t>
  </si>
  <si>
    <t>有空主页面</t>
  </si>
  <si>
    <t>有空页面UI检查</t>
  </si>
  <si>
    <t>1.打开客户端，并登录成功
2.点击“有空”，进入有空页面
3.检查页面UI</t>
  </si>
  <si>
    <t>页面显示日程卡、自习室、蹭课、社团、福利、查看课程表、广告banner、热门活动列表</t>
  </si>
  <si>
    <t>验证有空-日程卡区域展示</t>
  </si>
  <si>
    <t>日程中已添加6个时间不同的日程，包括2个课程日程、2个活动日程和2个自定义日程</t>
  </si>
  <si>
    <t>1.打开客户端，并登录成功
2.点击“有空”，进入有空页面
3.检查日程卡区域展示</t>
  </si>
  <si>
    <t>显示3条距离当前时间最近的日程</t>
  </si>
  <si>
    <t>验证有空-日程卡区域内容排序规则</t>
  </si>
  <si>
    <t>1.打开客户端，并登录成功
2.点击“有空”，进入有空页面
3.检查日程卡区域内容排序规则</t>
  </si>
  <si>
    <t>活动开始时间距离当前时间最近的优先显示
1.前后时间距离相等时，先显示开始时间早的</t>
  </si>
  <si>
    <t>有空-查看课程表</t>
  </si>
  <si>
    <t>验证查看课程表</t>
  </si>
  <si>
    <t>1.打开客户端，并登录成功
2.点击“有空”，进入有空页面
3.上下滑动页面，查看“查看课程表”按钮</t>
  </si>
  <si>
    <t>“查看课程表”按钮位置相对固定，跟随滑屏上升或下降</t>
  </si>
  <si>
    <t>有空-banner</t>
  </si>
  <si>
    <t>验证有空页banner滑动</t>
  </si>
  <si>
    <t>banner为1</t>
  </si>
  <si>
    <t>1.打开客户端，并登录成功
2.点击“有空”，进入有空页面
3.左右滑动banner图</t>
  </si>
  <si>
    <t>不可滑动</t>
  </si>
  <si>
    <t>banner大于1</t>
  </si>
  <si>
    <t>可左右滑动查看不同banner图</t>
  </si>
  <si>
    <t>验证有空页点击banner</t>
  </si>
  <si>
    <t>1.打开客户端，并登录成功
2.点击“有空”，进入有空页面
3.点击banner图</t>
  </si>
  <si>
    <t>跳转到相应的H5页面</t>
  </si>
  <si>
    <t>验证有空页banner跳转页返回</t>
  </si>
  <si>
    <t>1.打开客户端，并登录成功
2.点击“有空”，进入有空页面
3.点击banner图，点击返回</t>
  </si>
  <si>
    <t>返回有空页</t>
  </si>
  <si>
    <t>有空-活动列表</t>
  </si>
  <si>
    <t>验证有空-活动列表默认加载条数</t>
  </si>
  <si>
    <t>1.打开客户端，并登录成功
2.点击“有空”，进入有空页面
3.检查活动列表默认加载条数</t>
  </si>
  <si>
    <t>显示3条热门活动</t>
  </si>
  <si>
    <t>验证热门活动信息显示</t>
  </si>
  <si>
    <t>1.打开客户端，并登录成功
2.点击“有空”，进入有空页面
3.查看热门活动显示</t>
  </si>
  <si>
    <t>验证活动列表页显示</t>
  </si>
  <si>
    <t>1.打开客户端，并登录成功
2.点击“有空”，进入有空页面
3.点击热门活动右侧全部进入</t>
  </si>
  <si>
    <t>进入活动列表页，显示发布、筛选、搜索功能，显示活动列表</t>
  </si>
  <si>
    <t>验证活动列表页活动信息显示</t>
  </si>
  <si>
    <t>1.打开客户端，并登录成功
2.点击“有空”，进入有空页面
3.点击热门活动右侧全部进入
4.查看活动信息显示</t>
  </si>
  <si>
    <t>1.显示活动名称
2.显示活动图片
3.显示活动时间
4.显示活动地址
5.显示活动类型
6.感兴趣人数（感兴趣人数大于0时显示）</t>
  </si>
  <si>
    <t>验证没有更多数据时，上拉加载更多</t>
  </si>
  <si>
    <t>没有更多数据时</t>
  </si>
  <si>
    <t>1.打开客户端，并登录成功
2.点击“有空”，进入有空页面
3.点击热门活动右侧全部进入
4.没有更多活动时，上拉加载更多</t>
  </si>
  <si>
    <t>android：提示“没有更多数据”
ios：提示“以上”</t>
  </si>
  <si>
    <t>验证点击活动列表任意活动，进入活动详情</t>
  </si>
  <si>
    <t>1.打开客户端，并登录成功
2.点击“有空”，进入有空页面
3.点击热门活动右侧全部进入
4.点击活动列表中任意活动</t>
  </si>
  <si>
    <t>进入活动详情
显示活动名称、活动图片、显示活动时间、显示活动地址、显示活动类型、组织者、描述、参加活动成员（如无成员则提示还没有人报名...）、更多、我感兴趣、我要参加</t>
  </si>
  <si>
    <t>验证进入活动详情页遮罩显示</t>
  </si>
  <si>
    <t>第一次点击我感兴趣</t>
  </si>
  <si>
    <t>1.打开客户端，并登录成功
2.点击“有空”，进入有空页面
3.点击热门活动右侧全部进入
4.点击活动列表中任意活动
5.第一次点击我感兴趣</t>
  </si>
  <si>
    <t>进入活动详情页，显示遮罩层，提示：恭喜收藏第一个活动成功！请到「我的活动」中查看它~</t>
  </si>
  <si>
    <t>第一次点击我要加入</t>
  </si>
  <si>
    <t>1.打开客户端，并登录成功
2.点击“有空”，进入有空页面
3.点击热门活动右侧全部进入
4.点击活动列表中任意活动
5.第一次点击我要加入</t>
  </si>
  <si>
    <t>进入活动详情页，显示遮罩层，提示：恭喜成功参加活动，活动已加入日程卡，快去查看一下吧~</t>
  </si>
  <si>
    <t>验证进入活动详情页遮罩消失</t>
  </si>
  <si>
    <t>1.打开客户端，并登录成功
2.点击“有空”，进入有空页面
3.点击热门活动右侧全部进入
4.点击活动列表中任意活动
5.第一次点击我感兴趣
6.点击页面，查看</t>
  </si>
  <si>
    <t>显示遮罩</t>
  </si>
  <si>
    <t>1.打开客户端，并登录成功
2.点击“有空”，进入有空页面
3.点击热门活动右侧全部进入
4.点击活动列表中任意活动
5.第一次点击我要加入
6.点击页面，查看</t>
  </si>
  <si>
    <t>验证进入活动详情页遮罩消失后不再显示</t>
  </si>
  <si>
    <t>1.打开客户端，并登录成功
2.点击“有空”，进入有空页面
3.点击热门活动右侧全部进入
4.点击活动列表中任意活动
5.第一次点击我要加入/我感兴趣
6.点击页面，查看
7.进入其他活动页，再点击我要加入/我感兴趣</t>
  </si>
  <si>
    <t>遮罩出现一次后，不会继续出现</t>
  </si>
  <si>
    <t>1.打开客户端，并登录成功
2.点击“有空”，进入有空页面
3.点击热门活动右侧全部进入
4.点击自己未报名的个人/社团活动，进入活动详情
5.点击我要参加</t>
  </si>
  <si>
    <t>参加活动失败，提示无网络连接</t>
  </si>
  <si>
    <t>验证活动详情页点击【more】，弹出more菜单</t>
  </si>
  <si>
    <t>1.打开客户端，并登录成功
2.点击“有空”，进入有空页面
3.点击热门活动右侧全部进入
4.点击自己已报名的个人活动/社团活动，进入活动详情
5.点击【more】</t>
  </si>
  <si>
    <t>由下向上弹出more菜单
1.显示【关闭】按钮
2.显示【我要退出】按钮</t>
  </si>
  <si>
    <t>验证活动详情页，【more】，取消收藏</t>
  </si>
  <si>
    <t>已收藏活动</t>
  </si>
  <si>
    <t>1.打开客户端，并登录成功
2.点击“有空”，进入有空页面
3.点击热门活动右侧全部进入
4.点击自己已报名的个人活动/社团活动，进入活动详情
5.点击【more】，点击取消收藏</t>
  </si>
  <si>
    <t>成功取消收藏，按钮状态变为我感兴趣</t>
  </si>
  <si>
    <t>验证活动详情页点击我感兴趣</t>
  </si>
  <si>
    <t>1.打开客户端，并登录成功
2.点击“有空”，进入有空页面
3.点击热门活动右侧全部进入
4.点击自己已报名的个人活动/社团活动，进入活动详情
5.点击我感兴趣</t>
  </si>
  <si>
    <t>成功收藏，提示：已加入活动收藏夹</t>
  </si>
  <si>
    <t>收藏失败，提示无网络连接</t>
  </si>
  <si>
    <t>有空-发布</t>
  </si>
  <si>
    <t>验证普通用户，点击发布</t>
  </si>
  <si>
    <t>1.打开客户端，并普通账号登录成功
2.点击“有空”，进入有空页面
3.点击热门活动右侧全部进入
4.点击发布按钮</t>
  </si>
  <si>
    <t>1.进入发布活动第一页
2.显示“活动名称(0-30字)”
3.底部显示整个发布流程的5个阶段且当前阶段高亮显示
4.发布按钮置灰，不可点击</t>
  </si>
  <si>
    <t>验证普通用户发布活动后，自动加入自己的日程</t>
  </si>
  <si>
    <t>1.打开客户端，并普通账号登录成功
2.点击“有空”，进入有空页面
3.点击热门活动右侧全部进入
4.点击发布按钮，进入发布活动第一页
5.各页面输入合法，点击发布，发布成功</t>
  </si>
  <si>
    <t>1.活动为1天时，加入自己的日程卡
2.活动为多天时，加入自己的日程卡</t>
  </si>
  <si>
    <t>验证普通用户发布活动后，普通用户在有空页面可见</t>
  </si>
  <si>
    <t>普通用户发布活动后</t>
  </si>
  <si>
    <t>1.打开客户端，并其他任意账号登录成功
2.点击“有空”，进入有空页面</t>
  </si>
  <si>
    <t>1.该活动在自己的q'b2活动列表可见
2.该活动在其他人的全部活动列表可见（全校范围）</t>
  </si>
  <si>
    <t>验证社长用户，点击发布</t>
  </si>
  <si>
    <t>1.打开客户端，并社长账号登录成功
2.点击“有空”，进入有空页面
3.点击发布</t>
  </si>
  <si>
    <t>进入选择活动发布身份页面</t>
  </si>
  <si>
    <t>验证社长用户，选择活动发布身份页面，选择个人发布</t>
  </si>
  <si>
    <t>1.打开客户端，并普通账号登录成功
2.点击“有空”，进入有空页面
3.点击热门活动右侧全部进入
4.点击发布按钮，，进入选择活动发布身份页面
5.点击个人，点击对勾</t>
  </si>
  <si>
    <t>1.进入发布活动第一页
2.显示“活动名称(1-30字)”
3.底部显示整个发布流程的5个阶段且当前阶段高亮显示
4.发布按钮置灰，不可点击</t>
  </si>
  <si>
    <t>验证社长用户发布个人活动后，自动加入自己的日程</t>
  </si>
  <si>
    <t>1.打开客户端，并普通账号登录成功
2.点击“有空”，进入有空页面
3.点击热门活动右侧全部进入
4.点击发布按钮，身份选择个人，进入发布页面
5.各页面输入合法，点击发布，发布成功</t>
  </si>
  <si>
    <t>活动-筛选</t>
  </si>
  <si>
    <t>验证点击筛选，进入筛选页面</t>
  </si>
  <si>
    <t>1.打开客户端，并登录成功
2.点击“有空”，进入有空页面
3.点击热门活动右侧的全部进入
4.点击筛选按钮</t>
  </si>
  <si>
    <t>进入筛选页面</t>
  </si>
  <si>
    <t>验证筛选结果返回页面</t>
  </si>
  <si>
    <t>1.打开客户端，并登录成功
2.点击“有空”，进入有空页面
3.点击热门活动右侧的全部进入
4.点击筛选按钮，进入筛选页面，选择任意筛选条件
5.点击右上角对勾，进入筛选结果页面
6.点击返回</t>
  </si>
  <si>
    <t>返回筛选条件页面</t>
  </si>
  <si>
    <t>验证筛选条件-日期字段可选范围</t>
  </si>
  <si>
    <t>1.打开客户端，并登录成功
2.点击“有空”，进入有空页面
3.点击热门活动右侧的全部进入
4.点击筛选按钮，进入筛选页面，
5.点击日期，查看可选范围</t>
  </si>
  <si>
    <t>1.选项：今天，一周内，2.两周内，只能单选</t>
  </si>
  <si>
    <t>验证筛选条件-活动来源字段可选范围</t>
  </si>
  <si>
    <t>1.打开客户端，并登录成功
2.点击“有空”，进入有空页面
3.点击热门活动右侧的全部进入
4.点击筛选按钮，进入筛选页面，
5.点击发布者，查看可选范围</t>
  </si>
  <si>
    <t>可选范围为：学校活动，校友活动，本院活动，社团/学生组织活动，个人活动，可同时选择多个来源搜索</t>
  </si>
  <si>
    <t>验证筛选条件-活动类型字段可选范围</t>
  </si>
  <si>
    <t>1.打开客户端，并登录成功
2.点击“有空”，进入有空页面
3.点击热门活动右侧的全部进入
4.点击筛选按钮，进入筛选页面，
5.点击类型，查看可选范围</t>
  </si>
  <si>
    <t>可选范围为：
竞技·比赛
讲座·培训
实习·招聘
运动·户外
义工·支教
社交·沙龙
演出·晚会
综合·其他
可选择多个类型搜索</t>
  </si>
  <si>
    <t>有空-自习室</t>
  </si>
  <si>
    <t>验证点击自习室，正确打开楼列表</t>
  </si>
  <si>
    <t>1.打开客户端，并登录成功
2.点击“有空”，进入有空页面
3.点击自习室区域</t>
  </si>
  <si>
    <t>进入教学楼列表</t>
  </si>
  <si>
    <t xml:space="preserve">验证教学楼列表数据展示 </t>
  </si>
  <si>
    <t>1.打开客户端，并登录成功
2.点击“有空”，进入有空页面
3.点击自习室区域，进入教学楼列表</t>
  </si>
  <si>
    <t>1.显示校区筛选框
2.显示教学楼名称
3.显示每个教学楼空闲教室数量
4.显示返回按钮</t>
  </si>
  <si>
    <t>验证教学楼列表教学楼正确性</t>
  </si>
  <si>
    <t>1.打开客户端，并登录成功
2.点击“有空”，进入有空页面
3.点击自习室区域，进入教学楼列表
4.检查教学楼名称和数量是否正确</t>
  </si>
  <si>
    <t>1.显示全部校区所有教学楼，且数量正确
2.教学楼中若没有空闲教室，显示为0个空闲教室
3.教学楼中若有空闲教室，显示空闲教室具体个数</t>
  </si>
  <si>
    <t>有空-日程卡</t>
  </si>
  <si>
    <t>验证点击日程卡，正确打开日程卡页面</t>
  </si>
  <si>
    <t>1.打开客户端，并登录成功
2.点击“有空”，进入有空页面
3.点击你的日程卡</t>
  </si>
  <si>
    <t>进入“我的日程卡”页面</t>
  </si>
  <si>
    <t xml:space="preserve">验证你的日程卡页面数据展示 </t>
  </si>
  <si>
    <t>1.打开客户端，并登录成功
2.点击“有空”，进入有空页面
3.点击你的日程卡，进入“你的日程卡”页面</t>
  </si>
  <si>
    <t>1.显示页面标题
2.显示返回按钮和+按钮
3.显示默认当前周及当天高亮显示
4.主页面显示所选日期各个时间段的日程及日程名称</t>
  </si>
  <si>
    <t>验证保存自建日程</t>
  </si>
  <si>
    <t>1.打开客户端，并登录成功
2.点击“有空”，进入有空页面
3.点击你的日程卡，进入“你的日程卡”页面
4.点击+，进入日程添加页面
5.各字段输入合法，
6.点击完成</t>
  </si>
  <si>
    <t>保存成功</t>
  </si>
  <si>
    <t>验证more菜单弹出效果</t>
  </si>
  <si>
    <t>1.打开客户端，并登录成功
2.点击“有空”，进入有空页面
3.点击你的日程卡，进入“你的日程卡”页面
4.点击任意日程，进入日程详情
5.点击more</t>
  </si>
  <si>
    <t>1.由下向上弹出菜单
2.显示编辑、删除和关闭按钮</t>
  </si>
  <si>
    <t>验证自己添加的日程可以编辑</t>
  </si>
  <si>
    <t>1.打开客户端，并登录成功
2.点击“有空”，进入有空页面
3.点击你的日程卡，进入“你的日程卡”页面
4.点击自己添加的日程，进入日程详情
5.点击more，弹出更多菜单
6.点击编辑</t>
  </si>
  <si>
    <t>1.进入自建日程编辑页面
2.显示活动名称、活动时间和活动地点
3.显示返回按钮和保存按钮</t>
  </si>
  <si>
    <t>验证自己添加的日程可以删除</t>
  </si>
  <si>
    <t>1.打开客户端，并登录成功
2.点击“有空”，进入有空页面
3.点击你的日程卡，进入“你的日程卡”页面
4.点击自己添加的日程，进入日程详情
5.点击more，弹出更多菜单
6.点击删除</t>
  </si>
  <si>
    <t>1.弹出删除确认提示
2.点击取消，取消删除操作
3.点击确定，删除日程卡中该自建日程</t>
  </si>
  <si>
    <t>有空-蹭课</t>
  </si>
  <si>
    <t>验证进入蹭课页面</t>
  </si>
  <si>
    <t>1.打开客户端，并登录成功
2.点击“有空”，进入有空页面
3.点击蹭课按钮进入</t>
  </si>
  <si>
    <t>进入蹭课页面，显示自己全部可蹭课程以及自己所蹭课程</t>
  </si>
  <si>
    <t>进入蹭课页面，提示无网络连接</t>
  </si>
  <si>
    <t>验证蹭课页面课程显示</t>
  </si>
  <si>
    <t>1.打开客户端，并登录成功
2.点击“有空”，进入有空页面
3.点击蹭课按钮进入
4.点击蹭课按钮进入，查看课程显示</t>
  </si>
  <si>
    <t>显示课程标题、老师姓名、所属学科课程时间、课程地点、蹭课按钮</t>
  </si>
  <si>
    <t>验证蹭课列表按时间排序</t>
  </si>
  <si>
    <t>1.打开客户端，并登录成功
2.点击“有空”，进入有空页面
3.点击蹭课按钮进入
4.查看按时间排序</t>
  </si>
  <si>
    <t>课程第一排序，按时间排序，课程开始时间距离当期时间最近优先排序</t>
  </si>
  <si>
    <t>验证我要蹭课功能</t>
  </si>
  <si>
    <t>1.打开客户端，并登录成功
2.点击“有空”，进入有空页面
3.点击蹭课按钮进入
4.选择某个课程，点击我要蹭课，确认</t>
  </si>
  <si>
    <t>蹭课成功，按钮状态变为我已蹭课，提示你已蹭课成功，请到日程卡中查看</t>
  </si>
  <si>
    <t>验证我已蹭课功能</t>
  </si>
  <si>
    <t>1.打开客户端，并登录成功
2.点击“有空”，进入有空页面
3.点击蹭课按钮进入
4.选择某个已蹭课成功的课程，点击我已蹭课，确认</t>
  </si>
  <si>
    <t>取消蹭课成功，按钮状态变为我要蹭课，提示已取消蹭课</t>
  </si>
  <si>
    <t>验证蹭课日程卡显示</t>
  </si>
  <si>
    <t>1.打开客户端，并登录成功
2.点击“有空”，进入有空页面
3.点击蹭课按钮进入
4.选择某个课程，点击我要蹭课，确认
5.返回有空页点击日程卡进入查看</t>
  </si>
  <si>
    <t>蹭课成功后，自动添加到日程卡，并正常显示</t>
  </si>
  <si>
    <t>验证日程卡中取消蹭课</t>
  </si>
  <si>
    <t>已存在蹭课日程</t>
  </si>
  <si>
    <t>1.打开客户端，并登录成功
2.点击“有空”，进入有空页面
3.点击日程卡进入，点击蹭课日程进入
4.点击右上角more按钮，选择取消蹭课，确认</t>
  </si>
  <si>
    <t>取消蹭课成功，提示你已取消蹭课，返回日程页不再显示此蹭课日程</t>
  </si>
  <si>
    <t>验证蹭课页点击筛选</t>
  </si>
  <si>
    <t>1.打开客户端，并登录成功
2.点击“有空”，进入有空页面
3.点击蹭课按钮进入
4.点击筛选按钮</t>
  </si>
  <si>
    <t>进入筛选页面，显示筛选信息</t>
  </si>
  <si>
    <t>验证蹭课中点击搜索</t>
  </si>
  <si>
    <t>1.打开客户端，并登录成功
2.点击“有空”，进入有空页面
3.点击蹭课按钮进入
4.点击搜索按钮</t>
  </si>
  <si>
    <t>进入搜索页面</t>
  </si>
  <si>
    <t>验证蹭课中搜索页返回</t>
  </si>
  <si>
    <t>1.打开客户端，并登录成功
2.点击“有空”，进入有空页面
3.点击蹭课按钮进入
4.点击搜索按钮，点击返回</t>
  </si>
  <si>
    <t>返回蹭课页</t>
  </si>
  <si>
    <t>验证蹭课中搜索课程</t>
  </si>
  <si>
    <t>1.打开客户端，并登录成功
2.点击“有空”，进入有空页面
3.点击蹭课按钮进入
4.点击搜索按钮
5.输入课程名称，搜索</t>
  </si>
  <si>
    <t>成功搜索，根据关键字匹配显示全部结果</t>
  </si>
  <si>
    <t>有空-社团</t>
  </si>
  <si>
    <t>社团列表页面显示</t>
  </si>
  <si>
    <t>1.打开客户端，并登录成功
2.点击“有空”，进入有空页面
3.点击社团图标进入</t>
  </si>
  <si>
    <t>1、显示搜索和筛选功能
2、显示全部社团列表
3、显示社团头像（如果没有头像，圆角矩形上社团名字第一个字）、社团名称、社团类型、社团关键词、社团星级、wow标签（如果有的话）
4、社团列表根据星级和音序排序</t>
  </si>
  <si>
    <t>检查搜索功能</t>
  </si>
  <si>
    <t>1.打开客户端，并登录成功
2.点击“有空”，进入有空页面
3.点击社团图标进入，点击搜索按钮</t>
  </si>
  <si>
    <t>显示搜索输入框，可输入关键字进行搜索</t>
  </si>
  <si>
    <t>检查筛选功能</t>
  </si>
  <si>
    <t>1.打开客户端，并登录成功
2.点击“有空”，进入有空页面
3.点击社团图标进入，点击筛选按钮</t>
  </si>
  <si>
    <t>进入选择筛选条件页面，可选择条件</t>
  </si>
  <si>
    <t>社团详情显示</t>
  </si>
  <si>
    <t>1.打开客户端，并登录成功
2.点击“有空”，进入有空页面
3.点击社团图标进入
4.选择某个社团，点击进入</t>
  </si>
  <si>
    <t xml:space="preserve">1、页面显示社团头像， 社团名称、社团关键词、被点酷数量，社团热门活动
2、非社团会员：底部会显示“一键申请加入XX(社团名)” 按钮
3、已是社团会员：显示“进入群聊”
</t>
  </si>
  <si>
    <t>1.打开客户端，并登录成功
2.点击“有空”，进入有空页面
3.点击社团图标进入
4.选择某个社团，点击进入
5.点击左上角返回按钮</t>
  </si>
  <si>
    <t>成功返回上一页</t>
  </si>
  <si>
    <t>申请加入社团</t>
  </si>
  <si>
    <t>1.打开客户端，并登录成功
2.点击“有空”，进入有空页面
3.点击社团图标进入
4.选择某个社团，点击进入
5.点击“一键申请加入XX(社团名)” 按钮，确定</t>
  </si>
  <si>
    <t>弹出窗口，提示确认加入该社团，确定后，申请成功，提示申请已发送，一键加入XXX按钮按钮不消失，文案变为“社团申请已发送”且置灰不可点击</t>
  </si>
  <si>
    <t>1.打开客户端，并登录成功
2.点击“有空”，进入有空页面
3.点击社团图标进入
4.选择某个社团，点击进入
5.点击“一键申请加入XX(社团名)” 按钮，取消</t>
  </si>
  <si>
    <t>取消申请，隐藏窗口</t>
  </si>
  <si>
    <t>申请失败，提示无网络连接</t>
  </si>
  <si>
    <t>检查more按钮</t>
  </si>
  <si>
    <t>1.打开客户端，并登录成功
2.点击“有空”，进入有空页面
3.点击社团图标进入
4.选择某个社团进入，点击右上角more按钮，选择分享</t>
  </si>
  <si>
    <t>1、如果未安装微信应用，则提示未安装微信
2、如果已安装微信但未登录，则跳转到微信登录页，登录后可成功分享
3、如果已登录，则可成功分享，并正常显示分享内容</t>
  </si>
  <si>
    <t>1.打开客户端，并登录成功
2.点击“有空”，进入有空页面
3.点击社团图标进入
4.选择某个社团进入，点击右上角more按钮，选择举报</t>
  </si>
  <si>
    <t>成功举报</t>
  </si>
  <si>
    <t>1.打开客户端，并登录成功
2.点击“有空”，进入有空页面
3.点击社团图标进入
4.选择某个社团进入，点击右上角more按钮，点击x按钮</t>
  </si>
  <si>
    <t>有空-福利</t>
  </si>
  <si>
    <t>验证点击福利图标进入</t>
  </si>
  <si>
    <t>1.打开客户端，并登录成功
2.点击“有空”，进入有空页面
3.点击福利图标进入</t>
  </si>
  <si>
    <t>进入商家列表页，显示商家图片、名称、配置、地址</t>
  </si>
  <si>
    <t>验证进入商家详情页</t>
  </si>
  <si>
    <t>1.打开客户端，并登录成功
2.点击“有空”，进入有空页面
3.点击福利图标进入
4.点击某个商家进入</t>
  </si>
  <si>
    <t>进入商家详情页，显示详细信息</t>
  </si>
  <si>
    <t>我的页面数据正确性校验</t>
  </si>
  <si>
    <t>我的页面UI检查</t>
  </si>
  <si>
    <t>登录成功</t>
  </si>
  <si>
    <t>1.进入有空页面
2.点击我的
3.检查页面UI</t>
  </si>
  <si>
    <t>1.显示设置按钮
2.我的头像、姓名、签名、
3.显示敬酒数量及敬酒列表入口，点酷数量及点酷列表入口
4.显示我的课程表、我的活动、我的标签、我的动态入口
5.点击扫一扫加好友or享受校友特权
6.给校友app提意见</t>
  </si>
  <si>
    <t>我的页面--默认头像正确性校验</t>
  </si>
  <si>
    <t>登录成功，未上传过头像</t>
  </si>
  <si>
    <t>1.进入有空页面
2.点击我的
3.检查头像显示</t>
  </si>
  <si>
    <t>显示默认头像</t>
  </si>
  <si>
    <t>我的页面--自定义头像正确性校验</t>
  </si>
  <si>
    <t>登录成功，已上传头像</t>
  </si>
  <si>
    <t>显示自定义的头像且显示正常</t>
  </si>
  <si>
    <t>我的页面--姓名正确性校验</t>
  </si>
  <si>
    <t>1.进入有空页面
2.点击我的
3.检查姓名显示</t>
  </si>
  <si>
    <t>1.姓名显示正确，取自数据库相应字段
2.不可编辑</t>
  </si>
  <si>
    <t>设置</t>
  </si>
  <si>
    <t>检查点击设置，页面跳转正确性</t>
  </si>
  <si>
    <t>1.进入有空页面
2.点击我的
3.点击设置</t>
  </si>
  <si>
    <t>进入设置页面</t>
  </si>
  <si>
    <t>检查设置页面显示</t>
  </si>
  <si>
    <t>1.进入有空页面
2.点击我的
3.点击设置，进入设置页面
4.检查页面显示</t>
  </si>
  <si>
    <t>修改头像</t>
  </si>
  <si>
    <t>验证点击头像，弹出头像上传方式选择页面</t>
  </si>
  <si>
    <t>1.进入有空页面
2.点击我的，点击设置
3.点击头像</t>
  </si>
  <si>
    <t>1.弹出上传方式选择页面
2.显示拍照、从相册选择、关闭按钮</t>
  </si>
  <si>
    <t>验证首次点击从手机相册选择，弹出相册访问权限提示</t>
  </si>
  <si>
    <t>1.进入有空页面
2.点击我的，点击设置
3.点击头像
4.点击从手机相册选择</t>
  </si>
  <si>
    <t>1.提示“校友想访问您的照片”
2.显示不允许、好按钮</t>
  </si>
  <si>
    <t>验证拍照操作</t>
  </si>
  <si>
    <t>登录成功，已允许访问相机</t>
  </si>
  <si>
    <t>1.进入有空页面
2.点击我的，点击设置
3.点击头像
4.点击拍照，进入拍照页面
5.按拍照键（快门）</t>
  </si>
  <si>
    <t>1.拍照成功
2.显示重拍和使用照片按钮</t>
  </si>
  <si>
    <t>修改绑定手机号</t>
  </si>
  <si>
    <t>检查点击修改绑定手机号页面跳转正确性</t>
  </si>
  <si>
    <t>1.打开app，并登录成功
2.点击我的，点击设置
3.点击修改绑定手机号</t>
  </si>
  <si>
    <t>进入修改绑定手机号页面</t>
  </si>
  <si>
    <t>检查修改绑定手机号页面显示</t>
  </si>
  <si>
    <t>1.打开app，并登录成功
2.点击我的，点击设置
3.点击修改绑定手机号，进入修改绑定手机号页面
4.检查页面显示</t>
  </si>
  <si>
    <t>1.显示页面标题
2.显示返回、下一步按钮
3.显示密码字段</t>
  </si>
  <si>
    <t>检查修改绑定手机号-输入新手机号页面显示</t>
  </si>
  <si>
    <t>1.打开app，并登录成功
2.点击我的，点击设置
3.点击修改绑定手机号，进入修改绑定手机号页面
4.输入正确的密码，点击[下一步]，修改绑定手机号-输入新手机号页面
5.检查页面显示</t>
  </si>
  <si>
    <t>1.页面标题为“绑定手机号”
2.页面中显示提示信息“请输入新手机号”
3.显示手机号字段
4.显示返回、下一步按钮</t>
  </si>
  <si>
    <t>页面标题：修改绑定手机号</t>
  </si>
  <si>
    <t>1.打开app，并登录成功
2.点击我的，点击设置
3.点击修改绑定手机号，进入修改绑定手机号页面
4.输入正确的密码，点击[下一步]，修改绑定手机号-输入新手机号页面
5.手机号输入未绑定的手机号码，点击下一步
7.点击确认</t>
  </si>
  <si>
    <t>1.成功发送验证码，该手机可成功收到验证码
2.进入修改绑定手机号-输入验证码密码</t>
  </si>
  <si>
    <t>验证正常修改绑定手机号</t>
  </si>
  <si>
    <t>1.打开app，并登录成功
2.点击我的，点击设置
3.点击修改绑定手机号，进入修改绑定手机号页面
4.输入正确的密码，点击[下一步]，修改绑定手机号-输入新手机号页面
5.手机号输入未绑定的手机号码，点击下一步
6.点击确认，进入修改绑定手机号-输入验证码页面
7.验证码输入正确，点击[完成]</t>
  </si>
  <si>
    <t>1.打开app，并登录成功
2.点击我的，点击设置
3.点击修改绑定手机号，进入修改绑定手机号页面
4.输入正确的密码，点击[下一步]，修改绑定手机号-输入新手机号页面
5.手机号输入未绑定的手机号码，点击下一步
6.点击确认，进入修改绑定手机号-输入验证码页面
7.点击[获取更多帮助]</t>
  </si>
  <si>
    <t>修改密码功能</t>
  </si>
  <si>
    <t>检查修改密码页面显示</t>
  </si>
  <si>
    <t>1.打开app，并登录成功
2.点击我的，点击设置
3.点击修改密码，进入修改密码页面
4.检查页面显示</t>
  </si>
  <si>
    <t>1.显示页面标题
2.显示返回、保存、忘记密码等3个按钮
3.点击显示旧密码、新密码、确认密码3个字段</t>
  </si>
  <si>
    <t>旧密码必填校验</t>
  </si>
  <si>
    <t>1.打开app，并登录成功
2.点击我的，点击设置
3.点击修改密码，进入修改密码页面
4.旧密码不做任何输入，新密码和确认密码输入合法且一致
5.点击[保存]</t>
  </si>
  <si>
    <t>[保存]按钮置灰，点击无效</t>
  </si>
  <si>
    <t>1.打开app，并登录成功
2.点击我的，点击设置
3.点击修改密码，进入修改密码页面
4.旧密码输入正确，新密码和确认密码不做任何输入，
5.点击[保存]</t>
  </si>
  <si>
    <t>新密码和确认密码一致性校验</t>
  </si>
  <si>
    <t>1.打开app，并登录成功
2.点击我的，点击设置
3.点击修改密码，进入修改密码页面
4.旧密码输入正确
5.新密码和确认密码输入合法且不一致，点击[保存]</t>
  </si>
  <si>
    <t>提示“新密码两次输入不一致”</t>
  </si>
  <si>
    <t>新密码和原密码一致性校验</t>
  </si>
  <si>
    <t>1.打开app，并登录成功
2.点击我的，点击设置
3.点击修改密码，进入修改密码页面
4.旧密码输入正确
5.新密码和确认密码输入与旧密码一致，点击[保存]</t>
  </si>
  <si>
    <t>弹出弹窗，提示“新密码应与原密码不同”</t>
  </si>
  <si>
    <t>退出登录</t>
  </si>
  <si>
    <t>正常退出登录</t>
  </si>
  <si>
    <t>1.进入有空页面，点击我的，进入我的页面
2.点击设置
3.点击退出登录，点击确定</t>
  </si>
  <si>
    <t>退出登录，进入选学校页面</t>
  </si>
  <si>
    <t>进入新老用户选择界面</t>
  </si>
  <si>
    <t>我的二维码</t>
  </si>
  <si>
    <t>验证我的页面，点击查看我的二维码</t>
  </si>
  <si>
    <t>1.打开客户端，并登录成功
2.点击我的，进入我的页面
3.点击设置，进入设置页面
4.点击我的二维码</t>
  </si>
  <si>
    <t>弹出二维码弹窗，放大显示</t>
  </si>
  <si>
    <t>检查二维码大图显示点击非弹窗部分可关闭弹窗</t>
  </si>
  <si>
    <t>1.打开客户端，并登录成功
2.点击我的，进入我的页面
3.点击设置，进入设置页面
4.点击我的二维码
5.点击非弹窗部分</t>
  </si>
  <si>
    <t>关闭二维码弹窗</t>
  </si>
  <si>
    <t>态度</t>
  </si>
  <si>
    <t>验证无态度时，态度显示</t>
  </si>
  <si>
    <t>1.进入有空页面，点击我的，进入我的页面
2.无态度时，查看态度</t>
  </si>
  <si>
    <t>默认显示为“和小伙伴分享你的态度吧“</t>
  </si>
  <si>
    <t>验证正常保存态度</t>
  </si>
  <si>
    <t>1.进入有空页面，点击我的，进入我的页面
2.点击态度，进入态度编辑页面
3.态度字段输入合法字符，点击保存</t>
  </si>
  <si>
    <t>可以保存成功，态度显示正确</t>
  </si>
  <si>
    <t>修改对方修改态度后，对方详情页面，态度显示是否正确</t>
  </si>
  <si>
    <t>登录成功，且对方态度修改成功</t>
  </si>
  <si>
    <t>1.进入有空页面，点击好友，进入联系人页面
2.点击已修改态度的好友，进入好友详情页面</t>
  </si>
  <si>
    <t>好友详情页面，好友的态度更新正确</t>
  </si>
  <si>
    <t>敬酒</t>
  </si>
  <si>
    <t>验证敬酒数显示规则</t>
  </si>
  <si>
    <t>1.进入有空页面，点击我的，进入我的页面
2.检查敬酒</t>
  </si>
  <si>
    <t>显示为*人给我敬酒</t>
  </si>
  <si>
    <t>很酷</t>
  </si>
  <si>
    <t>验证“觉得我很酷”为0时，数量显示</t>
  </si>
  <si>
    <t>登录成功，“觉得我很酷”为0时</t>
  </si>
  <si>
    <t>1.进入有空页面，点击我的，进入我的页面
2.检查“觉得我很酷”</t>
  </si>
  <si>
    <t>显示为“0人觉得我很酷”</t>
  </si>
  <si>
    <t>验证“觉得我很酷”为该字段类型在数据库中的最大值时，数量显示</t>
  </si>
  <si>
    <t>登录成功，“觉得我很酷”为该字段类型在数据库中的最大值时</t>
  </si>
  <si>
    <t>“觉得我很酷”数量正常显示</t>
  </si>
  <si>
    <t>我的-课程表</t>
  </si>
  <si>
    <t>验证我的页面，点击我的课程表，进入课程表浏览页面</t>
  </si>
  <si>
    <t>1.打开客户端，并登录成功
2.点击我的，进入我的页面
3.点击我的课程表</t>
  </si>
  <si>
    <t>进入我的课程表页面</t>
  </si>
  <si>
    <t>验证我的课程表数据展示</t>
  </si>
  <si>
    <t>1.打开客户端，并登录成功
2.点击我的，进入我的页面
3.点击我的课程表，进入我的课程表页面
4.检查页面数据展示</t>
  </si>
  <si>
    <t>1.课程表按周展示，默认显示当前周
2.显示课程名称和上课地点
3.显示周次下拉框和返回按钮</t>
  </si>
  <si>
    <t>我的标签</t>
  </si>
  <si>
    <t>验证定义你的标签列表显示规则</t>
  </si>
  <si>
    <t>1.进入有空页面，点击我的，进入我的页面
2.点击“我的标签”，进入定义你的标签列表
3.检查定义你的标签内容显示规则</t>
  </si>
  <si>
    <t>显示全部标签，已选标签为选中状态，未选标签为非选中状态</t>
  </si>
  <si>
    <t>验证选中/取消选中标签</t>
  </si>
  <si>
    <t>1.进入有空页面，点击我的，进入我的页面
2.点击“我的标签”，进入定义你的标签列表</t>
  </si>
  <si>
    <t>1.点击未选中的标签，更新为未选中状态
2.点击已选中的标签，更新为已选中状态</t>
  </si>
  <si>
    <t>验证对方修改标签后，对方详情页面，标签显示是否正确</t>
  </si>
  <si>
    <t>登录成功，且对方标签修改成功</t>
  </si>
  <si>
    <t>1.进入有空页面，点击好友，进入联系人页面
2.点击已修改标签的好友，进入好友详情页面</t>
  </si>
  <si>
    <t>好友详情页面，好友的标签更新正确</t>
  </si>
  <si>
    <t>我的活动</t>
  </si>
  <si>
    <t>检查我的活动页面显示</t>
  </si>
  <si>
    <t>1.进入有空页面，点击我的，进入我的页面
2.点击“我的活动”
3.检查我的活动页面显示</t>
  </si>
  <si>
    <t>1.显示页面标题
2.显示返回按钮
3.显示我参加的、我发布的、我收藏的，默认进入我参加的页面</t>
  </si>
  <si>
    <t>检查[我参加的]/[我发布的]/[我收藏的]列表活动显示</t>
  </si>
  <si>
    <t>1.进入有空页面，点击我的，进入我的页面
2.点击“我的活动”，进入我的活动页面
3.点击[我参加的]/[我发布的]/[我收藏的]列表,进入相应列表
4.检查列表中活动显示</t>
  </si>
  <si>
    <t>1.左侧显示活动图片和活动类型
2.右侧依次显示活动描述、活动开始时间、结束时间、活动地点、感兴趣人数</t>
  </si>
  <si>
    <t>检查[我参加的]/[我发布的]/[我收藏的]列表中活动数据正确性</t>
  </si>
  <si>
    <t>1.进入有空页面，点击我的，进入我的页面
2.点击“我的活动”，进入我的活动页面
3.点击[我参加的]/[我发布的]/[我收藏的]列表,进入相应列表
4.检查列表中活动数据正确性</t>
  </si>
  <si>
    <t>各项信息正确，与活动详情相符</t>
  </si>
  <si>
    <t>我的动态</t>
  </si>
  <si>
    <t>检查动态列表内容显示</t>
  </si>
  <si>
    <t>1.进入有空页面，点击我的，进入我的页面
2.点击我的动态，查看纯文本动态</t>
  </si>
  <si>
    <t>正常显示纯文本的动态内容</t>
  </si>
  <si>
    <t>1.进入有空页面，点击我的，进入我的页面
2.点击我的动态，查看图片动态</t>
  </si>
  <si>
    <t>正常显示图片预览图，点击图片可放大查看</t>
  </si>
  <si>
    <t>1.进入有空页面，点击我的，进入我的页面
2.点击我的动态，查看文本+图片动态</t>
  </si>
  <si>
    <t>先显示文本内容，在内容下方显示图片预览图</t>
  </si>
  <si>
    <t>检查评论</t>
  </si>
  <si>
    <t>1、点击我的，点击我的动态
2、查看某则动态的评论数</t>
  </si>
  <si>
    <r>
      <rPr>
        <sz val="10"/>
        <rFont val="宋体"/>
        <charset val="134"/>
      </rPr>
      <t>1、如果没有评论，则</t>
    </r>
    <r>
      <rPr>
        <sz val="10"/>
        <rFont val="宋体"/>
        <charset val="134"/>
      </rPr>
      <t>数量显示为0</t>
    </r>
    <r>
      <rPr>
        <sz val="10"/>
        <rFont val="宋体"/>
        <charset val="134"/>
      </rPr>
      <t xml:space="preserve">
2、如果有评论，则显示正确的评论数量</t>
    </r>
  </si>
  <si>
    <t>1、点击我的，点击我的动态
2、点击某则动态的评论icon</t>
  </si>
  <si>
    <t>检查敬酒</t>
  </si>
  <si>
    <t>1、点击我的，点击我的动态
2、查看某则动态的敬酒数</t>
  </si>
  <si>
    <r>
      <rPr>
        <sz val="10"/>
        <rFont val="宋体"/>
        <charset val="134"/>
      </rPr>
      <t>1、如果没有人敬酒，则数量</t>
    </r>
    <r>
      <rPr>
        <sz val="10"/>
        <rFont val="宋体"/>
        <charset val="134"/>
      </rPr>
      <t>显示为0</t>
    </r>
    <r>
      <rPr>
        <sz val="10"/>
        <rFont val="宋体"/>
        <charset val="134"/>
      </rPr>
      <t xml:space="preserve">
2、如果有人敬酒，则正确显示敬酒数量</t>
    </r>
  </si>
  <si>
    <t>1、点击我的，点击我的动态
2、点击某则动态的敬酒icon</t>
  </si>
  <si>
    <t>成功敬酒，敬酒数量增加1</t>
  </si>
  <si>
    <t>1、点击我的，点击我的动态
2、点击某则动态的敬酒icon
3、再次点击敬酒icon</t>
  </si>
  <si>
    <t>成功取消敬酒，敬酒数量减1</t>
  </si>
  <si>
    <t>1、点击我的，点击我的动态
2、点击取消某则动态的敬酒icon</t>
  </si>
  <si>
    <t>取消敬酒失败，提示无网络连接</t>
  </si>
  <si>
    <t>敬酒失败，提示无网络连接</t>
  </si>
  <si>
    <t>1、点击我的，点击我的动态
2、点击某则动态内容进入详情，查看显示</t>
  </si>
  <si>
    <t>1、显示发布者头像、发布者名称、发布时间、自己
2、显示发布内容：文字＋图片或纯文字或纯图片（图片最多9张）
3、显示动态标签
4、显示敬酒icon（可点击敬酒）、敬酒数、敬酒者（列表和展开按钮）
5、显示评论内容列表、评论数、评论者，评论内容，评论时间，评论获得的敬酒数，敬酒icon（可点击）、评论者与当前用户的校友圈关系
6、右上角显示more按钮（点击之后出现弹窗，可分享到微信好友、朋友圈、QQ好友、QQ空间，删除）
7、底部显示评论功能、@功能</t>
  </si>
  <si>
    <t>扫一扫</t>
  </si>
  <si>
    <t>验证我的页面，验证我的页面，点击扫一扫</t>
  </si>
  <si>
    <t>未开启相机访问权限</t>
  </si>
  <si>
    <t>1.打开客户端，并登录成功
2.点击我的，进入我的页面
3.点击扫一扫</t>
  </si>
  <si>
    <t>提示“请开启校友网的相机访问权限”</t>
  </si>
  <si>
    <t>已开启相机访问权限</t>
  </si>
  <si>
    <t>在本页打开我的二维码弹窗</t>
  </si>
  <si>
    <t>验证扫描非好友二维码</t>
  </si>
  <si>
    <t>1.打开客户端，并登录成功
2.点击我的，进入我的页面
3.点击扫一扫，进入扫描页面
4.扫描非好友二维码</t>
  </si>
  <si>
    <t>进入用户详情界面，可添加好友</t>
  </si>
  <si>
    <t>验证扫描好友二维码</t>
  </si>
  <si>
    <t>1.打开客户端，并登录成功
2.点击我的，进入我的页面
3.点击扫一扫，进入扫描页面
4.扫描已是好友的用户的二维码</t>
  </si>
  <si>
    <t>进入好友详情页面，底部按钮为【聊聊呗】</t>
  </si>
  <si>
    <t>验证扫描本应用商家二维码</t>
  </si>
  <si>
    <t>1.打开客户端，并登录成功
2.点击我的，进入我的页面
3.点击扫一扫，进入扫描页面
4.扫描本应用商家二维码</t>
  </si>
  <si>
    <t>进入商家详情</t>
  </si>
  <si>
    <t>验证扫描可识别的网站二维码</t>
  </si>
  <si>
    <t>1.打开客户端，并登录成功
2.点击我的，进入我的页面
3.点击扫一扫，进入扫描页面
4.扫描可识别的网站二维码</t>
  </si>
  <si>
    <t>内部浏览器打开该网站</t>
  </si>
  <si>
    <t>验证扫描不可识别的二维码</t>
  </si>
  <si>
    <t>1.打开客户端，并登录成功
2.点击我的，进入我的页面
3.点击扫一扫，进入扫描页面
4.扫描不可识别的二维码</t>
  </si>
  <si>
    <t>TOAST提示“二维码不可识别”</t>
  </si>
  <si>
    <t>验证点击“这些商家有优惠”，进入H5商家列表</t>
  </si>
  <si>
    <t>1.打开客户端，并登录成功
2.点击我的，进入我的页面
3.点击扫一扫，进入扫描页面
4.点击“这些商家有优惠”</t>
  </si>
  <si>
    <t>进入H5商家列表</t>
  </si>
  <si>
    <t>验证点击商家列表中任意商家，进入商家详情</t>
  </si>
  <si>
    <t>1.打开客户端，并登录成功
2.点击我的，进入我的页面
3.点击扫一扫，进入扫描页面
4.点击“这些商家有优惠”进入商家列表
5.点击任意商家，</t>
  </si>
  <si>
    <t>给校友app提意见</t>
  </si>
  <si>
    <t>意见反馈入口</t>
  </si>
  <si>
    <t>1.打开客户端，并登录成功
2.点击我的，查看</t>
  </si>
  <si>
    <t>显示“给校友APP提意见”按钮，点击进入意见反馈</t>
  </si>
  <si>
    <t>意见反馈页面显示</t>
  </si>
  <si>
    <t>1.打开客户端，并登录成功
2.点击我的，给校友APP提意见</t>
  </si>
  <si>
    <t>标题显示意见反馈、左侧返回、右侧提交
下方显示文本输入框、拍照按钮、联系方式输入框</t>
  </si>
  <si>
    <t>意见反馈-拍照上传</t>
  </si>
  <si>
    <t>不允许拍照</t>
  </si>
  <si>
    <t>1.进入意见反馈界面
2.拍照按钮，点击拍照</t>
  </si>
  <si>
    <t>有相应提示，安卓不同机型会有不同表现</t>
  </si>
  <si>
    <t>允许拍照</t>
  </si>
  <si>
    <t>能正常拍照后显示</t>
  </si>
  <si>
    <t>意见反馈-从相册中选择</t>
  </si>
  <si>
    <t>1.进入意见反馈界面
2.拍照按钮，点击从相册中选择</t>
  </si>
  <si>
    <t>进入图片选择，选择后正常显示小图</t>
  </si>
  <si>
    <t>意见反馈-相册查看大图</t>
  </si>
  <si>
    <t>1.进入意见反馈界面
2.拍照按钮，点击从相册中选择
3.选中一张图片后，点击查看大图</t>
  </si>
  <si>
    <t>能查看大图，并在大图模式取消选中</t>
  </si>
  <si>
    <t>意见反馈-图片最大数量9张</t>
  </si>
  <si>
    <t>1.进入意见反馈界面
2.拍照按钮，拍照或从相册中选择9张后，查看拍照按钮</t>
  </si>
  <si>
    <t>可以提交9张，9张后相机按钮消失</t>
  </si>
  <si>
    <t>意见反馈-联系方式</t>
  </si>
  <si>
    <t>1.进入意见反馈界面
2.只输入联系方式，提交</t>
  </si>
  <si>
    <t>联系方式选填,只填写联系方式不能提交</t>
  </si>
  <si>
    <t>提交后页面停留</t>
  </si>
  <si>
    <t>1.进入意见反馈界面
2.输入意见/上传图片
3.提交后，查看页面</t>
  </si>
  <si>
    <t>有相应提示；
输入上传清空，停留在本页</t>
  </si>
  <si>
    <t>进入输入绑定的手机号页面</t>
    <rPh sb="0" eb="1">
      <t>jin ru</t>
    </rPh>
    <rPh sb="2" eb="3">
      <t>shu ru</t>
    </rPh>
    <rPh sb="4" eb="5">
      <t>bang ding</t>
    </rPh>
    <rPh sb="6" eb="7">
      <t>de</t>
    </rPh>
    <rPh sb="7" eb="8">
      <t>shou ji hao</t>
    </rPh>
    <rPh sb="10" eb="11">
      <t>ye mian</t>
    </rPh>
    <phoneticPr fontId="33" type="noConversion"/>
  </si>
  <si>
    <t>不需要点击，学校列表直接显示</t>
    <phoneticPr fontId="33" type="noConversion"/>
  </si>
  <si>
    <t>提示“你的账号存在异常登录情况，建议修改密码”</t>
    <phoneticPr fontId="33" type="noConversion"/>
  </si>
  <si>
    <t>1.显示页面标题
2.显示返回、修改绑定手机号、修改密码、退出按钮
3.显示头像和名称
4.显示学校、专业和年级
5.显示二维码icon</t>
    <phoneticPr fontId="33" type="noConversion"/>
  </si>
  <si>
    <t>不同手机情况不同</t>
    <rPh sb="0" eb="1">
      <t>bu tng</t>
    </rPh>
    <rPh sb="2" eb="3">
      <t>shou ji</t>
    </rPh>
    <rPh sb="4" eb="5">
      <t>qing kuang</t>
    </rPh>
    <rPh sb="6" eb="7">
      <t>bu tong</t>
    </rPh>
    <rPh sb="7" eb="8">
      <t>tong</t>
    </rPh>
    <phoneticPr fontId="33" type="noConversion"/>
  </si>
  <si>
    <t>忘记密码字段</t>
    <rPh sb="0" eb="1">
      <t>wang ji mi ma</t>
    </rPh>
    <rPh sb="4" eb="5">
      <t>zi duan</t>
    </rPh>
    <phoneticPr fontId="33" type="noConversion"/>
  </si>
  <si>
    <t>1.显示活动名称
2.显示活动图片
3.显示活动时间
4.显示活动地址
5.显示活动类型</t>
    <phoneticPr fontId="33" type="noConversion"/>
  </si>
  <si>
    <t>人数为0时显示0人感兴趣</t>
    <rPh sb="0" eb="1">
      <t>ren shu</t>
    </rPh>
    <rPh sb="2" eb="3">
      <t>wei</t>
    </rPh>
    <rPh sb="4" eb="5">
      <t>shi</t>
    </rPh>
    <rPh sb="5" eb="6">
      <t>xian shi</t>
    </rPh>
    <rPh sb="8" eb="9">
      <t>ren gan xing qu</t>
    </rPh>
    <phoneticPr fontId="33" type="noConversion"/>
  </si>
  <si>
    <t>提示没有更多啦</t>
    <rPh sb="0" eb="1">
      <t>ti shi</t>
    </rPh>
    <rPh sb="2" eb="3">
      <t>mei you</t>
    </rPh>
    <rPh sb="4" eb="5">
      <t>geng duo la</t>
    </rPh>
    <phoneticPr fontId="33" type="noConversion"/>
  </si>
  <si>
    <t>活动名称1-30字</t>
    <rPh sb="0" eb="1">
      <t>huo dong</t>
    </rPh>
    <rPh sb="2" eb="3">
      <t>ming cheng</t>
    </rPh>
    <rPh sb="8" eb="9">
      <t>zi</t>
    </rPh>
    <phoneticPr fontId="33" type="noConversion"/>
  </si>
  <si>
    <t>进入填写举报理由页面</t>
    <rPh sb="0" eb="1">
      <t>jin ru</t>
    </rPh>
    <rPh sb="2" eb="3">
      <t>tian xie</t>
    </rPh>
    <rPh sb="4" eb="5">
      <t>ju bao</t>
    </rPh>
    <rPh sb="6" eb="7">
      <t>li you</t>
    </rPh>
    <rPh sb="8" eb="9">
      <t>ye mian</t>
    </rPh>
    <phoneticPr fontId="33" type="noConversion"/>
  </si>
  <si>
    <t>提示：反馈提交成功！内容清空，停留本页面</t>
    <rPh sb="0" eb="1">
      <t>ti shi</t>
    </rPh>
    <rPh sb="3" eb="4">
      <t>fan kui</t>
    </rPh>
    <rPh sb="5" eb="6">
      <t>ti jiao</t>
    </rPh>
    <rPh sb="7" eb="8">
      <t>cehng gong</t>
    </rPh>
    <rPh sb="10" eb="11">
      <t>nei rong</t>
    </rPh>
    <rPh sb="12" eb="13">
      <t>qing kong</t>
    </rPh>
    <rPh sb="15" eb="16">
      <t>ting liu</t>
    </rPh>
    <rPh sb="17" eb="18">
      <t>ben ye mian</t>
    </rPh>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</si>
</sst>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rgb="FF000000"/>
      <name val="宋体"/>
      <charset val="134"/>
    </font>
    <font>
      <sz val="10"/>
      <color rgb="FFFF0000"/>
      <name val="宋体"/>
      <charset val="134"/>
    </font>
    <font>
      <sz val="10"/>
      <color indexed="16"/>
      <name val="宋体"/>
      <charset val="134"/>
    </font>
    <font>
      <sz val="10"/>
      <color indexed="8"/>
      <name val="宋体"/>
      <charset val="134"/>
    </font>
    <font>
      <sz val="12"/>
      <color rgb="FFFF0000"/>
      <name val="Verdana"/>
      <family val="2"/>
    </font>
    <font>
      <b/>
      <sz val="10"/>
      <name val="宋体"/>
      <charset val="134"/>
    </font>
    <font>
      <sz val="9"/>
      <name val="微软雅黑"/>
      <charset val="134"/>
    </font>
    <font>
      <sz val="10"/>
      <name val="宋体"/>
      <charset val="134"/>
    </font>
    <font>
      <b/>
      <sz val="10"/>
      <name val="微软雅黑"/>
      <charset val="134"/>
    </font>
    <font>
      <sz val="9"/>
      <color rgb="FFFF0000"/>
      <name val="微软雅黑"/>
      <charset val="134"/>
    </font>
    <font>
      <b/>
      <sz val="9"/>
      <name val="微软雅黑"/>
      <charset val="134"/>
    </font>
    <font>
      <sz val="11"/>
      <name val="宋体"/>
      <charset val="134"/>
    </font>
    <font>
      <sz val="11"/>
      <color rgb="FFFF0000"/>
      <name val="宋体"/>
      <charset val="134"/>
    </font>
    <font>
      <sz val="12"/>
      <name val="宋体"/>
      <charset val="134"/>
    </font>
    <font>
      <sz val="12"/>
      <color rgb="FFFF0000"/>
      <name val="宋体"/>
      <charset val="134"/>
    </font>
    <font>
      <sz val="14"/>
      <color indexed="8"/>
      <name val="Verdana"/>
      <family val="2"/>
    </font>
    <font>
      <sz val="12"/>
      <color indexed="8"/>
      <name val="Verdana"/>
      <family val="2"/>
    </font>
    <font>
      <sz val="14"/>
      <color indexed="8"/>
      <name val="宋体"/>
      <charset val="134"/>
    </font>
    <font>
      <sz val="9"/>
      <color rgb="FF0000CC"/>
      <name val="微软雅黑"/>
      <charset val="134"/>
    </font>
    <font>
      <sz val="14"/>
      <name val="Verdana"/>
      <family val="2"/>
    </font>
    <font>
      <sz val="10"/>
      <color indexed="8"/>
      <name val="微软雅黑"/>
      <charset val="134"/>
    </font>
    <font>
      <sz val="9"/>
      <color indexed="8"/>
      <name val="微软雅黑"/>
      <charset val="134"/>
    </font>
    <font>
      <sz val="9"/>
      <color theme="1"/>
      <name val="微软雅黑"/>
      <charset val="134"/>
    </font>
    <font>
      <sz val="12"/>
      <color indexed="8"/>
      <name val="宋体"/>
      <charset val="134"/>
    </font>
    <font>
      <sz val="11"/>
      <color indexed="8"/>
      <name val="宋体"/>
      <charset val="134"/>
    </font>
    <font>
      <b/>
      <sz val="20"/>
      <color indexed="9"/>
      <name val="微软雅黑"/>
      <charset val="134"/>
    </font>
    <font>
      <b/>
      <sz val="16"/>
      <color indexed="9"/>
      <name val="微软雅黑"/>
      <charset val="134"/>
    </font>
    <font>
      <sz val="12"/>
      <color indexed="8"/>
      <name val="微软雅黑"/>
      <charset val="134"/>
    </font>
    <font>
      <sz val="12"/>
      <name val="微软雅黑"/>
      <charset val="134"/>
    </font>
    <font>
      <b/>
      <sz val="16"/>
      <color indexed="8"/>
      <name val="微软雅黑"/>
      <charset val="134"/>
    </font>
    <font>
      <b/>
      <sz val="12"/>
      <color indexed="8"/>
      <name val="微软雅黑"/>
      <charset val="134"/>
    </font>
    <font>
      <sz val="11"/>
      <color rgb="FF000000"/>
      <name val="宋体"/>
      <charset val="134"/>
    </font>
    <font>
      <sz val="11"/>
      <color theme="1"/>
      <name val="宋体"/>
      <charset val="134"/>
      <scheme val="minor"/>
    </font>
    <font>
      <sz val="9"/>
      <name val="宋体"/>
      <charset val="134"/>
    </font>
  </fonts>
  <fills count="13">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theme="3" tint="0.39994506668294322"/>
        <bgColor indexed="64"/>
      </patternFill>
    </fill>
    <fill>
      <patternFill patternType="solid">
        <fgColor indexed="48"/>
        <bgColor indexed="64"/>
      </patternFill>
    </fill>
    <fill>
      <patternFill patternType="solid">
        <fgColor indexed="12"/>
        <bgColor indexed="64"/>
      </patternFill>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51"/>
        <bgColor indexed="64"/>
      </patternFill>
    </fill>
    <fill>
      <patternFill patternType="solid">
        <fgColor indexed="13"/>
        <bgColor indexed="64"/>
      </patternFill>
    </fill>
    <fill>
      <patternFill patternType="solid">
        <fgColor indexed="9"/>
        <bgColor indexed="64"/>
      </patternFill>
    </fill>
  </fills>
  <borders count="38">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top style="thin">
        <color indexed="8"/>
      </top>
      <bottom style="thin">
        <color indexed="8"/>
      </bottom>
      <diagonal/>
    </border>
    <border>
      <left/>
      <right style="thin">
        <color indexed="8"/>
      </right>
      <top style="thin">
        <color indexed="8"/>
      </top>
      <bottom/>
      <diagonal/>
    </border>
    <border>
      <left/>
      <right style="thin">
        <color indexed="8"/>
      </right>
      <top/>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style="thin">
        <color auto="1"/>
      </top>
      <bottom/>
      <diagonal/>
    </border>
    <border>
      <left style="thin">
        <color indexed="8"/>
      </left>
      <right style="thin">
        <color indexed="8"/>
      </right>
      <top style="thin">
        <color indexed="8"/>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right/>
      <top style="thin">
        <color indexed="8"/>
      </top>
      <bottom/>
      <diagonal/>
    </border>
    <border>
      <left style="thin">
        <color indexed="8"/>
      </left>
      <right style="thin">
        <color indexed="8"/>
      </right>
      <top/>
      <bottom style="thin">
        <color indexed="8"/>
      </bottom>
      <diagonal/>
    </border>
    <border>
      <left style="thin">
        <color indexed="0"/>
      </left>
      <right style="thin">
        <color indexed="0"/>
      </right>
      <top/>
      <bottom/>
      <diagonal/>
    </border>
    <border>
      <left style="thin">
        <color indexed="0"/>
      </left>
      <right style="thin">
        <color indexed="0"/>
      </right>
      <top/>
      <bottom style="thin">
        <color indexed="0"/>
      </bottom>
      <diagonal/>
    </border>
    <border>
      <left/>
      <right style="thin">
        <color indexed="8"/>
      </right>
      <top/>
      <bottom style="thin">
        <color indexed="8"/>
      </bottom>
      <diagonal/>
    </border>
    <border>
      <left style="thin">
        <color indexed="0"/>
      </left>
      <right style="thin">
        <color indexed="0"/>
      </right>
      <top style="thin">
        <color indexed="0"/>
      </top>
      <bottom style="thin">
        <color indexed="0"/>
      </bottom>
      <diagonal/>
    </border>
    <border>
      <left style="thin">
        <color auto="1"/>
      </left>
      <right/>
      <top/>
      <bottom/>
      <diagonal/>
    </border>
    <border>
      <left/>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18">
    <xf numFmtId="0" fontId="0" fillId="0" borderId="0"/>
    <xf numFmtId="0" fontId="31" fillId="0" borderId="0"/>
    <xf numFmtId="0" fontId="31" fillId="0" borderId="0"/>
    <xf numFmtId="9" fontId="13" fillId="0" borderId="0" applyFont="0" applyFill="0" applyBorder="0" applyAlignment="0" applyProtection="0">
      <alignment vertical="center"/>
    </xf>
    <xf numFmtId="0" fontId="24" fillId="0" borderId="0">
      <alignment vertical="center"/>
    </xf>
    <xf numFmtId="0" fontId="24" fillId="0" borderId="0">
      <alignment vertical="center"/>
    </xf>
    <xf numFmtId="9" fontId="13" fillId="0" borderId="0" applyFont="0" applyFill="0" applyBorder="0" applyAlignment="0" applyProtection="0">
      <alignment vertical="center"/>
    </xf>
    <xf numFmtId="0" fontId="24" fillId="0" borderId="0">
      <alignment vertical="center"/>
    </xf>
    <xf numFmtId="0" fontId="24" fillId="0" borderId="0">
      <alignment vertical="center"/>
    </xf>
    <xf numFmtId="0" fontId="24" fillId="0" borderId="0">
      <alignment vertical="top"/>
      <protection locked="0"/>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13" fillId="0" borderId="0">
      <alignment vertical="center"/>
    </xf>
    <xf numFmtId="0" fontId="32" fillId="0" borderId="0">
      <alignment vertical="center"/>
    </xf>
    <xf numFmtId="0" fontId="11" fillId="0" borderId="0">
      <alignment vertical="center"/>
    </xf>
  </cellStyleXfs>
  <cellXfs count="267">
    <xf numFmtId="0" fontId="0"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1" fillId="0" borderId="0" xfId="0" applyFont="1" applyAlignment="1">
      <alignment vertical="center" wrapText="1"/>
    </xf>
    <xf numFmtId="0" fontId="3" fillId="0" borderId="0" xfId="0" applyNumberFormat="1" applyFont="1" applyAlignment="1">
      <alignment vertical="top" wrapText="1"/>
    </xf>
    <xf numFmtId="0" fontId="4" fillId="0" borderId="0" xfId="0" applyNumberFormat="1" applyFont="1" applyAlignment="1">
      <alignment vertical="top" wrapText="1"/>
    </xf>
    <xf numFmtId="0" fontId="3" fillId="0" borderId="0" xfId="0" applyFont="1" applyAlignment="1">
      <alignment vertical="top"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3" borderId="5" xfId="0" applyNumberFormat="1" applyFont="1" applyFill="1" applyBorder="1" applyAlignment="1">
      <alignment horizontal="center" vertical="center"/>
    </xf>
    <xf numFmtId="0" fontId="6" fillId="3" borderId="1" xfId="0" applyNumberFormat="1" applyFont="1" applyFill="1" applyBorder="1" applyAlignment="1">
      <alignment vertical="center" wrapText="1"/>
    </xf>
    <xf numFmtId="0" fontId="6" fillId="3" borderId="1" xfId="0" applyNumberFormat="1" applyFont="1" applyFill="1" applyBorder="1" applyAlignment="1">
      <alignment horizontal="left" vertical="center" wrapText="1"/>
    </xf>
    <xf numFmtId="0" fontId="6" fillId="3" borderId="3" xfId="0" applyNumberFormat="1" applyFont="1" applyFill="1" applyBorder="1" applyAlignment="1" applyProtection="1">
      <alignment horizontal="center" vertical="center" wrapText="1"/>
    </xf>
    <xf numFmtId="0" fontId="6" fillId="3" borderId="9" xfId="0" applyNumberFormat="1" applyFont="1" applyFill="1" applyBorder="1" applyAlignment="1">
      <alignment vertical="center" wrapText="1"/>
    </xf>
    <xf numFmtId="1" fontId="6" fillId="3" borderId="1" xfId="0" applyNumberFormat="1" applyFont="1" applyFill="1" applyBorder="1" applyAlignment="1">
      <alignment vertical="center" wrapText="1"/>
    </xf>
    <xf numFmtId="0" fontId="6" fillId="3" borderId="3" xfId="0" applyNumberFormat="1" applyFont="1" applyFill="1" applyBorder="1" applyAlignment="1">
      <alignment horizontal="center" vertical="center" wrapText="1"/>
    </xf>
    <xf numFmtId="0" fontId="6" fillId="3" borderId="3" xfId="0" applyFont="1" applyFill="1" applyBorder="1" applyAlignment="1">
      <alignment vertical="center" wrapText="1"/>
    </xf>
    <xf numFmtId="0" fontId="6" fillId="3" borderId="8"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3" xfId="0" applyFont="1" applyFill="1" applyBorder="1" applyAlignment="1">
      <alignment horizontal="left" vertical="center" wrapText="1"/>
    </xf>
    <xf numFmtId="1" fontId="6" fillId="3" borderId="3" xfId="0" applyNumberFormat="1" applyFont="1" applyFill="1" applyBorder="1" applyAlignment="1">
      <alignment vertical="center" wrapText="1"/>
    </xf>
    <xf numFmtId="0" fontId="6" fillId="3" borderId="3" xfId="0" applyNumberFormat="1" applyFont="1" applyFill="1" applyBorder="1" applyAlignment="1">
      <alignment vertical="center" wrapText="1"/>
    </xf>
    <xf numFmtId="0" fontId="6" fillId="3" borderId="3" xfId="0" applyNumberFormat="1" applyFont="1" applyFill="1" applyBorder="1" applyAlignment="1">
      <alignment horizontal="left" vertical="center" wrapText="1"/>
    </xf>
    <xf numFmtId="1" fontId="6" fillId="3" borderId="16" xfId="0" applyNumberFormat="1" applyFont="1" applyFill="1" applyBorder="1" applyAlignment="1">
      <alignment vertical="center" wrapText="1"/>
    </xf>
    <xf numFmtId="0" fontId="6" fillId="3" borderId="16" xfId="0" applyNumberFormat="1" applyFont="1" applyFill="1" applyBorder="1" applyAlignment="1">
      <alignment vertical="center" wrapText="1"/>
    </xf>
    <xf numFmtId="0" fontId="6" fillId="3" borderId="16" xfId="0" applyNumberFormat="1" applyFont="1" applyFill="1" applyBorder="1" applyAlignment="1">
      <alignment horizontal="left" vertical="center" wrapText="1"/>
    </xf>
    <xf numFmtId="1" fontId="6"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1" fontId="6" fillId="3" borderId="4" xfId="0" applyNumberFormat="1" applyFont="1" applyFill="1" applyBorder="1" applyAlignment="1">
      <alignment vertical="center" wrapText="1"/>
    </xf>
    <xf numFmtId="1" fontId="6" fillId="3" borderId="12" xfId="0" applyNumberFormat="1" applyFont="1" applyFill="1" applyBorder="1" applyAlignment="1">
      <alignment horizontal="center" vertical="center" wrapText="1"/>
    </xf>
    <xf numFmtId="1" fontId="6" fillId="3" borderId="8" xfId="0" applyNumberFormat="1" applyFont="1" applyFill="1" applyBorder="1" applyAlignment="1">
      <alignment vertical="center" wrapText="1"/>
    </xf>
    <xf numFmtId="0" fontId="7" fillId="3" borderId="3" xfId="0" applyFont="1" applyFill="1" applyBorder="1" applyAlignment="1">
      <alignment vertical="center" wrapText="1"/>
    </xf>
    <xf numFmtId="0" fontId="6" fillId="3" borderId="3" xfId="0" applyFont="1" applyFill="1" applyBorder="1" applyAlignment="1">
      <alignment horizontal="center" vertical="center"/>
    </xf>
    <xf numFmtId="0" fontId="8" fillId="2" borderId="16" xfId="0" applyFont="1" applyFill="1" applyBorder="1" applyAlignment="1">
      <alignment horizontal="center" vertical="center" wrapText="1"/>
    </xf>
    <xf numFmtId="1" fontId="9" fillId="3" borderId="3" xfId="0" applyNumberFormat="1" applyFont="1" applyFill="1" applyBorder="1" applyAlignment="1">
      <alignment vertical="center" wrapText="1"/>
    </xf>
    <xf numFmtId="1" fontId="9" fillId="0" borderId="3" xfId="0" applyNumberFormat="1" applyFont="1" applyBorder="1" applyAlignment="1">
      <alignment vertical="center" wrapText="1"/>
    </xf>
    <xf numFmtId="1" fontId="6" fillId="0" borderId="3" xfId="0" applyNumberFormat="1" applyFont="1" applyBorder="1" applyAlignment="1">
      <alignment horizontal="center" vertical="center" wrapText="1"/>
    </xf>
    <xf numFmtId="0" fontId="1" fillId="0" borderId="0" xfId="0" applyNumberFormat="1" applyFont="1" applyAlignment="1">
      <alignment vertical="top" wrapText="1"/>
    </xf>
    <xf numFmtId="0" fontId="2" fillId="0" borderId="0" xfId="0" applyNumberFormat="1" applyFont="1" applyAlignment="1">
      <alignment vertical="top" wrapText="1"/>
    </xf>
    <xf numFmtId="0" fontId="9" fillId="0" borderId="3" xfId="0" applyNumberFormat="1" applyFont="1" applyBorder="1" applyAlignment="1">
      <alignment vertical="top" wrapText="1"/>
    </xf>
    <xf numFmtId="0" fontId="3" fillId="3" borderId="0" xfId="0" applyNumberFormat="1" applyFont="1" applyFill="1" applyAlignment="1">
      <alignment vertical="top" wrapText="1"/>
    </xf>
    <xf numFmtId="0" fontId="4" fillId="3" borderId="0" xfId="0" applyNumberFormat="1" applyFont="1" applyFill="1" applyAlignment="1">
      <alignment vertical="top" wrapText="1"/>
    </xf>
    <xf numFmtId="0" fontId="6" fillId="0" borderId="0" xfId="13" applyFont="1" applyFill="1">
      <alignment vertical="center"/>
    </xf>
    <xf numFmtId="0" fontId="6" fillId="3" borderId="0" xfId="13" applyFont="1" applyFill="1">
      <alignment vertical="center"/>
    </xf>
    <xf numFmtId="0" fontId="6" fillId="0" borderId="0" xfId="0" applyFont="1" applyFill="1" applyAlignment="1">
      <alignmen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xf>
    <xf numFmtId="0" fontId="10" fillId="2" borderId="2"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6" fillId="3" borderId="3" xfId="0" applyFont="1" applyFill="1" applyBorder="1" applyAlignment="1">
      <alignment vertical="center"/>
    </xf>
    <xf numFmtId="0" fontId="6" fillId="3" borderId="3" xfId="0" applyFont="1" applyFill="1" applyBorder="1" applyAlignment="1">
      <alignment horizontal="left" vertical="center"/>
    </xf>
    <xf numFmtId="0" fontId="6" fillId="0" borderId="0" xfId="0" applyFont="1" applyFill="1" applyAlignment="1">
      <alignment horizontal="center" vertical="center"/>
    </xf>
    <xf numFmtId="1" fontId="1" fillId="0" borderId="3" xfId="0" applyNumberFormat="1" applyFont="1" applyBorder="1" applyAlignment="1">
      <alignment vertical="center" wrapText="1"/>
    </xf>
    <xf numFmtId="1" fontId="11" fillId="0" borderId="3" xfId="0" applyNumberFormat="1" applyFont="1" applyBorder="1" applyAlignment="1">
      <alignment horizontal="center" vertical="center" wrapText="1"/>
    </xf>
    <xf numFmtId="1" fontId="12" fillId="0" borderId="3" xfId="0" applyNumberFormat="1" applyFont="1" applyBorder="1" applyAlignment="1">
      <alignment vertical="center" wrapText="1"/>
    </xf>
    <xf numFmtId="0" fontId="13" fillId="3" borderId="3" xfId="0" applyNumberFormat="1" applyFont="1" applyFill="1" applyBorder="1" applyAlignment="1">
      <alignment horizontal="center" vertical="center" wrapText="1"/>
    </xf>
    <xf numFmtId="1" fontId="11" fillId="3" borderId="3" xfId="0" applyNumberFormat="1" applyFont="1" applyFill="1" applyBorder="1" applyAlignment="1">
      <alignment horizontal="center" vertical="center" wrapText="1"/>
    </xf>
    <xf numFmtId="1" fontId="12" fillId="3" borderId="3" xfId="0" applyNumberFormat="1" applyFont="1" applyFill="1" applyBorder="1" applyAlignment="1">
      <alignment vertical="center" wrapText="1"/>
    </xf>
    <xf numFmtId="1" fontId="1" fillId="3" borderId="3" xfId="0" applyNumberFormat="1" applyFont="1" applyFill="1" applyBorder="1" applyAlignment="1">
      <alignment vertical="center" wrapText="1"/>
    </xf>
    <xf numFmtId="0" fontId="4" fillId="0" borderId="3" xfId="0" applyNumberFormat="1" applyFont="1" applyBorder="1" applyAlignment="1">
      <alignment vertical="top" wrapText="1"/>
    </xf>
    <xf numFmtId="0" fontId="14" fillId="0" borderId="3" xfId="0" applyNumberFormat="1" applyFont="1" applyBorder="1" applyAlignment="1">
      <alignment vertical="center" wrapText="1"/>
    </xf>
    <xf numFmtId="0" fontId="14" fillId="0" borderId="3" xfId="0" applyNumberFormat="1" applyFont="1" applyBorder="1" applyAlignment="1">
      <alignment vertical="top" wrapText="1"/>
    </xf>
    <xf numFmtId="0" fontId="6" fillId="0" borderId="3" xfId="0" applyFont="1" applyBorder="1" applyAlignment="1">
      <alignment horizontal="center" vertical="center" wrapText="1"/>
    </xf>
    <xf numFmtId="0" fontId="6" fillId="3" borderId="0" xfId="0" applyFont="1" applyFill="1" applyAlignment="1">
      <alignment vertical="center"/>
    </xf>
    <xf numFmtId="0" fontId="6" fillId="3" borderId="0" xfId="0" applyFont="1" applyFill="1" applyAlignment="1">
      <alignment horizontal="center" vertical="center" wrapText="1"/>
    </xf>
    <xf numFmtId="0" fontId="6" fillId="3" borderId="0" xfId="0" applyFont="1" applyFill="1" applyAlignment="1">
      <alignment horizontal="left" vertical="center"/>
    </xf>
    <xf numFmtId="0" fontId="6" fillId="0" borderId="3" xfId="0" applyFont="1" applyFill="1" applyBorder="1" applyAlignment="1">
      <alignment horizontal="center" vertical="center" wrapText="1"/>
    </xf>
    <xf numFmtId="0" fontId="15" fillId="0" borderId="0" xfId="0" applyNumberFormat="1" applyFont="1" applyAlignment="1">
      <alignment vertical="top" wrapText="1"/>
    </xf>
    <xf numFmtId="0" fontId="15" fillId="0" borderId="0" xfId="0" applyNumberFormat="1" applyFont="1" applyAlignment="1">
      <alignment horizontal="left" vertical="top" wrapText="1"/>
    </xf>
    <xf numFmtId="0" fontId="15" fillId="0" borderId="0" xfId="0" applyNumberFormat="1" applyFont="1" applyAlignment="1">
      <alignment vertical="center" wrapText="1"/>
    </xf>
    <xf numFmtId="0" fontId="16" fillId="0" borderId="0" xfId="0" applyFont="1" applyAlignment="1">
      <alignment vertical="top" wrapText="1"/>
    </xf>
    <xf numFmtId="0" fontId="5" fillId="2" borderId="16"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6" fillId="3" borderId="20" xfId="0" applyNumberFormat="1" applyFont="1" applyFill="1" applyBorder="1" applyAlignment="1">
      <alignment vertical="center" wrapText="1"/>
    </xf>
    <xf numFmtId="0" fontId="6" fillId="3" borderId="20" xfId="0" applyNumberFormat="1" applyFont="1" applyFill="1" applyBorder="1" applyAlignment="1">
      <alignment horizontal="left" vertical="center" wrapText="1"/>
    </xf>
    <xf numFmtId="1" fontId="6" fillId="3" borderId="20" xfId="0" applyNumberFormat="1" applyFont="1" applyFill="1" applyBorder="1" applyAlignment="1">
      <alignment vertical="center" wrapText="1"/>
    </xf>
    <xf numFmtId="0" fontId="6" fillId="3" borderId="21" xfId="0" applyNumberFormat="1" applyFont="1" applyFill="1" applyBorder="1" applyAlignment="1">
      <alignment horizontal="left" vertical="center" wrapText="1"/>
    </xf>
    <xf numFmtId="1" fontId="6" fillId="3" borderId="21" xfId="0" applyNumberFormat="1" applyFont="1" applyFill="1" applyBorder="1" applyAlignment="1">
      <alignment vertical="center" wrapText="1"/>
    </xf>
    <xf numFmtId="0" fontId="6" fillId="3" borderId="22" xfId="0" applyNumberFormat="1" applyFont="1" applyFill="1" applyBorder="1" applyAlignment="1">
      <alignment horizontal="left" vertical="center" wrapText="1"/>
    </xf>
    <xf numFmtId="1" fontId="6" fillId="3" borderId="22" xfId="0" applyNumberFormat="1" applyFont="1" applyFill="1" applyBorder="1" applyAlignment="1">
      <alignment vertical="center" wrapText="1"/>
    </xf>
    <xf numFmtId="0" fontId="6" fillId="3" borderId="22" xfId="0" applyNumberFormat="1" applyFont="1" applyFill="1" applyBorder="1" applyAlignment="1">
      <alignment vertical="center" wrapText="1"/>
    </xf>
    <xf numFmtId="0" fontId="6" fillId="3" borderId="8" xfId="0" applyFont="1" applyFill="1" applyBorder="1" applyAlignment="1">
      <alignment vertical="center" wrapText="1"/>
    </xf>
    <xf numFmtId="0" fontId="6" fillId="3" borderId="23" xfId="0" applyFont="1" applyFill="1" applyBorder="1" applyAlignment="1">
      <alignment vertical="center" wrapText="1"/>
    </xf>
    <xf numFmtId="0" fontId="6" fillId="3" borderId="1" xfId="0" applyFont="1" applyFill="1" applyBorder="1" applyAlignment="1">
      <alignment horizontal="left" vertical="center" wrapText="1"/>
    </xf>
    <xf numFmtId="1" fontId="6" fillId="3" borderId="8" xfId="0" applyNumberFormat="1" applyFont="1" applyFill="1" applyBorder="1" applyAlignment="1">
      <alignment horizontal="left" vertical="center" wrapText="1"/>
    </xf>
    <xf numFmtId="1" fontId="6" fillId="3" borderId="9" xfId="0" applyNumberFormat="1" applyFont="1" applyFill="1" applyBorder="1" applyAlignment="1">
      <alignment vertical="center" wrapText="1"/>
    </xf>
    <xf numFmtId="0" fontId="6" fillId="3" borderId="9" xfId="0" applyNumberFormat="1" applyFont="1" applyFill="1" applyBorder="1" applyAlignment="1">
      <alignment horizontal="left" vertical="center" wrapText="1"/>
    </xf>
    <xf numFmtId="1" fontId="6" fillId="3" borderId="9" xfId="0" applyNumberFormat="1" applyFont="1" applyFill="1" applyBorder="1" applyAlignment="1">
      <alignment horizontal="left" vertical="center" wrapText="1"/>
    </xf>
    <xf numFmtId="1" fontId="6" fillId="3" borderId="1" xfId="0" applyNumberFormat="1" applyFont="1" applyFill="1" applyBorder="1" applyAlignment="1">
      <alignment horizontal="left" vertical="center" wrapText="1"/>
    </xf>
    <xf numFmtId="0" fontId="17" fillId="0" borderId="0" xfId="0" applyNumberFormat="1" applyFont="1" applyAlignment="1">
      <alignment vertical="top" wrapText="1"/>
    </xf>
    <xf numFmtId="0" fontId="9" fillId="3" borderId="3" xfId="0" applyNumberFormat="1" applyFont="1" applyFill="1" applyBorder="1" applyAlignment="1">
      <alignment vertical="top" wrapText="1"/>
    </xf>
    <xf numFmtId="0" fontId="9" fillId="3" borderId="3" xfId="0" applyNumberFormat="1" applyFont="1" applyFill="1" applyBorder="1" applyAlignment="1">
      <alignment vertical="center" wrapText="1"/>
    </xf>
    <xf numFmtId="0" fontId="6" fillId="3" borderId="9" xfId="0" applyFont="1" applyFill="1" applyBorder="1" applyAlignment="1">
      <alignment horizontal="left" vertical="center" wrapText="1"/>
    </xf>
    <xf numFmtId="0" fontId="18" fillId="3" borderId="3" xfId="0" applyFont="1" applyFill="1" applyBorder="1" applyAlignment="1">
      <alignment vertical="center" wrapText="1"/>
    </xf>
    <xf numFmtId="0" fontId="6" fillId="3" borderId="24" xfId="0" applyFont="1" applyFill="1" applyBorder="1" applyAlignment="1">
      <alignment vertical="center" wrapText="1"/>
    </xf>
    <xf numFmtId="0" fontId="19" fillId="0" borderId="0" xfId="0" applyNumberFormat="1" applyFont="1" applyAlignment="1">
      <alignment horizontal="left" vertical="top" wrapText="1"/>
    </xf>
    <xf numFmtId="0" fontId="19" fillId="0" borderId="0" xfId="0" applyNumberFormat="1" applyFont="1" applyAlignment="1">
      <alignment vertical="center" wrapText="1"/>
    </xf>
    <xf numFmtId="0" fontId="7" fillId="0" borderId="0" xfId="0" applyNumberFormat="1" applyFont="1" applyBorder="1" applyAlignment="1">
      <alignment horizontal="left" vertical="center" wrapText="1"/>
    </xf>
    <xf numFmtId="0" fontId="7" fillId="0" borderId="0" xfId="0" applyNumberFormat="1" applyFont="1" applyBorder="1" applyAlignment="1">
      <alignment vertical="center" wrapText="1"/>
    </xf>
    <xf numFmtId="0" fontId="20" fillId="0" borderId="0" xfId="0" applyFont="1" applyAlignment="1">
      <alignment horizontal="center" vertical="center" wrapText="1"/>
    </xf>
    <xf numFmtId="0" fontId="20" fillId="0" borderId="3" xfId="0" applyFont="1" applyBorder="1" applyAlignment="1">
      <alignment vertical="center" wrapText="1"/>
    </xf>
    <xf numFmtId="0" fontId="20" fillId="0" borderId="0" xfId="0" applyFont="1" applyAlignment="1">
      <alignment horizontal="left" vertical="center" wrapText="1"/>
    </xf>
    <xf numFmtId="0" fontId="20" fillId="0" borderId="0" xfId="0" applyFont="1" applyAlignment="1">
      <alignment vertical="center" wrapText="1"/>
    </xf>
    <xf numFmtId="0" fontId="5" fillId="2" borderId="6"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21" fillId="3" borderId="3" xfId="0" applyFont="1" applyFill="1" applyBorder="1" applyAlignment="1">
      <alignment horizontal="left" vertical="center" wrapText="1"/>
    </xf>
    <xf numFmtId="0" fontId="21" fillId="3" borderId="3" xfId="0" applyFont="1" applyFill="1" applyBorder="1" applyAlignment="1">
      <alignment vertical="center" wrapText="1"/>
    </xf>
    <xf numFmtId="0" fontId="22" fillId="3" borderId="3" xfId="0" applyFont="1" applyFill="1" applyBorder="1" applyAlignment="1">
      <alignment vertical="center" wrapText="1"/>
    </xf>
    <xf numFmtId="0" fontId="22" fillId="3" borderId="3" xfId="0" applyFont="1" applyFill="1" applyBorder="1" applyAlignment="1">
      <alignment horizontal="left" vertical="center" wrapText="1"/>
    </xf>
    <xf numFmtId="0" fontId="21" fillId="3" borderId="16" xfId="0" applyFont="1" applyFill="1" applyBorder="1" applyAlignment="1">
      <alignment vertical="center" wrapText="1"/>
    </xf>
    <xf numFmtId="0" fontId="20" fillId="3" borderId="0" xfId="0" applyFont="1" applyFill="1" applyAlignment="1">
      <alignment horizontal="center" vertical="center" wrapText="1"/>
    </xf>
    <xf numFmtId="0" fontId="20" fillId="3" borderId="0" xfId="0" applyFont="1" applyFill="1" applyAlignment="1">
      <alignment horizontal="left" vertical="center" wrapText="1"/>
    </xf>
    <xf numFmtId="0" fontId="20" fillId="3" borderId="0" xfId="0" applyFont="1" applyFill="1" applyAlignment="1">
      <alignment vertical="center" wrapText="1"/>
    </xf>
    <xf numFmtId="0" fontId="20" fillId="0" borderId="0" xfId="0" applyNumberFormat="1" applyFont="1" applyAlignment="1">
      <alignment horizontal="center" vertical="center" wrapText="1"/>
    </xf>
    <xf numFmtId="0" fontId="20" fillId="3" borderId="8" xfId="0" applyFont="1" applyFill="1" applyBorder="1" applyAlignment="1">
      <alignment vertical="center" wrapText="1"/>
    </xf>
    <xf numFmtId="0" fontId="16" fillId="3" borderId="0" xfId="0" applyFont="1" applyFill="1" applyAlignment="1">
      <alignment vertical="top" wrapText="1"/>
    </xf>
    <xf numFmtId="0" fontId="16" fillId="0" borderId="0" xfId="0" applyNumberFormat="1" applyFont="1" applyAlignment="1">
      <alignment vertical="top"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21" fillId="0" borderId="5" xfId="0" applyNumberFormat="1" applyFont="1" applyBorder="1" applyAlignment="1">
      <alignment horizontal="center" vertical="center"/>
    </xf>
    <xf numFmtId="0" fontId="21" fillId="0" borderId="3" xfId="0" applyNumberFormat="1" applyFont="1" applyBorder="1" applyAlignment="1">
      <alignment vertical="center" wrapText="1"/>
    </xf>
    <xf numFmtId="0" fontId="6" fillId="0" borderId="3" xfId="0" applyNumberFormat="1" applyFont="1" applyFill="1" applyBorder="1" applyAlignment="1" applyProtection="1">
      <alignment horizontal="center" vertical="center" wrapText="1"/>
    </xf>
    <xf numFmtId="1" fontId="21" fillId="0" borderId="3" xfId="0" applyNumberFormat="1" applyFont="1" applyBorder="1" applyAlignment="1">
      <alignment vertical="center" wrapText="1"/>
    </xf>
    <xf numFmtId="0" fontId="21" fillId="0" borderId="3" xfId="0" applyNumberFormat="1" applyFont="1" applyBorder="1" applyAlignment="1">
      <alignment horizontal="left" vertical="center" wrapText="1"/>
    </xf>
    <xf numFmtId="0" fontId="21" fillId="3" borderId="3" xfId="0" applyNumberFormat="1" applyFont="1" applyFill="1" applyBorder="1" applyAlignment="1">
      <alignment vertical="center" wrapText="1"/>
    </xf>
    <xf numFmtId="1" fontId="21" fillId="3" borderId="3" xfId="0" applyNumberFormat="1" applyFont="1" applyFill="1" applyBorder="1" applyAlignment="1">
      <alignment vertical="center" wrapText="1"/>
    </xf>
    <xf numFmtId="0" fontId="21" fillId="3" borderId="3" xfId="0" applyNumberFormat="1" applyFont="1" applyFill="1" applyBorder="1" applyAlignment="1">
      <alignment horizontal="left" vertical="center" wrapText="1"/>
    </xf>
    <xf numFmtId="1" fontId="6" fillId="4" borderId="3" xfId="0" applyNumberFormat="1" applyFont="1" applyFill="1" applyBorder="1" applyAlignment="1">
      <alignment horizontal="center" vertical="center" wrapText="1"/>
    </xf>
    <xf numFmtId="0" fontId="16" fillId="3" borderId="0" xfId="0" applyNumberFormat="1" applyFont="1" applyFill="1" applyAlignment="1">
      <alignment vertical="top" wrapText="1"/>
    </xf>
    <xf numFmtId="0" fontId="23" fillId="3" borderId="0" xfId="0" applyNumberFormat="1" applyFont="1" applyFill="1" applyAlignment="1">
      <alignment vertical="top" wrapText="1"/>
    </xf>
    <xf numFmtId="0" fontId="24" fillId="0" borderId="0" xfId="9" applyFill="1" applyAlignment="1" applyProtection="1">
      <alignment vertical="center"/>
    </xf>
    <xf numFmtId="0" fontId="24" fillId="0" borderId="0" xfId="9" applyAlignment="1" applyProtection="1">
      <alignment vertical="center"/>
    </xf>
    <xf numFmtId="0" fontId="24" fillId="0" borderId="0" xfId="9" applyAlignment="1" applyProtection="1">
      <alignment vertical="top"/>
    </xf>
    <xf numFmtId="0" fontId="27" fillId="7" borderId="3" xfId="9" applyFont="1" applyFill="1" applyBorder="1" applyAlignment="1" applyProtection="1">
      <alignment horizontal="center" vertical="center"/>
    </xf>
    <xf numFmtId="0" fontId="27" fillId="7" borderId="3" xfId="9" applyFont="1" applyFill="1" applyBorder="1" applyAlignment="1" applyProtection="1">
      <alignment horizontal="center" vertical="top"/>
    </xf>
    <xf numFmtId="0" fontId="27" fillId="7" borderId="4" xfId="9" applyFont="1" applyFill="1" applyBorder="1" applyAlignment="1" applyProtection="1">
      <alignment horizontal="center" vertical="center"/>
    </xf>
    <xf numFmtId="0" fontId="27" fillId="0" borderId="3" xfId="9" applyFont="1" applyBorder="1" applyAlignment="1" applyProtection="1">
      <alignment horizontal="center" vertical="center"/>
    </xf>
    <xf numFmtId="49" fontId="28" fillId="8" borderId="8" xfId="9" applyNumberFormat="1" applyFont="1" applyFill="1" applyBorder="1" applyAlignment="1" applyProtection="1">
      <alignment horizontal="center" vertical="center" wrapText="1" shrinkToFit="1"/>
    </xf>
    <xf numFmtId="49" fontId="28" fillId="9" borderId="8" xfId="9" applyNumberFormat="1" applyFont="1" applyFill="1" applyBorder="1" applyAlignment="1" applyProtection="1">
      <alignment horizontal="center" vertical="center" wrapText="1" shrinkToFit="1"/>
    </xf>
    <xf numFmtId="49" fontId="28" fillId="10" borderId="8" xfId="9" applyNumberFormat="1" applyFont="1" applyFill="1" applyBorder="1" applyAlignment="1" applyProtection="1">
      <alignment horizontal="center" vertical="center" wrapText="1" shrinkToFit="1"/>
    </xf>
    <xf numFmtId="49" fontId="28" fillId="11" borderId="8" xfId="9" applyNumberFormat="1" applyFont="1" applyFill="1" applyBorder="1" applyAlignment="1" applyProtection="1">
      <alignment horizontal="center" vertical="center" wrapText="1" shrinkToFit="1"/>
    </xf>
    <xf numFmtId="0" fontId="27" fillId="7" borderId="3" xfId="9" applyFont="1" applyFill="1" applyBorder="1" applyAlignment="1" applyProtection="1">
      <alignment vertical="center"/>
    </xf>
    <xf numFmtId="0" fontId="27" fillId="3" borderId="3" xfId="9" applyFont="1" applyFill="1" applyBorder="1" applyAlignment="1" applyProtection="1">
      <alignment horizontal="center" vertical="top"/>
    </xf>
    <xf numFmtId="0" fontId="28" fillId="0" borderId="3" xfId="9" applyNumberFormat="1" applyFont="1" applyFill="1" applyBorder="1" applyAlignment="1" applyProtection="1">
      <alignment horizontal="center" vertical="top" wrapText="1" shrinkToFit="1"/>
    </xf>
    <xf numFmtId="0" fontId="27" fillId="0" borderId="16" xfId="17" applyFont="1" applyBorder="1" applyAlignment="1">
      <alignment vertical="center"/>
    </xf>
    <xf numFmtId="10" fontId="27" fillId="0" borderId="16" xfId="17" applyNumberFormat="1" applyFont="1" applyBorder="1" applyAlignment="1">
      <alignment vertical="center"/>
    </xf>
    <xf numFmtId="10" fontId="27" fillId="0" borderId="3" xfId="17" applyNumberFormat="1" applyFont="1" applyBorder="1" applyAlignment="1">
      <alignment vertical="center"/>
    </xf>
    <xf numFmtId="49" fontId="28" fillId="3" borderId="3" xfId="9" applyNumberFormat="1" applyFont="1" applyFill="1" applyBorder="1" applyAlignment="1" applyProtection="1">
      <alignment horizontal="center" vertical="center" wrapText="1" shrinkToFit="1"/>
    </xf>
    <xf numFmtId="0" fontId="28" fillId="0" borderId="3" xfId="9" applyNumberFormat="1" applyFont="1" applyFill="1" applyBorder="1" applyAlignment="1" applyProtection="1">
      <alignment horizontal="center" vertical="center" wrapText="1" shrinkToFit="1"/>
    </xf>
    <xf numFmtId="0" fontId="20" fillId="0" borderId="3" xfId="9" applyFont="1" applyBorder="1" applyAlignment="1" applyProtection="1">
      <alignment horizontal="center" vertical="center"/>
    </xf>
    <xf numFmtId="0" fontId="20" fillId="0" borderId="0" xfId="9" applyFont="1" applyBorder="1" applyAlignment="1" applyProtection="1">
      <alignment horizontal="center" vertical="center"/>
    </xf>
    <xf numFmtId="0" fontId="27" fillId="0" borderId="0" xfId="9" applyFont="1" applyBorder="1" applyAlignment="1" applyProtection="1">
      <alignment vertical="top" wrapText="1"/>
    </xf>
    <xf numFmtId="0" fontId="23" fillId="0" borderId="0" xfId="9" applyFont="1" applyBorder="1" applyAlignment="1" applyProtection="1">
      <alignment vertical="top" wrapText="1"/>
    </xf>
    <xf numFmtId="0" fontId="27" fillId="0" borderId="0" xfId="9" applyFont="1" applyBorder="1" applyAlignment="1" applyProtection="1">
      <alignment horizontal="center" vertical="center"/>
    </xf>
    <xf numFmtId="0" fontId="20" fillId="12" borderId="32" xfId="9" applyNumberFormat="1" applyFont="1" applyFill="1" applyBorder="1" applyAlignment="1" applyProtection="1">
      <alignment vertical="center"/>
    </xf>
    <xf numFmtId="0" fontId="20" fillId="12" borderId="0" xfId="9" applyNumberFormat="1" applyFont="1" applyFill="1" applyBorder="1" applyAlignment="1" applyProtection="1">
      <alignment vertical="top"/>
    </xf>
    <xf numFmtId="0" fontId="20" fillId="12" borderId="0" xfId="9" applyNumberFormat="1" applyFont="1" applyFill="1" applyBorder="1" applyAlignment="1" applyProtection="1">
      <alignment vertical="center"/>
    </xf>
    <xf numFmtId="0" fontId="30" fillId="12" borderId="32" xfId="9" applyNumberFormat="1" applyFont="1" applyFill="1" applyBorder="1" applyAlignment="1" applyProtection="1">
      <alignment vertical="center"/>
    </xf>
    <xf numFmtId="0" fontId="20" fillId="12" borderId="32" xfId="9" applyNumberFormat="1" applyFont="1" applyFill="1" applyBorder="1" applyAlignment="1" applyProtection="1">
      <alignment horizontal="right" vertical="center"/>
    </xf>
    <xf numFmtId="0" fontId="20" fillId="12" borderId="0" xfId="9" applyNumberFormat="1" applyFont="1" applyFill="1" applyBorder="1" applyAlignment="1" applyProtection="1">
      <alignment horizontal="left" vertical="center"/>
    </xf>
    <xf numFmtId="0" fontId="20" fillId="12" borderId="0" xfId="9" applyNumberFormat="1" applyFont="1" applyFill="1" applyBorder="1" applyAlignment="1" applyProtection="1">
      <alignment horizontal="left" vertical="top"/>
    </xf>
    <xf numFmtId="0" fontId="20" fillId="12" borderId="32" xfId="9" applyNumberFormat="1" applyFont="1" applyFill="1" applyBorder="1" applyAlignment="1" applyProtection="1">
      <alignment horizontal="left" vertical="center"/>
    </xf>
    <xf numFmtId="0" fontId="20" fillId="12" borderId="33" xfId="9" applyNumberFormat="1" applyFont="1" applyFill="1" applyBorder="1" applyAlignment="1" applyProtection="1">
      <alignment vertical="center"/>
    </xf>
    <xf numFmtId="0" fontId="20" fillId="12" borderId="34" xfId="9" applyNumberFormat="1" applyFont="1" applyFill="1" applyBorder="1" applyAlignment="1" applyProtection="1">
      <alignment vertical="top"/>
    </xf>
    <xf numFmtId="0" fontId="20" fillId="12" borderId="34" xfId="9" applyNumberFormat="1" applyFont="1" applyFill="1" applyBorder="1" applyAlignment="1" applyProtection="1">
      <alignment vertical="center"/>
    </xf>
    <xf numFmtId="0" fontId="20" fillId="0" borderId="3" xfId="9" applyFont="1" applyFill="1" applyBorder="1" applyAlignment="1" applyProtection="1">
      <alignment horizontal="center" vertical="center" wrapText="1"/>
    </xf>
    <xf numFmtId="0" fontId="27" fillId="0" borderId="0" xfId="9" applyFont="1" applyFill="1" applyBorder="1" applyAlignment="1" applyProtection="1">
      <alignment horizontal="center" vertical="center"/>
    </xf>
    <xf numFmtId="0" fontId="20" fillId="12" borderId="36" xfId="9" applyNumberFormat="1" applyFont="1" applyFill="1" applyBorder="1" applyAlignment="1" applyProtection="1">
      <alignment vertical="center"/>
    </xf>
    <xf numFmtId="0" fontId="20" fillId="12" borderId="36" xfId="9" applyNumberFormat="1" applyFont="1" applyFill="1" applyBorder="1" applyAlignment="1" applyProtection="1">
      <alignment horizontal="left" vertical="center"/>
    </xf>
    <xf numFmtId="0" fontId="20" fillId="12" borderId="37" xfId="9" applyNumberFormat="1" applyFont="1" applyFill="1" applyBorder="1" applyAlignment="1" applyProtection="1">
      <alignment vertical="center"/>
    </xf>
    <xf numFmtId="1" fontId="9" fillId="0" borderId="3" xfId="0" applyNumberFormat="1" applyFont="1" applyBorder="1" applyAlignment="1">
      <alignment horizontal="center" vertical="center" wrapText="1"/>
    </xf>
    <xf numFmtId="0" fontId="21" fillId="0" borderId="3" xfId="0" applyNumberFormat="1" applyFont="1" applyFill="1" applyBorder="1" applyAlignment="1">
      <alignment vertical="center" wrapText="1"/>
    </xf>
    <xf numFmtId="0" fontId="6" fillId="0" borderId="11" xfId="0" applyNumberFormat="1" applyFont="1" applyFill="1" applyBorder="1" applyAlignment="1">
      <alignment vertical="center" wrapText="1"/>
    </xf>
    <xf numFmtId="0" fontId="20" fillId="12" borderId="0" xfId="9" applyNumberFormat="1" applyFont="1" applyFill="1" applyBorder="1" applyAlignment="1" applyProtection="1">
      <alignment horizontal="left" vertical="center"/>
    </xf>
    <xf numFmtId="0" fontId="20" fillId="12" borderId="36" xfId="9" applyNumberFormat="1" applyFont="1" applyFill="1" applyBorder="1" applyAlignment="1" applyProtection="1">
      <alignment horizontal="left" vertical="center"/>
    </xf>
    <xf numFmtId="0" fontId="20" fillId="0" borderId="3" xfId="9" applyNumberFormat="1" applyFont="1" applyFill="1" applyBorder="1" applyAlignment="1" applyProtection="1">
      <alignment horizontal="center" vertical="center"/>
    </xf>
    <xf numFmtId="10" fontId="27" fillId="0" borderId="16" xfId="17" applyNumberFormat="1" applyFont="1" applyBorder="1" applyAlignment="1">
      <alignment horizontal="center" vertical="center"/>
    </xf>
    <xf numFmtId="10" fontId="27" fillId="0" borderId="12" xfId="17" applyNumberFormat="1" applyFont="1" applyBorder="1" applyAlignment="1">
      <alignment horizontal="center" vertical="center"/>
    </xf>
    <xf numFmtId="10" fontId="27" fillId="0" borderId="13" xfId="17" applyNumberFormat="1" applyFont="1" applyBorder="1" applyAlignment="1">
      <alignment horizontal="center" vertical="center"/>
    </xf>
    <xf numFmtId="0" fontId="26" fillId="6" borderId="25" xfId="9" applyNumberFormat="1" applyFont="1" applyFill="1" applyBorder="1" applyAlignment="1" applyProtection="1">
      <alignment horizontal="center" vertical="center"/>
    </xf>
    <xf numFmtId="0" fontId="26" fillId="6" borderId="0" xfId="9" applyNumberFormat="1" applyFont="1" applyFill="1" applyBorder="1" applyAlignment="1" applyProtection="1">
      <alignment horizontal="center" vertical="center"/>
    </xf>
    <xf numFmtId="0" fontId="26" fillId="6" borderId="18" xfId="9" applyNumberFormat="1" applyFont="1" applyFill="1" applyBorder="1" applyAlignment="1" applyProtection="1">
      <alignment horizontal="center" vertical="center"/>
    </xf>
    <xf numFmtId="0" fontId="26" fillId="6" borderId="27" xfId="9" applyNumberFormat="1" applyFont="1" applyFill="1" applyBorder="1" applyAlignment="1" applyProtection="1">
      <alignment horizontal="center" vertical="center"/>
    </xf>
    <xf numFmtId="0" fontId="26" fillId="6" borderId="28" xfId="9" applyNumberFormat="1" applyFont="1" applyFill="1" applyBorder="1" applyAlignment="1" applyProtection="1">
      <alignment horizontal="center" vertical="center"/>
    </xf>
    <xf numFmtId="0" fontId="26" fillId="6" borderId="29" xfId="9" applyNumberFormat="1" applyFont="1" applyFill="1" applyBorder="1" applyAlignment="1" applyProtection="1">
      <alignment horizontal="center" vertical="center"/>
    </xf>
    <xf numFmtId="0" fontId="20" fillId="0" borderId="4" xfId="9" applyFont="1" applyBorder="1" applyAlignment="1" applyProtection="1">
      <alignment horizontal="left" vertical="top" wrapText="1"/>
    </xf>
    <xf numFmtId="0" fontId="20" fillId="0" borderId="26" xfId="9" applyFont="1" applyBorder="1" applyAlignment="1" applyProtection="1">
      <alignment horizontal="left" vertical="top" wrapText="1"/>
    </xf>
    <xf numFmtId="0" fontId="20" fillId="0" borderId="8" xfId="9" applyFont="1" applyBorder="1" applyAlignment="1" applyProtection="1">
      <alignment horizontal="left" vertical="top" wrapText="1"/>
    </xf>
    <xf numFmtId="0" fontId="29" fillId="12" borderId="30" xfId="9" applyNumberFormat="1" applyFont="1" applyFill="1" applyBorder="1" applyAlignment="1" applyProtection="1">
      <alignment horizontal="center" vertical="center"/>
    </xf>
    <xf numFmtId="0" fontId="29" fillId="12" borderId="31" xfId="9" applyNumberFormat="1" applyFont="1" applyFill="1" applyBorder="1" applyAlignment="1" applyProtection="1">
      <alignment horizontal="center" vertical="center"/>
    </xf>
    <xf numFmtId="0" fontId="29" fillId="12" borderId="35" xfId="9" applyNumberFormat="1" applyFont="1" applyFill="1" applyBorder="1" applyAlignment="1" applyProtection="1">
      <alignment horizontal="center" vertical="center"/>
    </xf>
    <xf numFmtId="0" fontId="28" fillId="0" borderId="4" xfId="9" applyNumberFormat="1" applyFont="1" applyFill="1" applyBorder="1" applyAlignment="1" applyProtection="1">
      <alignment horizontal="center" vertical="top"/>
    </xf>
    <xf numFmtId="0" fontId="28" fillId="0" borderId="8" xfId="9" applyNumberFormat="1" applyFont="1" applyFill="1" applyBorder="1" applyAlignment="1" applyProtection="1">
      <alignment horizontal="center" vertical="top"/>
    </xf>
    <xf numFmtId="0" fontId="28" fillId="0" borderId="26" xfId="9" applyNumberFormat="1" applyFont="1" applyFill="1" applyBorder="1" applyAlignment="1" applyProtection="1">
      <alignment horizontal="center" vertical="top"/>
    </xf>
    <xf numFmtId="0" fontId="27" fillId="7" borderId="3" xfId="9" applyFont="1" applyFill="1" applyBorder="1" applyAlignment="1" applyProtection="1">
      <alignment horizontal="center" vertical="top"/>
    </xf>
    <xf numFmtId="0" fontId="27" fillId="0" borderId="3" xfId="9" applyNumberFormat="1" applyFont="1" applyFill="1" applyBorder="1" applyAlignment="1" applyProtection="1">
      <alignment horizontal="center" vertical="top"/>
    </xf>
    <xf numFmtId="0" fontId="27" fillId="0" borderId="4" xfId="9" applyNumberFormat="1" applyFont="1" applyFill="1" applyBorder="1" applyAlignment="1" applyProtection="1">
      <alignment horizontal="center" vertical="top"/>
    </xf>
    <xf numFmtId="0" fontId="27" fillId="0" borderId="26" xfId="9" applyNumberFormat="1" applyFont="1" applyFill="1" applyBorder="1" applyAlignment="1" applyProtection="1">
      <alignment horizontal="center" vertical="top"/>
    </xf>
    <xf numFmtId="0" fontId="27" fillId="0" borderId="8" xfId="9" applyNumberFormat="1" applyFont="1" applyFill="1" applyBorder="1" applyAlignment="1" applyProtection="1">
      <alignment horizontal="center" vertical="top"/>
    </xf>
    <xf numFmtId="0" fontId="27" fillId="7" borderId="4" xfId="9" applyFont="1" applyFill="1" applyBorder="1" applyAlignment="1" applyProtection="1">
      <alignment horizontal="center" vertical="center"/>
    </xf>
    <xf numFmtId="0" fontId="27" fillId="7" borderId="26" xfId="9" applyFont="1" applyFill="1" applyBorder="1" applyAlignment="1" applyProtection="1">
      <alignment horizontal="center" vertical="center"/>
    </xf>
    <xf numFmtId="0" fontId="27" fillId="7" borderId="8" xfId="9" applyFont="1" applyFill="1" applyBorder="1" applyAlignment="1" applyProtection="1">
      <alignment horizontal="center" vertical="center"/>
    </xf>
    <xf numFmtId="0" fontId="25" fillId="5" borderId="0" xfId="9" applyFont="1" applyFill="1" applyAlignment="1" applyProtection="1">
      <alignment horizontal="left" vertical="center" wrapText="1"/>
    </xf>
    <xf numFmtId="0" fontId="21" fillId="0" borderId="3" xfId="0" applyNumberFormat="1" applyFont="1" applyBorder="1" applyAlignment="1">
      <alignment horizontal="center" vertical="center"/>
    </xf>
    <xf numFmtId="0" fontId="21" fillId="0" borderId="16" xfId="0" applyNumberFormat="1" applyFont="1" applyBorder="1" applyAlignment="1">
      <alignment horizontal="center" vertical="center" wrapText="1"/>
    </xf>
    <xf numFmtId="0" fontId="21" fillId="0" borderId="12" xfId="0" applyNumberFormat="1" applyFont="1" applyBorder="1" applyAlignment="1">
      <alignment horizontal="center" vertical="center" wrapText="1"/>
    </xf>
    <xf numFmtId="0" fontId="21" fillId="0" borderId="13" xfId="0" applyNumberFormat="1" applyFont="1" applyBorder="1" applyAlignment="1">
      <alignment horizontal="center" vertical="center" wrapText="1"/>
    </xf>
    <xf numFmtId="1" fontId="21" fillId="0" borderId="16" xfId="0" applyNumberFormat="1" applyFont="1" applyBorder="1" applyAlignment="1">
      <alignment horizontal="center" vertical="center" wrapText="1"/>
    </xf>
    <xf numFmtId="1" fontId="21" fillId="0" borderId="12" xfId="0" applyNumberFormat="1" applyFont="1" applyBorder="1" applyAlignment="1">
      <alignment horizontal="center" vertical="center" wrapText="1"/>
    </xf>
    <xf numFmtId="1" fontId="21" fillId="0" borderId="13" xfId="0" applyNumberFormat="1" applyFont="1" applyBorder="1" applyAlignment="1">
      <alignment horizontal="center" vertical="center" wrapText="1"/>
    </xf>
    <xf numFmtId="0" fontId="21" fillId="0" borderId="3" xfId="0" applyNumberFormat="1" applyFont="1" applyBorder="1" applyAlignment="1">
      <alignment horizontal="center" vertical="center" wrapText="1"/>
    </xf>
    <xf numFmtId="0" fontId="21" fillId="3" borderId="16"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21" fillId="3" borderId="13" xfId="0" applyFont="1" applyFill="1" applyBorder="1" applyAlignment="1">
      <alignment horizontal="center" vertical="center" wrapText="1"/>
    </xf>
    <xf numFmtId="0" fontId="21" fillId="3" borderId="3" xfId="0" applyFont="1" applyFill="1" applyBorder="1" applyAlignment="1">
      <alignment horizontal="left" vertical="center" wrapText="1"/>
    </xf>
    <xf numFmtId="0" fontId="21" fillId="3" borderId="3" xfId="0" applyFont="1" applyFill="1" applyBorder="1" applyAlignment="1">
      <alignment horizontal="center" vertical="center" wrapText="1"/>
    </xf>
    <xf numFmtId="0" fontId="6" fillId="3" borderId="3" xfId="0" applyNumberFormat="1" applyFont="1" applyFill="1" applyBorder="1" applyAlignment="1">
      <alignment horizontal="center" vertical="center" wrapText="1"/>
    </xf>
    <xf numFmtId="1" fontId="6" fillId="3" borderId="3" xfId="0" applyNumberFormat="1" applyFont="1" applyFill="1" applyBorder="1" applyAlignment="1">
      <alignment horizontal="center" vertical="center" wrapText="1"/>
    </xf>
    <xf numFmtId="0" fontId="6" fillId="3" borderId="3"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0" fontId="6" fillId="3" borderId="19" xfId="0" applyNumberFormat="1" applyFont="1" applyFill="1" applyBorder="1" applyAlignment="1">
      <alignment horizontal="center" vertical="center" wrapText="1"/>
    </xf>
    <xf numFmtId="1" fontId="6" fillId="3" borderId="0" xfId="0" applyNumberFormat="1" applyFont="1" applyFill="1" applyBorder="1" applyAlignment="1">
      <alignment horizontal="center" vertical="center" wrapText="1"/>
    </xf>
    <xf numFmtId="1" fontId="6" fillId="3" borderId="7" xfId="0" applyNumberFormat="1" applyFont="1" applyFill="1" applyBorder="1" applyAlignment="1">
      <alignment horizontal="center" vertical="center" wrapText="1"/>
    </xf>
    <xf numFmtId="0" fontId="6" fillId="3" borderId="6"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5" xfId="0" applyFont="1" applyFill="1" applyBorder="1" applyAlignment="1">
      <alignment horizontal="center" vertical="center"/>
    </xf>
    <xf numFmtId="1" fontId="6" fillId="3" borderId="8" xfId="0" applyNumberFormat="1"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8" xfId="0" applyFont="1" applyFill="1" applyBorder="1" applyAlignment="1">
      <alignment horizontal="center" vertical="center" wrapText="1"/>
    </xf>
    <xf numFmtId="1" fontId="6" fillId="3" borderId="17" xfId="0" applyNumberFormat="1" applyFont="1" applyFill="1" applyBorder="1" applyAlignment="1">
      <alignment horizontal="center" vertical="center" wrapText="1"/>
    </xf>
    <xf numFmtId="0" fontId="6" fillId="3" borderId="7" xfId="0" applyNumberFormat="1" applyFont="1" applyFill="1" applyBorder="1" applyAlignment="1">
      <alignment horizontal="center" vertical="center" wrapText="1"/>
    </xf>
    <xf numFmtId="0" fontId="6" fillId="3" borderId="14" xfId="0" applyNumberFormat="1" applyFont="1" applyFill="1" applyBorder="1" applyAlignment="1">
      <alignment horizontal="center" vertical="center" wrapText="1"/>
    </xf>
    <xf numFmtId="0" fontId="6" fillId="3" borderId="15" xfId="0" applyNumberFormat="1"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3"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6" fillId="3" borderId="16"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3" borderId="6" xfId="0" applyNumberFormat="1" applyFont="1" applyFill="1" applyBorder="1" applyAlignment="1">
      <alignment horizontal="left" vertical="center" wrapText="1"/>
    </xf>
    <xf numFmtId="1" fontId="6" fillId="3" borderId="7" xfId="0" applyNumberFormat="1" applyFont="1" applyFill="1" applyBorder="1" applyAlignment="1">
      <alignment horizontal="left" vertical="center" wrapText="1"/>
    </xf>
    <xf numFmtId="0" fontId="6" fillId="3" borderId="8" xfId="0" applyNumberFormat="1" applyFont="1" applyFill="1" applyBorder="1" applyAlignment="1">
      <alignment horizontal="left" vertical="center" wrapText="1"/>
    </xf>
    <xf numFmtId="0" fontId="6" fillId="3" borderId="10" xfId="0" applyNumberFormat="1" applyFont="1" applyFill="1" applyBorder="1" applyAlignment="1">
      <alignment horizontal="center" vertical="center" wrapText="1"/>
    </xf>
    <xf numFmtId="0" fontId="6" fillId="3" borderId="7" xfId="0" applyNumberFormat="1" applyFont="1" applyFill="1" applyBorder="1" applyAlignment="1">
      <alignment horizontal="left" vertical="center" wrapText="1"/>
    </xf>
    <xf numFmtId="0" fontId="6" fillId="3" borderId="12" xfId="0" applyNumberFormat="1" applyFont="1" applyFill="1" applyBorder="1" applyAlignment="1">
      <alignment horizontal="left" vertical="center" wrapText="1"/>
    </xf>
    <xf numFmtId="0" fontId="6" fillId="3" borderId="13" xfId="0" applyNumberFormat="1" applyFont="1" applyFill="1" applyBorder="1" applyAlignment="1">
      <alignment horizontal="left" vertical="center" wrapText="1"/>
    </xf>
    <xf numFmtId="1" fontId="6" fillId="3" borderId="14" xfId="0" applyNumberFormat="1" applyFont="1" applyFill="1" applyBorder="1" applyAlignment="1">
      <alignment horizontal="center" vertical="center" wrapText="1"/>
    </xf>
    <xf numFmtId="1" fontId="6" fillId="3" borderId="15" xfId="0" applyNumberFormat="1" applyFont="1" applyFill="1" applyBorder="1" applyAlignment="1">
      <alignment horizontal="center" vertical="center" wrapText="1"/>
    </xf>
    <xf numFmtId="1" fontId="6" fillId="0" borderId="12" xfId="0" applyNumberFormat="1" applyFont="1" applyFill="1" applyBorder="1" applyAlignment="1">
      <alignment horizontal="center" vertical="center" wrapText="1"/>
    </xf>
    <xf numFmtId="1" fontId="6" fillId="3" borderId="12" xfId="0" applyNumberFormat="1" applyFont="1" applyFill="1" applyBorder="1" applyAlignment="1">
      <alignment horizontal="center" vertical="center" wrapText="1"/>
    </xf>
  </cellXfs>
  <cellStyles count="18">
    <cellStyle name="百分比 2" xfId="3"/>
    <cellStyle name="百分比 2 2" xfId="6"/>
    <cellStyle name="常规" xfId="0" builtinId="0"/>
    <cellStyle name="常规 2" xfId="13"/>
    <cellStyle name="常规 2 2" xfId="10"/>
    <cellStyle name="常规 2 2 2" xfId="7"/>
    <cellStyle name="常规 2 3" xfId="11"/>
    <cellStyle name="常规 2 3 2" xfId="12"/>
    <cellStyle name="常规 3" xfId="14"/>
    <cellStyle name="常规 3 2" xfId="8"/>
    <cellStyle name="常规 3 2 2" xfId="5"/>
    <cellStyle name="常规 3 3" xfId="9"/>
    <cellStyle name="常规 4" xfId="15"/>
    <cellStyle name="常规 5" xfId="16"/>
    <cellStyle name="常规 5 2" xfId="4"/>
    <cellStyle name="常规 6" xfId="1"/>
    <cellStyle name="常规 7" xfId="17"/>
    <cellStyle name="普通 2" xfId="2"/>
  </cellStyles>
  <dxfs count="63">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
      <font>
        <b/>
        <i val="0"/>
      </font>
      <fill>
        <patternFill patternType="solid">
          <bgColor rgb="FFFF0000"/>
        </patternFill>
      </fill>
    </dxf>
    <dxf>
      <font>
        <b/>
        <i val="0"/>
      </font>
      <fill>
        <patternFill patternType="solid">
          <bgColor rgb="FFFFC000"/>
        </patternFill>
      </fill>
    </dxf>
    <dxf>
      <font>
        <b/>
        <i val="0"/>
      </font>
      <fill>
        <patternFill patternType="solid">
          <bgColor rgb="FFFFFF00"/>
        </patternFill>
      </fill>
    </dxf>
  </dxfs>
  <tableStyles count="0" defaultTableStyle="TableStyleMedium9" defaultPivotStyle="PivotStyleMedium7"/>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E6%98%BE%E7%A4%BA%E6%9C%80%E8%BF%91@%E8%BF%87%E7%9A%84%E4%BA%BA%E5%92%8C%E6%9C%80%E8%BF%91%E8%81%8A%E8%BF%87%E5%A4%A9%E7%9A%84%E4%BA%BA" TargetMode="External"/><Relationship Id="rId1" Type="http://schemas.openxmlformats.org/officeDocument/2006/relationships/hyperlink" Target="mailto:%E9%AA%8C%E8%AF%81%E7%82%B9%E5%87%BB@%E8%BF%9B%E5%85%A5at%E4%BA%BA%E6%90%9C%E7%B4%A2%E9%A1%B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topLeftCell="A32" workbookViewId="0">
      <selection sqref="A1:J63"/>
    </sheetView>
  </sheetViews>
  <sheetFormatPr defaultColWidth="8.875" defaultRowHeight="13.5"/>
  <cols>
    <col min="1" max="1" width="12.5" style="142" customWidth="1"/>
    <col min="2" max="2" width="26.125" style="143" customWidth="1"/>
    <col min="3" max="3" width="16.875" style="143" customWidth="1"/>
    <col min="4" max="4" width="18.375" style="143" customWidth="1"/>
    <col min="5" max="5" width="9.875" style="143" customWidth="1"/>
    <col min="6" max="6" width="9.625" style="143" customWidth="1"/>
    <col min="7" max="7" width="11.875" style="143" customWidth="1"/>
    <col min="8" max="9" width="15.125" style="142" customWidth="1"/>
    <col min="10" max="10" width="14.125" style="142" customWidth="1"/>
    <col min="11" max="16384" width="8.875" style="142"/>
  </cols>
  <sheetData>
    <row r="1" spans="1:10" ht="29.25">
      <c r="A1" s="213" t="s">
        <v>0</v>
      </c>
      <c r="B1" s="213"/>
      <c r="C1" s="213"/>
      <c r="D1" s="213"/>
      <c r="E1" s="213"/>
      <c r="F1" s="213"/>
      <c r="G1" s="213"/>
      <c r="H1" s="213"/>
      <c r="I1" s="213"/>
      <c r="J1" s="213"/>
    </row>
    <row r="2" spans="1:10">
      <c r="A2" s="190" t="s">
        <v>1</v>
      </c>
      <c r="B2" s="191"/>
      <c r="C2" s="191"/>
      <c r="D2" s="191"/>
      <c r="E2" s="191"/>
      <c r="F2" s="191"/>
      <c r="G2" s="191"/>
      <c r="H2" s="191"/>
      <c r="I2" s="191"/>
      <c r="J2" s="191"/>
    </row>
    <row r="3" spans="1:10">
      <c r="A3" s="190"/>
      <c r="B3" s="191"/>
      <c r="C3" s="191"/>
      <c r="D3" s="191"/>
      <c r="E3" s="191"/>
      <c r="F3" s="191"/>
      <c r="G3" s="191"/>
      <c r="H3" s="191"/>
      <c r="I3" s="191"/>
      <c r="J3" s="191"/>
    </row>
    <row r="4" spans="1:10" ht="17.25">
      <c r="A4" s="186"/>
      <c r="B4" s="206" t="s">
        <v>2</v>
      </c>
      <c r="C4" s="206"/>
      <c r="D4" s="207"/>
      <c r="E4" s="208"/>
      <c r="F4" s="208"/>
      <c r="G4" s="208"/>
      <c r="H4" s="208"/>
      <c r="I4" s="208"/>
      <c r="J4" s="209"/>
    </row>
    <row r="5" spans="1:10" ht="17.25">
      <c r="A5" s="186"/>
      <c r="B5" s="206" t="s">
        <v>3</v>
      </c>
      <c r="C5" s="206"/>
      <c r="D5" s="207"/>
      <c r="E5" s="208"/>
      <c r="F5" s="208"/>
      <c r="G5" s="208"/>
      <c r="H5" s="208"/>
      <c r="I5" s="208"/>
      <c r="J5" s="209"/>
    </row>
    <row r="6" spans="1:10" ht="17.25">
      <c r="A6" s="186"/>
      <c r="B6" s="206" t="s">
        <v>4</v>
      </c>
      <c r="C6" s="206"/>
      <c r="D6" s="207"/>
      <c r="E6" s="208"/>
      <c r="F6" s="208"/>
      <c r="G6" s="208"/>
      <c r="H6" s="208"/>
      <c r="I6" s="208"/>
      <c r="J6" s="209"/>
    </row>
    <row r="7" spans="1:10" ht="17.25">
      <c r="A7" s="186"/>
      <c r="B7" s="206" t="s">
        <v>5</v>
      </c>
      <c r="C7" s="206"/>
      <c r="D7" s="207"/>
      <c r="E7" s="208"/>
      <c r="F7" s="208"/>
      <c r="G7" s="208"/>
      <c r="H7" s="208"/>
      <c r="I7" s="208"/>
      <c r="J7" s="209"/>
    </row>
    <row r="8" spans="1:10">
      <c r="A8" s="190" t="s">
        <v>6</v>
      </c>
      <c r="B8" s="191"/>
      <c r="C8" s="191"/>
      <c r="D8" s="191"/>
      <c r="E8" s="191"/>
      <c r="F8" s="191"/>
      <c r="G8" s="191"/>
      <c r="H8" s="191"/>
      <c r="I8" s="191"/>
      <c r="J8" s="191"/>
    </row>
    <row r="9" spans="1:10">
      <c r="A9" s="190"/>
      <c r="B9" s="191"/>
      <c r="C9" s="191"/>
      <c r="D9" s="191"/>
      <c r="E9" s="191"/>
      <c r="F9" s="191"/>
      <c r="G9" s="191"/>
      <c r="H9" s="191"/>
      <c r="I9" s="191"/>
      <c r="J9" s="191"/>
    </row>
    <row r="10" spans="1:10" ht="17.25">
      <c r="A10" s="144" t="s">
        <v>7</v>
      </c>
      <c r="B10" s="205" t="s">
        <v>8</v>
      </c>
      <c r="C10" s="205"/>
      <c r="D10" s="205" t="s">
        <v>9</v>
      </c>
      <c r="E10" s="205"/>
      <c r="F10" s="205"/>
      <c r="G10" s="210" t="s">
        <v>10</v>
      </c>
      <c r="H10" s="211"/>
      <c r="I10" s="211"/>
      <c r="J10" s="212"/>
    </row>
    <row r="11" spans="1:10" ht="17.25">
      <c r="A11" s="147">
        <v>1</v>
      </c>
      <c r="B11" s="202"/>
      <c r="C11" s="203"/>
      <c r="D11" s="202"/>
      <c r="E11" s="204"/>
      <c r="F11" s="203"/>
      <c r="G11" s="202"/>
      <c r="H11" s="204"/>
      <c r="I11" s="204"/>
      <c r="J11" s="203"/>
    </row>
    <row r="12" spans="1:10" ht="17.25">
      <c r="A12" s="147">
        <v>2</v>
      </c>
      <c r="B12" s="202"/>
      <c r="C12" s="203"/>
      <c r="D12" s="202"/>
      <c r="E12" s="204"/>
      <c r="F12" s="203"/>
      <c r="G12" s="202"/>
      <c r="H12" s="204"/>
      <c r="I12" s="204"/>
      <c r="J12" s="203"/>
    </row>
    <row r="13" spans="1:10" ht="17.25">
      <c r="A13" s="147">
        <v>3</v>
      </c>
      <c r="B13" s="202"/>
      <c r="C13" s="203"/>
      <c r="D13" s="202"/>
      <c r="E13" s="204"/>
      <c r="F13" s="203"/>
      <c r="G13" s="202"/>
      <c r="H13" s="204"/>
      <c r="I13" s="204"/>
      <c r="J13" s="203"/>
    </row>
    <row r="14" spans="1:10">
      <c r="A14" s="192" t="s">
        <v>11</v>
      </c>
      <c r="B14" s="193"/>
      <c r="C14" s="193"/>
      <c r="D14" s="193"/>
      <c r="E14" s="193"/>
      <c r="F14" s="193"/>
      <c r="G14" s="193"/>
      <c r="H14" s="193"/>
      <c r="I14" s="193"/>
      <c r="J14" s="193"/>
    </row>
    <row r="15" spans="1:10">
      <c r="A15" s="194"/>
      <c r="B15" s="195"/>
      <c r="C15" s="195"/>
      <c r="D15" s="195"/>
      <c r="E15" s="195"/>
      <c r="F15" s="195"/>
      <c r="G15" s="195"/>
      <c r="H15" s="195"/>
      <c r="I15" s="195"/>
      <c r="J15" s="195"/>
    </row>
    <row r="16" spans="1:10" ht="17.25">
      <c r="A16" s="144" t="s">
        <v>12</v>
      </c>
      <c r="B16" s="148" t="s">
        <v>13</v>
      </c>
      <c r="C16" s="149" t="s">
        <v>14</v>
      </c>
      <c r="D16" s="150" t="s">
        <v>15</v>
      </c>
      <c r="E16" s="151" t="s">
        <v>16</v>
      </c>
      <c r="F16" s="145" t="s">
        <v>17</v>
      </c>
      <c r="G16" s="145" t="s">
        <v>18</v>
      </c>
      <c r="H16" s="152" t="s">
        <v>19</v>
      </c>
      <c r="I16" s="152" t="s">
        <v>20</v>
      </c>
      <c r="J16" s="152" t="s">
        <v>21</v>
      </c>
    </row>
    <row r="17" spans="1:10" ht="17.25">
      <c r="A17" s="153" t="s">
        <v>22</v>
      </c>
      <c r="B17" s="154">
        <f>COUNTIF(登录!H:H,B16)</f>
        <v>28</v>
      </c>
      <c r="C17" s="154">
        <f>COUNTIF(登录!H:H,C16)</f>
        <v>0</v>
      </c>
      <c r="D17" s="154">
        <f>COUNTIF(登录!H:H,D16)</f>
        <v>2</v>
      </c>
      <c r="E17" s="154">
        <f>COUNTIF(登录!H:H,E16)</f>
        <v>0</v>
      </c>
      <c r="F17" s="155">
        <f>登录!A31</f>
        <v>30</v>
      </c>
      <c r="G17" s="156">
        <f t="shared" ref="G17:G21" si="0">B17/F17</f>
        <v>0.93333333333333335</v>
      </c>
      <c r="H17" s="157">
        <f>(B17+C17)/F17</f>
        <v>0.93333333333333335</v>
      </c>
      <c r="I17" s="187">
        <f>G17:G21</f>
        <v>0.93333333333333335</v>
      </c>
      <c r="J17" s="187">
        <f>H17:H21</f>
        <v>0.93333333333333335</v>
      </c>
    </row>
    <row r="18" spans="1:10" ht="17.25">
      <c r="A18" s="158" t="s">
        <v>23</v>
      </c>
      <c r="B18" s="154">
        <f>COUNTIF(校友圈!H:H,B16)</f>
        <v>0</v>
      </c>
      <c r="C18" s="154">
        <f>COUNTIF(校友圈!H:H,C16)</f>
        <v>0</v>
      </c>
      <c r="D18" s="154">
        <f>COUNTIF(校友圈!H:H,D16)</f>
        <v>0</v>
      </c>
      <c r="E18" s="154">
        <f>COUNTIF(校友圈!H:H,E16)</f>
        <v>0</v>
      </c>
      <c r="F18" s="155">
        <f>校友圈!A59</f>
        <v>58</v>
      </c>
      <c r="G18" s="156">
        <f t="shared" si="0"/>
        <v>0</v>
      </c>
      <c r="H18" s="157">
        <f t="shared" ref="H18:H21" si="1">(B18+C18)/F18</f>
        <v>0</v>
      </c>
      <c r="I18" s="188"/>
      <c r="J18" s="188"/>
    </row>
    <row r="19" spans="1:10" ht="17.25">
      <c r="A19" s="158" t="s">
        <v>24</v>
      </c>
      <c r="B19" s="154">
        <f>COUNTIF(消息!H:H,B16)</f>
        <v>0</v>
      </c>
      <c r="C19" s="154">
        <f>COUNTIF(消息!H:H,C16)</f>
        <v>0</v>
      </c>
      <c r="D19" s="154">
        <f>COUNTIF(消息!H:H,D16)</f>
        <v>0</v>
      </c>
      <c r="E19" s="154">
        <f>COUNTIF(消息!H:H,E16)</f>
        <v>0</v>
      </c>
      <c r="F19" s="155">
        <f>消息!A142</f>
        <v>141</v>
      </c>
      <c r="G19" s="156">
        <f t="shared" si="0"/>
        <v>0</v>
      </c>
      <c r="H19" s="157">
        <f t="shared" si="1"/>
        <v>0</v>
      </c>
      <c r="I19" s="188"/>
      <c r="J19" s="188"/>
    </row>
    <row r="20" spans="1:10" ht="17.25">
      <c r="A20" s="158" t="s">
        <v>25</v>
      </c>
      <c r="B20" s="154">
        <f>COUNTIF(有空!H:H,B16)</f>
        <v>67</v>
      </c>
      <c r="C20" s="154">
        <f>COUNTIF(有空!H:H,C16)</f>
        <v>0</v>
      </c>
      <c r="D20" s="154">
        <f>COUNTIF(有空!H:H,D16)</f>
        <v>4</v>
      </c>
      <c r="E20" s="154">
        <f>COUNTIF(有空!H:H,E16)</f>
        <v>0</v>
      </c>
      <c r="F20" s="155">
        <f>有空!A72</f>
        <v>71</v>
      </c>
      <c r="G20" s="156">
        <f t="shared" si="0"/>
        <v>0.94366197183098588</v>
      </c>
      <c r="H20" s="157">
        <f t="shared" si="1"/>
        <v>0.94366197183098588</v>
      </c>
      <c r="I20" s="188"/>
      <c r="J20" s="188"/>
    </row>
    <row r="21" spans="1:10" ht="17.25">
      <c r="A21" s="158" t="s">
        <v>26</v>
      </c>
      <c r="B21" s="154">
        <f>COUNTIF(我的!H:H,B16)</f>
        <v>63</v>
      </c>
      <c r="C21" s="154">
        <f>COUNTIF(我的!H:H,C16)</f>
        <v>0</v>
      </c>
      <c r="D21" s="154">
        <f>COUNTIF(我的!H:H,D16)</f>
        <v>5</v>
      </c>
      <c r="E21" s="154">
        <f>COUNTIF(我的!H:H,E16)</f>
        <v>0</v>
      </c>
      <c r="F21" s="155">
        <f>我的!A69</f>
        <v>68</v>
      </c>
      <c r="G21" s="156">
        <f t="shared" si="0"/>
        <v>0.92647058823529416</v>
      </c>
      <c r="H21" s="157">
        <f t="shared" si="1"/>
        <v>0.92647058823529416</v>
      </c>
      <c r="I21" s="189"/>
      <c r="J21" s="189"/>
    </row>
    <row r="22" spans="1:10" ht="13.5" customHeight="1">
      <c r="A22" s="190" t="s">
        <v>27</v>
      </c>
      <c r="B22" s="191"/>
      <c r="C22" s="191"/>
      <c r="D22" s="191"/>
      <c r="E22" s="191"/>
      <c r="F22" s="191"/>
      <c r="G22" s="191"/>
      <c r="H22" s="191"/>
      <c r="I22" s="191"/>
      <c r="J22" s="191"/>
    </row>
    <row r="23" spans="1:10" ht="13.5" customHeight="1">
      <c r="A23" s="194"/>
      <c r="B23" s="195"/>
      <c r="C23" s="195"/>
      <c r="D23" s="195"/>
      <c r="E23" s="195"/>
      <c r="F23" s="195"/>
      <c r="G23" s="195"/>
      <c r="H23" s="195"/>
      <c r="I23" s="195"/>
      <c r="J23" s="195"/>
    </row>
    <row r="24" spans="1:10" ht="17.25">
      <c r="A24" s="144" t="s">
        <v>28</v>
      </c>
      <c r="B24" s="205" t="s">
        <v>29</v>
      </c>
      <c r="C24" s="205"/>
      <c r="D24" s="205"/>
      <c r="E24" s="205"/>
      <c r="F24" s="205"/>
      <c r="G24" s="205"/>
      <c r="H24" s="146" t="s">
        <v>30</v>
      </c>
      <c r="I24" s="146"/>
      <c r="J24" s="144" t="s">
        <v>31</v>
      </c>
    </row>
    <row r="25" spans="1:10" s="141" customFormat="1" ht="17.25" customHeight="1">
      <c r="A25" s="159"/>
      <c r="B25" s="196"/>
      <c r="C25" s="197"/>
      <c r="D25" s="197"/>
      <c r="E25" s="197"/>
      <c r="F25" s="197"/>
      <c r="G25" s="198"/>
      <c r="H25" s="160"/>
      <c r="I25" s="160"/>
      <c r="J25" s="160"/>
    </row>
    <row r="26" spans="1:10" ht="17.25" customHeight="1">
      <c r="A26" s="159"/>
      <c r="B26" s="196"/>
      <c r="C26" s="197"/>
      <c r="D26" s="197"/>
      <c r="E26" s="197"/>
      <c r="F26" s="197"/>
      <c r="G26" s="198"/>
      <c r="H26" s="160"/>
      <c r="I26" s="160"/>
      <c r="J26" s="160"/>
    </row>
    <row r="27" spans="1:10" ht="17.25" customHeight="1">
      <c r="A27" s="159"/>
      <c r="B27" s="196"/>
      <c r="C27" s="197"/>
      <c r="D27" s="197"/>
      <c r="E27" s="197"/>
      <c r="F27" s="197"/>
      <c r="G27" s="198"/>
      <c r="H27" s="160"/>
      <c r="I27" s="160"/>
      <c r="J27" s="160"/>
    </row>
    <row r="28" spans="1:10" ht="17.25" customHeight="1">
      <c r="A28" s="159"/>
      <c r="B28" s="196"/>
      <c r="C28" s="197"/>
      <c r="D28" s="197"/>
      <c r="E28" s="197"/>
      <c r="F28" s="197"/>
      <c r="G28" s="198"/>
      <c r="H28" s="160"/>
      <c r="I28" s="160"/>
      <c r="J28" s="176"/>
    </row>
    <row r="29" spans="1:10" ht="17.25">
      <c r="A29" s="159"/>
      <c r="B29" s="196"/>
      <c r="C29" s="197"/>
      <c r="D29" s="197"/>
      <c r="E29" s="197"/>
      <c r="F29" s="197"/>
      <c r="G29" s="198"/>
      <c r="H29" s="160"/>
      <c r="I29" s="160"/>
      <c r="J29" s="160"/>
    </row>
    <row r="30" spans="1:10" ht="17.25">
      <c r="A30" s="159"/>
      <c r="B30" s="196"/>
      <c r="C30" s="197"/>
      <c r="D30" s="197"/>
      <c r="E30" s="197"/>
      <c r="F30" s="197"/>
      <c r="G30" s="198"/>
      <c r="H30" s="160"/>
      <c r="I30" s="160"/>
      <c r="J30" s="160"/>
    </row>
    <row r="31" spans="1:10" ht="17.25">
      <c r="A31" s="159"/>
      <c r="B31" s="196"/>
      <c r="C31" s="197"/>
      <c r="D31" s="197"/>
      <c r="E31" s="197"/>
      <c r="F31" s="197"/>
      <c r="G31" s="198"/>
      <c r="H31" s="160"/>
      <c r="I31" s="160"/>
      <c r="J31" s="160"/>
    </row>
    <row r="32" spans="1:10" ht="17.25" customHeight="1">
      <c r="A32" s="159"/>
      <c r="B32" s="196"/>
      <c r="C32" s="197"/>
      <c r="D32" s="197"/>
      <c r="E32" s="197"/>
      <c r="F32" s="197"/>
      <c r="G32" s="198"/>
      <c r="H32" s="160"/>
      <c r="I32" s="160"/>
      <c r="J32" s="160"/>
    </row>
    <row r="33" spans="1:10" ht="17.25">
      <c r="A33" s="159"/>
      <c r="B33" s="196"/>
      <c r="C33" s="197"/>
      <c r="D33" s="197"/>
      <c r="E33" s="197"/>
      <c r="F33" s="197"/>
      <c r="G33" s="198"/>
      <c r="H33" s="160"/>
      <c r="I33" s="160"/>
      <c r="J33" s="160"/>
    </row>
    <row r="34" spans="1:10" ht="17.25" customHeight="1">
      <c r="A34" s="161"/>
      <c r="B34" s="162"/>
      <c r="C34" s="163"/>
      <c r="D34" s="163"/>
      <c r="E34" s="163"/>
      <c r="F34" s="163"/>
      <c r="G34" s="163"/>
      <c r="H34" s="164"/>
      <c r="I34" s="164"/>
      <c r="J34" s="177"/>
    </row>
    <row r="35" spans="1:10" ht="22.5">
      <c r="A35" s="199" t="s">
        <v>32</v>
      </c>
      <c r="B35" s="200"/>
      <c r="C35" s="200"/>
      <c r="D35" s="200"/>
      <c r="E35" s="200"/>
      <c r="F35" s="200"/>
      <c r="G35" s="200"/>
      <c r="H35" s="200"/>
      <c r="I35" s="200"/>
      <c r="J35" s="201"/>
    </row>
    <row r="36" spans="1:10" ht="16.5">
      <c r="A36" s="165"/>
      <c r="B36" s="166"/>
      <c r="C36" s="166"/>
      <c r="D36" s="166"/>
      <c r="E36" s="166"/>
      <c r="F36" s="166"/>
      <c r="G36" s="166"/>
      <c r="H36" s="167"/>
      <c r="I36" s="167"/>
      <c r="J36" s="178"/>
    </row>
    <row r="37" spans="1:10" ht="18">
      <c r="A37" s="168" t="s">
        <v>33</v>
      </c>
      <c r="B37" s="166"/>
      <c r="C37" s="166"/>
      <c r="D37" s="166"/>
      <c r="E37" s="166"/>
      <c r="F37" s="166"/>
      <c r="G37" s="166"/>
      <c r="H37" s="167"/>
      <c r="I37" s="167"/>
      <c r="J37" s="178"/>
    </row>
    <row r="38" spans="1:10" ht="16.5">
      <c r="A38" s="165"/>
      <c r="B38" s="166"/>
      <c r="C38" s="166"/>
      <c r="D38" s="166"/>
      <c r="E38" s="166"/>
      <c r="F38" s="166"/>
      <c r="G38" s="166"/>
      <c r="H38" s="167"/>
      <c r="I38" s="167"/>
      <c r="J38" s="178"/>
    </row>
    <row r="39" spans="1:10" ht="16.5">
      <c r="A39" s="169" t="s">
        <v>34</v>
      </c>
      <c r="B39" s="166" t="s">
        <v>35</v>
      </c>
      <c r="C39" s="166"/>
      <c r="D39" s="166"/>
      <c r="E39" s="166"/>
      <c r="F39" s="166"/>
      <c r="G39" s="166"/>
      <c r="H39" s="167"/>
      <c r="I39" s="167"/>
      <c r="J39" s="178"/>
    </row>
    <row r="40" spans="1:10" ht="16.5">
      <c r="A40" s="165"/>
      <c r="B40" s="166"/>
      <c r="C40" s="166"/>
      <c r="D40" s="166"/>
      <c r="E40" s="166"/>
      <c r="F40" s="166"/>
      <c r="G40" s="166"/>
      <c r="H40" s="167"/>
      <c r="I40" s="167"/>
      <c r="J40" s="178"/>
    </row>
    <row r="41" spans="1:10" ht="18">
      <c r="A41" s="168" t="s">
        <v>36</v>
      </c>
      <c r="B41" s="166"/>
      <c r="C41" s="166"/>
      <c r="D41" s="166"/>
      <c r="E41" s="166"/>
      <c r="F41" s="166"/>
      <c r="G41" s="166"/>
      <c r="H41" s="167"/>
      <c r="I41" s="167"/>
      <c r="J41" s="178"/>
    </row>
    <row r="42" spans="1:10" ht="18">
      <c r="A42" s="168"/>
      <c r="B42" s="166"/>
      <c r="C42" s="166"/>
      <c r="D42" s="166"/>
      <c r="E42" s="166"/>
      <c r="F42" s="166"/>
      <c r="G42" s="166"/>
      <c r="H42" s="167"/>
      <c r="I42" s="167"/>
      <c r="J42" s="178"/>
    </row>
    <row r="43" spans="1:10" ht="16.5">
      <c r="A43" s="169" t="s">
        <v>37</v>
      </c>
      <c r="B43" s="166" t="s">
        <v>38</v>
      </c>
      <c r="C43" s="166"/>
      <c r="D43" s="166"/>
      <c r="E43" s="166"/>
      <c r="F43" s="166"/>
      <c r="G43" s="166"/>
      <c r="H43" s="167"/>
      <c r="I43" s="167"/>
      <c r="J43" s="178"/>
    </row>
    <row r="44" spans="1:10" ht="16.5">
      <c r="A44" s="165"/>
      <c r="B44" s="166"/>
      <c r="C44" s="166"/>
      <c r="D44" s="166"/>
      <c r="E44" s="166"/>
      <c r="F44" s="166"/>
      <c r="G44" s="166"/>
      <c r="H44" s="167"/>
      <c r="I44" s="167"/>
      <c r="J44" s="178"/>
    </row>
    <row r="45" spans="1:10" ht="18">
      <c r="A45" s="168" t="s">
        <v>39</v>
      </c>
      <c r="B45" s="166"/>
      <c r="C45" s="166"/>
      <c r="D45" s="166"/>
      <c r="E45" s="166"/>
      <c r="F45" s="166"/>
      <c r="G45" s="166"/>
      <c r="H45" s="167"/>
      <c r="I45" s="167"/>
      <c r="J45" s="178"/>
    </row>
    <row r="46" spans="1:10" ht="16.5">
      <c r="A46" s="165"/>
      <c r="B46" s="166"/>
      <c r="C46" s="166"/>
      <c r="D46" s="166"/>
      <c r="E46" s="166"/>
      <c r="F46" s="166"/>
      <c r="G46" s="166"/>
      <c r="H46" s="167"/>
      <c r="I46" s="167"/>
      <c r="J46" s="178"/>
    </row>
    <row r="47" spans="1:10" ht="16.5">
      <c r="A47" s="169" t="s">
        <v>40</v>
      </c>
      <c r="B47" s="166" t="s">
        <v>41</v>
      </c>
      <c r="C47" s="166"/>
      <c r="D47" s="166"/>
      <c r="E47" s="166"/>
      <c r="F47" s="166"/>
      <c r="G47" s="166"/>
      <c r="H47" s="167"/>
      <c r="I47" s="167"/>
      <c r="J47" s="178"/>
    </row>
    <row r="48" spans="1:10" ht="16.5">
      <c r="A48" s="165"/>
      <c r="B48" s="166"/>
      <c r="C48" s="166"/>
      <c r="D48" s="166"/>
      <c r="E48" s="166"/>
      <c r="F48" s="166"/>
      <c r="G48" s="166"/>
      <c r="H48" s="167"/>
      <c r="I48" s="167"/>
      <c r="J48" s="178"/>
    </row>
    <row r="49" spans="1:10" ht="16.5">
      <c r="A49" s="165"/>
      <c r="B49" s="166"/>
      <c r="C49" s="166"/>
      <c r="D49" s="166"/>
      <c r="E49" s="166"/>
      <c r="F49" s="166"/>
      <c r="G49" s="166"/>
      <c r="H49" s="167"/>
      <c r="I49" s="167"/>
      <c r="J49" s="178"/>
    </row>
    <row r="50" spans="1:10" ht="18">
      <c r="A50" s="168" t="s">
        <v>42</v>
      </c>
      <c r="B50" s="166"/>
      <c r="C50" s="166"/>
      <c r="D50" s="166"/>
      <c r="E50" s="166"/>
      <c r="F50" s="166"/>
      <c r="G50" s="166"/>
      <c r="H50" s="167"/>
      <c r="I50" s="167"/>
      <c r="J50" s="178"/>
    </row>
    <row r="51" spans="1:10" ht="18">
      <c r="A51" s="168"/>
      <c r="B51" s="166"/>
      <c r="C51" s="166"/>
      <c r="D51" s="166"/>
      <c r="E51" s="166"/>
      <c r="F51" s="166"/>
      <c r="G51" s="166"/>
      <c r="H51" s="167"/>
      <c r="I51" s="167"/>
      <c r="J51" s="178"/>
    </row>
    <row r="52" spans="1:10" ht="16.5">
      <c r="A52" s="169" t="s">
        <v>43</v>
      </c>
      <c r="B52" s="184" t="s">
        <v>44</v>
      </c>
      <c r="C52" s="184"/>
      <c r="D52" s="184"/>
      <c r="E52" s="184"/>
      <c r="F52" s="184"/>
      <c r="G52" s="184"/>
      <c r="H52" s="184"/>
      <c r="I52" s="184"/>
      <c r="J52" s="185"/>
    </row>
    <row r="53" spans="1:10" ht="16.5">
      <c r="A53" s="169" t="s">
        <v>45</v>
      </c>
      <c r="B53" s="184" t="s">
        <v>46</v>
      </c>
      <c r="C53" s="184"/>
      <c r="D53" s="184"/>
      <c r="E53" s="184"/>
      <c r="F53" s="184"/>
      <c r="G53" s="184"/>
      <c r="H53" s="184"/>
      <c r="I53" s="184"/>
      <c r="J53" s="185"/>
    </row>
    <row r="54" spans="1:10" ht="16.5">
      <c r="A54" s="169" t="s">
        <v>47</v>
      </c>
      <c r="B54" s="184" t="s">
        <v>48</v>
      </c>
      <c r="C54" s="184"/>
      <c r="D54" s="184"/>
      <c r="E54" s="184"/>
      <c r="F54" s="184"/>
      <c r="G54" s="184"/>
      <c r="H54" s="184"/>
      <c r="I54" s="184"/>
      <c r="J54" s="185"/>
    </row>
    <row r="55" spans="1:10" ht="16.5">
      <c r="A55" s="169" t="s">
        <v>49</v>
      </c>
      <c r="B55" s="184" t="s">
        <v>50</v>
      </c>
      <c r="C55" s="184"/>
      <c r="D55" s="184"/>
      <c r="E55" s="184"/>
      <c r="F55" s="184"/>
      <c r="G55" s="184"/>
      <c r="H55" s="184"/>
      <c r="I55" s="184"/>
      <c r="J55" s="185"/>
    </row>
    <row r="56" spans="1:10" ht="16.5">
      <c r="A56" s="169"/>
      <c r="B56" s="171"/>
      <c r="C56" s="171"/>
      <c r="D56" s="171"/>
      <c r="E56" s="171"/>
      <c r="F56" s="171"/>
      <c r="G56" s="171"/>
      <c r="H56" s="170"/>
      <c r="I56" s="170"/>
      <c r="J56" s="179"/>
    </row>
    <row r="57" spans="1:10" ht="18">
      <c r="A57" s="168" t="s">
        <v>51</v>
      </c>
      <c r="B57" s="166"/>
      <c r="C57" s="166"/>
      <c r="D57" s="166"/>
      <c r="E57" s="166"/>
      <c r="F57" s="166"/>
      <c r="G57" s="166"/>
      <c r="H57" s="167"/>
      <c r="I57" s="167"/>
      <c r="J57" s="178"/>
    </row>
    <row r="58" spans="1:10" ht="16.5">
      <c r="A58" s="165"/>
      <c r="B58" s="166"/>
      <c r="C58" s="166"/>
      <c r="D58" s="166"/>
      <c r="E58" s="166"/>
      <c r="F58" s="166"/>
      <c r="G58" s="166"/>
      <c r="H58" s="167"/>
      <c r="I58" s="167"/>
      <c r="J58" s="178"/>
    </row>
    <row r="59" spans="1:10" ht="16.5">
      <c r="A59" s="172" t="s">
        <v>52</v>
      </c>
      <c r="B59" s="166" t="s">
        <v>53</v>
      </c>
      <c r="C59" s="166"/>
      <c r="D59" s="166"/>
      <c r="E59" s="166"/>
      <c r="F59" s="166"/>
      <c r="G59" s="166"/>
      <c r="H59" s="167"/>
      <c r="I59" s="167"/>
      <c r="J59" s="178"/>
    </row>
    <row r="60" spans="1:10" ht="16.5">
      <c r="A60" s="172" t="s">
        <v>54</v>
      </c>
      <c r="B60" s="166" t="s">
        <v>55</v>
      </c>
      <c r="C60" s="166"/>
      <c r="D60" s="166"/>
      <c r="E60" s="166"/>
      <c r="F60" s="166"/>
      <c r="G60" s="166"/>
      <c r="H60" s="167"/>
      <c r="I60" s="167"/>
      <c r="J60" s="178"/>
    </row>
    <row r="61" spans="1:10" ht="16.5">
      <c r="A61" s="172" t="s">
        <v>56</v>
      </c>
      <c r="B61" s="166" t="s">
        <v>57</v>
      </c>
      <c r="C61" s="166"/>
      <c r="D61" s="166"/>
      <c r="E61" s="166"/>
      <c r="F61" s="166"/>
      <c r="G61" s="166"/>
      <c r="H61" s="167"/>
      <c r="I61" s="167"/>
      <c r="J61" s="178"/>
    </row>
    <row r="62" spans="1:10" ht="16.5">
      <c r="A62" s="172" t="s">
        <v>58</v>
      </c>
      <c r="B62" s="166" t="s">
        <v>59</v>
      </c>
      <c r="C62" s="166"/>
      <c r="D62" s="166"/>
      <c r="E62" s="166"/>
      <c r="F62" s="166"/>
      <c r="G62" s="166"/>
      <c r="H62" s="167"/>
      <c r="I62" s="167"/>
      <c r="J62" s="178"/>
    </row>
    <row r="63" spans="1:10" ht="16.5">
      <c r="A63" s="173"/>
      <c r="B63" s="174"/>
      <c r="C63" s="174"/>
      <c r="D63" s="174"/>
      <c r="E63" s="174"/>
      <c r="F63" s="174"/>
      <c r="G63" s="174"/>
      <c r="H63" s="175"/>
      <c r="I63" s="175"/>
      <c r="J63" s="180"/>
    </row>
  </sheetData>
  <mergeCells count="43">
    <mergeCell ref="A1:J1"/>
    <mergeCell ref="B4:C4"/>
    <mergeCell ref="D4:J4"/>
    <mergeCell ref="B5:C5"/>
    <mergeCell ref="D5:J5"/>
    <mergeCell ref="A2:J3"/>
    <mergeCell ref="B6:C6"/>
    <mergeCell ref="D6:J6"/>
    <mergeCell ref="B7:C7"/>
    <mergeCell ref="D7:J7"/>
    <mergeCell ref="B10:C10"/>
    <mergeCell ref="D10:F10"/>
    <mergeCell ref="G10:J10"/>
    <mergeCell ref="B11:C11"/>
    <mergeCell ref="D11:F11"/>
    <mergeCell ref="G11:J11"/>
    <mergeCell ref="B12:C12"/>
    <mergeCell ref="D12:F12"/>
    <mergeCell ref="G12:J12"/>
    <mergeCell ref="B28:G28"/>
    <mergeCell ref="B29:G29"/>
    <mergeCell ref="B30:G30"/>
    <mergeCell ref="B13:C13"/>
    <mergeCell ref="D13:F13"/>
    <mergeCell ref="G13:J13"/>
    <mergeCell ref="B24:G24"/>
    <mergeCell ref="B25:G25"/>
    <mergeCell ref="B53:J53"/>
    <mergeCell ref="B54:J54"/>
    <mergeCell ref="B55:J55"/>
    <mergeCell ref="A4:A7"/>
    <mergeCell ref="I17:I21"/>
    <mergeCell ref="J17:J21"/>
    <mergeCell ref="A8:J9"/>
    <mergeCell ref="A14:J15"/>
    <mergeCell ref="A22:J23"/>
    <mergeCell ref="B31:G31"/>
    <mergeCell ref="B32:G32"/>
    <mergeCell ref="B33:G33"/>
    <mergeCell ref="A35:J35"/>
    <mergeCell ref="B52:J52"/>
    <mergeCell ref="B26:G26"/>
    <mergeCell ref="B27:G27"/>
  </mergeCells>
  <phoneticPr fontId="33"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
  <sheetViews>
    <sheetView showGridLines="0" topLeftCell="A68" workbookViewId="0">
      <selection activeCell="G23" sqref="G23"/>
    </sheetView>
  </sheetViews>
  <sheetFormatPr defaultColWidth="9.875" defaultRowHeight="13.5" customHeight="1"/>
  <cols>
    <col min="1" max="1" width="4" style="124" customWidth="1"/>
    <col min="2" max="2" width="6.5" style="124" customWidth="1"/>
    <col min="3" max="3" width="8.125" style="124" customWidth="1"/>
    <col min="4" max="4" width="22" style="124" customWidth="1"/>
    <col min="5" max="5" width="11.125" style="124" customWidth="1"/>
    <col min="6" max="6" width="34" style="124" customWidth="1"/>
    <col min="7" max="7" width="34.625" style="124" customWidth="1"/>
    <col min="8" max="8" width="7.625" style="124" customWidth="1"/>
    <col min="9" max="10" width="11.125" style="5" customWidth="1"/>
    <col min="11" max="256" width="9.875" style="124" customWidth="1"/>
    <col min="257" max="16384" width="9.875" style="77"/>
  </cols>
  <sheetData>
    <row r="1" spans="1:256" ht="24" customHeight="1">
      <c r="A1" s="125" t="s">
        <v>60</v>
      </c>
      <c r="B1" s="36" t="s">
        <v>31</v>
      </c>
      <c r="C1" s="126" t="s">
        <v>61</v>
      </c>
      <c r="D1" s="127" t="s">
        <v>62</v>
      </c>
      <c r="E1" s="128" t="s">
        <v>63</v>
      </c>
      <c r="F1" s="36" t="s">
        <v>64</v>
      </c>
      <c r="G1" s="36" t="s">
        <v>65</v>
      </c>
      <c r="H1" s="129" t="s">
        <v>66</v>
      </c>
      <c r="I1" s="36" t="s">
        <v>67</v>
      </c>
      <c r="J1" s="36" t="s">
        <v>68</v>
      </c>
    </row>
    <row r="2" spans="1:256" ht="50.1" customHeight="1">
      <c r="A2" s="130">
        <v>1</v>
      </c>
      <c r="B2" s="214" t="s">
        <v>22</v>
      </c>
      <c r="C2" s="131" t="s">
        <v>69</v>
      </c>
      <c r="D2" s="131" t="s">
        <v>70</v>
      </c>
      <c r="E2" s="131" t="s">
        <v>71</v>
      </c>
      <c r="F2" s="131" t="s">
        <v>72</v>
      </c>
      <c r="G2" s="131" t="s">
        <v>73</v>
      </c>
      <c r="H2" s="132" t="s">
        <v>13</v>
      </c>
      <c r="I2" s="38"/>
      <c r="J2" s="38"/>
    </row>
    <row r="3" spans="1:256" ht="50.1" customHeight="1">
      <c r="A3" s="130">
        <v>2</v>
      </c>
      <c r="B3" s="214"/>
      <c r="C3" s="215" t="s">
        <v>74</v>
      </c>
      <c r="D3" s="131" t="s">
        <v>75</v>
      </c>
      <c r="E3" s="133" t="s">
        <v>71</v>
      </c>
      <c r="F3" s="134" t="s">
        <v>76</v>
      </c>
      <c r="G3" s="131" t="s">
        <v>77</v>
      </c>
      <c r="H3" s="132" t="s">
        <v>13</v>
      </c>
      <c r="I3" s="38"/>
      <c r="J3" s="38"/>
    </row>
    <row r="4" spans="1:256" ht="50.1" customHeight="1">
      <c r="A4" s="130">
        <v>3</v>
      </c>
      <c r="B4" s="214"/>
      <c r="C4" s="216"/>
      <c r="D4" s="131" t="s">
        <v>78</v>
      </c>
      <c r="E4" s="133" t="s">
        <v>71</v>
      </c>
      <c r="F4" s="134" t="s">
        <v>79</v>
      </c>
      <c r="G4" s="131" t="s">
        <v>80</v>
      </c>
      <c r="H4" s="132" t="s">
        <v>13</v>
      </c>
      <c r="I4" s="38"/>
      <c r="J4" s="38"/>
    </row>
    <row r="5" spans="1:256" ht="44.1" customHeight="1">
      <c r="A5" s="130">
        <v>4</v>
      </c>
      <c r="B5" s="214"/>
      <c r="C5" s="216"/>
      <c r="D5" s="131" t="s">
        <v>81</v>
      </c>
      <c r="E5" s="133" t="s">
        <v>71</v>
      </c>
      <c r="F5" s="134" t="s">
        <v>82</v>
      </c>
      <c r="G5" s="131" t="s">
        <v>80</v>
      </c>
      <c r="H5" s="132" t="s">
        <v>13</v>
      </c>
      <c r="I5" s="38"/>
      <c r="J5" s="38"/>
    </row>
    <row r="6" spans="1:256" ht="81.75" customHeight="1">
      <c r="A6" s="130">
        <v>5</v>
      </c>
      <c r="B6" s="214"/>
      <c r="C6" s="216"/>
      <c r="D6" s="131" t="s">
        <v>83</v>
      </c>
      <c r="E6" s="133" t="s">
        <v>71</v>
      </c>
      <c r="F6" s="134" t="s">
        <v>84</v>
      </c>
      <c r="G6" s="131" t="s">
        <v>85</v>
      </c>
      <c r="H6" s="132" t="s">
        <v>15</v>
      </c>
      <c r="I6" s="38"/>
      <c r="J6" s="181" t="s">
        <v>1140</v>
      </c>
    </row>
    <row r="7" spans="1:256" ht="87" customHeight="1">
      <c r="A7" s="130">
        <v>6</v>
      </c>
      <c r="B7" s="214"/>
      <c r="C7" s="217"/>
      <c r="D7" s="131" t="s">
        <v>86</v>
      </c>
      <c r="E7" s="133" t="s">
        <v>71</v>
      </c>
      <c r="F7" s="134" t="s">
        <v>87</v>
      </c>
      <c r="G7" s="131" t="s">
        <v>88</v>
      </c>
      <c r="H7" s="132" t="s">
        <v>13</v>
      </c>
      <c r="I7" s="38"/>
      <c r="J7" s="38"/>
    </row>
    <row r="8" spans="1:256" ht="87" customHeight="1">
      <c r="A8" s="130">
        <v>7</v>
      </c>
      <c r="B8" s="214"/>
      <c r="C8" s="218" t="s">
        <v>89</v>
      </c>
      <c r="D8" s="131" t="s">
        <v>90</v>
      </c>
      <c r="E8" s="133" t="s">
        <v>71</v>
      </c>
      <c r="F8" s="134" t="s">
        <v>91</v>
      </c>
      <c r="G8" s="131" t="s">
        <v>92</v>
      </c>
      <c r="H8" s="132" t="s">
        <v>13</v>
      </c>
      <c r="I8" s="38"/>
      <c r="J8" s="38"/>
    </row>
    <row r="9" spans="1:256" s="123" customFormat="1" ht="87" customHeight="1">
      <c r="A9" s="130">
        <v>8</v>
      </c>
      <c r="B9" s="214"/>
      <c r="C9" s="219"/>
      <c r="D9" s="135" t="s">
        <v>93</v>
      </c>
      <c r="E9" s="136" t="s">
        <v>71</v>
      </c>
      <c r="F9" s="137" t="s">
        <v>94</v>
      </c>
      <c r="G9" s="135" t="s">
        <v>95</v>
      </c>
      <c r="H9" s="132" t="s">
        <v>13</v>
      </c>
      <c r="I9" s="38"/>
      <c r="J9" s="18"/>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39"/>
      <c r="BD9" s="139"/>
      <c r="BE9" s="139"/>
      <c r="BF9" s="139"/>
      <c r="BG9" s="139"/>
      <c r="BH9" s="139"/>
      <c r="BI9" s="139"/>
      <c r="BJ9" s="139"/>
      <c r="BK9" s="139"/>
      <c r="BL9" s="139"/>
      <c r="BM9" s="139"/>
      <c r="BN9" s="139"/>
      <c r="BO9" s="139"/>
      <c r="BP9" s="139"/>
      <c r="BQ9" s="139"/>
      <c r="BR9" s="139"/>
      <c r="BS9" s="139"/>
      <c r="BT9" s="139"/>
      <c r="BU9" s="139"/>
      <c r="BV9" s="139"/>
      <c r="BW9" s="139"/>
      <c r="BX9" s="139"/>
      <c r="BY9" s="139"/>
      <c r="BZ9" s="139"/>
      <c r="CA9" s="139"/>
      <c r="CB9" s="139"/>
      <c r="CC9" s="139"/>
      <c r="CD9" s="139"/>
      <c r="CE9" s="139"/>
      <c r="CF9" s="139"/>
      <c r="CG9" s="139"/>
      <c r="CH9" s="139"/>
      <c r="CI9" s="139"/>
      <c r="CJ9" s="139"/>
      <c r="CK9" s="139"/>
      <c r="CL9" s="139"/>
      <c r="CM9" s="139"/>
      <c r="CN9" s="139"/>
      <c r="CO9" s="139"/>
      <c r="CP9" s="139"/>
      <c r="CQ9" s="139"/>
      <c r="CR9" s="139"/>
      <c r="CS9" s="139"/>
      <c r="CT9" s="139"/>
      <c r="CU9" s="139"/>
      <c r="CV9" s="139"/>
      <c r="CW9" s="139"/>
      <c r="CX9" s="139"/>
      <c r="CY9" s="139"/>
      <c r="CZ9" s="139"/>
      <c r="DA9" s="139"/>
      <c r="DB9" s="139"/>
      <c r="DC9" s="139"/>
      <c r="DD9" s="139"/>
      <c r="DE9" s="139"/>
      <c r="DF9" s="139"/>
      <c r="DG9" s="139"/>
      <c r="DH9" s="139"/>
      <c r="DI9" s="139"/>
      <c r="DJ9" s="139"/>
      <c r="DK9" s="139"/>
      <c r="DL9" s="139"/>
      <c r="DM9" s="139"/>
      <c r="DN9" s="139"/>
      <c r="DO9" s="139"/>
      <c r="DP9" s="139"/>
      <c r="DQ9" s="139"/>
      <c r="DR9" s="139"/>
      <c r="DS9" s="139"/>
      <c r="DT9" s="139"/>
      <c r="DU9" s="139"/>
      <c r="DV9" s="139"/>
      <c r="DW9" s="139"/>
      <c r="DX9" s="139"/>
      <c r="DY9" s="139"/>
      <c r="DZ9" s="139"/>
      <c r="EA9" s="139"/>
      <c r="EB9" s="139"/>
      <c r="EC9" s="139"/>
      <c r="ED9" s="139"/>
      <c r="EE9" s="139"/>
      <c r="EF9" s="139"/>
      <c r="EG9" s="139"/>
      <c r="EH9" s="139"/>
      <c r="EI9" s="139"/>
      <c r="EJ9" s="139"/>
      <c r="EK9" s="139"/>
      <c r="EL9" s="139"/>
      <c r="EM9" s="139"/>
      <c r="EN9" s="139"/>
      <c r="EO9" s="139"/>
      <c r="EP9" s="139"/>
      <c r="EQ9" s="139"/>
      <c r="ER9" s="139"/>
      <c r="ES9" s="139"/>
      <c r="ET9" s="139"/>
      <c r="EU9" s="139"/>
      <c r="EV9" s="139"/>
      <c r="EW9" s="139"/>
      <c r="EX9" s="139"/>
      <c r="EY9" s="139"/>
      <c r="EZ9" s="139"/>
      <c r="FA9" s="139"/>
      <c r="FB9" s="139"/>
      <c r="FC9" s="139"/>
      <c r="FD9" s="139"/>
      <c r="FE9" s="139"/>
      <c r="FF9" s="139"/>
      <c r="FG9" s="139"/>
      <c r="FH9" s="139"/>
      <c r="FI9" s="139"/>
      <c r="FJ9" s="139"/>
      <c r="FK9" s="139"/>
      <c r="FL9" s="139"/>
      <c r="FM9" s="139"/>
      <c r="FN9" s="139"/>
      <c r="FO9" s="139"/>
      <c r="FP9" s="139"/>
      <c r="FQ9" s="139"/>
      <c r="FR9" s="139"/>
      <c r="FS9" s="139"/>
      <c r="FT9" s="139"/>
      <c r="FU9" s="139"/>
      <c r="FV9" s="139"/>
      <c r="FW9" s="139"/>
      <c r="FX9" s="139"/>
      <c r="FY9" s="139"/>
      <c r="FZ9" s="139"/>
      <c r="GA9" s="139"/>
      <c r="GB9" s="139"/>
      <c r="GC9" s="139"/>
      <c r="GD9" s="139"/>
      <c r="GE9" s="139"/>
      <c r="GF9" s="139"/>
      <c r="GG9" s="139"/>
      <c r="GH9" s="139"/>
      <c r="GI9" s="139"/>
      <c r="GJ9" s="139"/>
      <c r="GK9" s="139"/>
      <c r="GL9" s="139"/>
      <c r="GM9" s="139"/>
      <c r="GN9" s="139"/>
      <c r="GO9" s="139"/>
      <c r="GP9" s="139"/>
      <c r="GQ9" s="139"/>
      <c r="GR9" s="139"/>
      <c r="GS9" s="139"/>
      <c r="GT9" s="139"/>
      <c r="GU9" s="139"/>
      <c r="GV9" s="139"/>
      <c r="GW9" s="139"/>
      <c r="GX9" s="139"/>
      <c r="GY9" s="139"/>
      <c r="GZ9" s="139"/>
      <c r="HA9" s="139"/>
      <c r="HB9" s="139"/>
      <c r="HC9" s="139"/>
      <c r="HD9" s="139"/>
      <c r="HE9" s="139"/>
      <c r="HF9" s="139"/>
      <c r="HG9" s="139"/>
      <c r="HH9" s="139"/>
      <c r="HI9" s="139"/>
      <c r="HJ9" s="139"/>
      <c r="HK9" s="139"/>
      <c r="HL9" s="139"/>
      <c r="HM9" s="139"/>
      <c r="HN9" s="139"/>
      <c r="HO9" s="139"/>
      <c r="HP9" s="139"/>
      <c r="HQ9" s="139"/>
      <c r="HR9" s="139"/>
      <c r="HS9" s="139"/>
      <c r="HT9" s="139"/>
      <c r="HU9" s="139"/>
      <c r="HV9" s="139"/>
      <c r="HW9" s="139"/>
      <c r="HX9" s="139"/>
      <c r="HY9" s="139"/>
      <c r="HZ9" s="139"/>
      <c r="IA9" s="139"/>
      <c r="IB9" s="139"/>
      <c r="IC9" s="139"/>
      <c r="ID9" s="139"/>
      <c r="IE9" s="139"/>
      <c r="IF9" s="139"/>
      <c r="IG9" s="139"/>
      <c r="IH9" s="139"/>
      <c r="II9" s="139"/>
      <c r="IJ9" s="139"/>
      <c r="IK9" s="139"/>
      <c r="IL9" s="139"/>
      <c r="IM9" s="139"/>
      <c r="IN9" s="139"/>
      <c r="IO9" s="139"/>
      <c r="IP9" s="139"/>
      <c r="IQ9" s="139"/>
      <c r="IR9" s="139"/>
      <c r="IS9" s="139"/>
      <c r="IT9" s="139"/>
      <c r="IU9" s="139"/>
      <c r="IV9" s="139"/>
    </row>
    <row r="10" spans="1:256" s="123" customFormat="1" ht="121.5" customHeight="1">
      <c r="A10" s="130">
        <v>9</v>
      </c>
      <c r="B10" s="214"/>
      <c r="C10" s="219"/>
      <c r="D10" s="135" t="s">
        <v>96</v>
      </c>
      <c r="E10" s="136" t="s">
        <v>71</v>
      </c>
      <c r="F10" s="137" t="s">
        <v>97</v>
      </c>
      <c r="G10" s="135" t="s">
        <v>98</v>
      </c>
      <c r="H10" s="132" t="s">
        <v>13</v>
      </c>
      <c r="I10" s="38"/>
      <c r="J10" s="18"/>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c r="BA10" s="139"/>
      <c r="BB10" s="139"/>
      <c r="BC10" s="139"/>
      <c r="BD10" s="139"/>
      <c r="BE10" s="139"/>
      <c r="BF10" s="139"/>
      <c r="BG10" s="139"/>
      <c r="BH10" s="139"/>
      <c r="BI10" s="139"/>
      <c r="BJ10" s="139"/>
      <c r="BK10" s="139"/>
      <c r="BL10" s="139"/>
      <c r="BM10" s="139"/>
      <c r="BN10" s="139"/>
      <c r="BO10" s="139"/>
      <c r="BP10" s="139"/>
      <c r="BQ10" s="139"/>
      <c r="BR10" s="139"/>
      <c r="BS10" s="139"/>
      <c r="BT10" s="139"/>
      <c r="BU10" s="139"/>
      <c r="BV10" s="139"/>
      <c r="BW10" s="139"/>
      <c r="BX10" s="139"/>
      <c r="BY10" s="139"/>
      <c r="BZ10" s="139"/>
      <c r="CA10" s="139"/>
      <c r="CB10" s="139"/>
      <c r="CC10" s="139"/>
      <c r="CD10" s="139"/>
      <c r="CE10" s="139"/>
      <c r="CF10" s="139"/>
      <c r="CG10" s="139"/>
      <c r="CH10" s="139"/>
      <c r="CI10" s="139"/>
      <c r="CJ10" s="139"/>
      <c r="CK10" s="139"/>
      <c r="CL10" s="139"/>
      <c r="CM10" s="139"/>
      <c r="CN10" s="139"/>
      <c r="CO10" s="139"/>
      <c r="CP10" s="139"/>
      <c r="CQ10" s="139"/>
      <c r="CR10" s="139"/>
      <c r="CS10" s="139"/>
      <c r="CT10" s="139"/>
      <c r="CU10" s="139"/>
      <c r="CV10" s="139"/>
      <c r="CW10" s="139"/>
      <c r="CX10" s="139"/>
      <c r="CY10" s="139"/>
      <c r="CZ10" s="139"/>
      <c r="DA10" s="139"/>
      <c r="DB10" s="139"/>
      <c r="DC10" s="139"/>
      <c r="DD10" s="139"/>
      <c r="DE10" s="139"/>
      <c r="DF10" s="139"/>
      <c r="DG10" s="139"/>
      <c r="DH10" s="139"/>
      <c r="DI10" s="139"/>
      <c r="DJ10" s="139"/>
      <c r="DK10" s="139"/>
      <c r="DL10" s="139"/>
      <c r="DM10" s="139"/>
      <c r="DN10" s="139"/>
      <c r="DO10" s="139"/>
      <c r="DP10" s="139"/>
      <c r="DQ10" s="139"/>
      <c r="DR10" s="139"/>
      <c r="DS10" s="139"/>
      <c r="DT10" s="139"/>
      <c r="DU10" s="139"/>
      <c r="DV10" s="139"/>
      <c r="DW10" s="139"/>
      <c r="DX10" s="139"/>
      <c r="DY10" s="139"/>
      <c r="DZ10" s="139"/>
      <c r="EA10" s="139"/>
      <c r="EB10" s="139"/>
      <c r="EC10" s="139"/>
      <c r="ED10" s="139"/>
      <c r="EE10" s="139"/>
      <c r="EF10" s="139"/>
      <c r="EG10" s="139"/>
      <c r="EH10" s="139"/>
      <c r="EI10" s="139"/>
      <c r="EJ10" s="139"/>
      <c r="EK10" s="139"/>
      <c r="EL10" s="139"/>
      <c r="EM10" s="139"/>
      <c r="EN10" s="139"/>
      <c r="EO10" s="139"/>
      <c r="EP10" s="139"/>
      <c r="EQ10" s="139"/>
      <c r="ER10" s="139"/>
      <c r="ES10" s="139"/>
      <c r="ET10" s="139"/>
      <c r="EU10" s="139"/>
      <c r="EV10" s="139"/>
      <c r="EW10" s="139"/>
      <c r="EX10" s="139"/>
      <c r="EY10" s="139"/>
      <c r="EZ10" s="139"/>
      <c r="FA10" s="139"/>
      <c r="FB10" s="139"/>
      <c r="FC10" s="139"/>
      <c r="FD10" s="139"/>
      <c r="FE10" s="139"/>
      <c r="FF10" s="139"/>
      <c r="FG10" s="139"/>
      <c r="FH10" s="139"/>
      <c r="FI10" s="139"/>
      <c r="FJ10" s="139"/>
      <c r="FK10" s="139"/>
      <c r="FL10" s="139"/>
      <c r="FM10" s="139"/>
      <c r="FN10" s="139"/>
      <c r="FO10" s="139"/>
      <c r="FP10" s="139"/>
      <c r="FQ10" s="139"/>
      <c r="FR10" s="139"/>
      <c r="FS10" s="139"/>
      <c r="FT10" s="139"/>
      <c r="FU10" s="139"/>
      <c r="FV10" s="139"/>
      <c r="FW10" s="139"/>
      <c r="FX10" s="139"/>
      <c r="FY10" s="139"/>
      <c r="FZ10" s="139"/>
      <c r="GA10" s="139"/>
      <c r="GB10" s="139"/>
      <c r="GC10" s="139"/>
      <c r="GD10" s="139"/>
      <c r="GE10" s="139"/>
      <c r="GF10" s="139"/>
      <c r="GG10" s="139"/>
      <c r="GH10" s="139"/>
      <c r="GI10" s="139"/>
      <c r="GJ10" s="139"/>
      <c r="GK10" s="139"/>
      <c r="GL10" s="139"/>
      <c r="GM10" s="139"/>
      <c r="GN10" s="139"/>
      <c r="GO10" s="139"/>
      <c r="GP10" s="139"/>
      <c r="GQ10" s="139"/>
      <c r="GR10" s="139"/>
      <c r="GS10" s="139"/>
      <c r="GT10" s="139"/>
      <c r="GU10" s="139"/>
      <c r="GV10" s="139"/>
      <c r="GW10" s="139"/>
      <c r="GX10" s="139"/>
      <c r="GY10" s="139"/>
      <c r="GZ10" s="139"/>
      <c r="HA10" s="139"/>
      <c r="HB10" s="139"/>
      <c r="HC10" s="139"/>
      <c r="HD10" s="139"/>
      <c r="HE10" s="139"/>
      <c r="HF10" s="139"/>
      <c r="HG10" s="139"/>
      <c r="HH10" s="139"/>
      <c r="HI10" s="139"/>
      <c r="HJ10" s="139"/>
      <c r="HK10" s="139"/>
      <c r="HL10" s="139"/>
      <c r="HM10" s="139"/>
      <c r="HN10" s="139"/>
      <c r="HO10" s="139"/>
      <c r="HP10" s="139"/>
      <c r="HQ10" s="139"/>
      <c r="HR10" s="139"/>
      <c r="HS10" s="139"/>
      <c r="HT10" s="139"/>
      <c r="HU10" s="139"/>
      <c r="HV10" s="139"/>
      <c r="HW10" s="139"/>
      <c r="HX10" s="139"/>
      <c r="HY10" s="139"/>
      <c r="HZ10" s="139"/>
      <c r="IA10" s="139"/>
      <c r="IB10" s="139"/>
      <c r="IC10" s="139"/>
      <c r="ID10" s="139"/>
      <c r="IE10" s="139"/>
      <c r="IF10" s="139"/>
      <c r="IG10" s="139"/>
      <c r="IH10" s="139"/>
      <c r="II10" s="139"/>
      <c r="IJ10" s="139"/>
      <c r="IK10" s="139"/>
      <c r="IL10" s="139"/>
      <c r="IM10" s="139"/>
      <c r="IN10" s="139"/>
      <c r="IO10" s="139"/>
      <c r="IP10" s="139"/>
      <c r="IQ10" s="139"/>
      <c r="IR10" s="139"/>
      <c r="IS10" s="139"/>
      <c r="IT10" s="139"/>
      <c r="IU10" s="139"/>
      <c r="IV10" s="139"/>
    </row>
    <row r="11" spans="1:256" ht="119.25" customHeight="1">
      <c r="A11" s="130">
        <v>10</v>
      </c>
      <c r="B11" s="214"/>
      <c r="C11" s="219"/>
      <c r="D11" s="131" t="s">
        <v>99</v>
      </c>
      <c r="E11" s="133" t="s">
        <v>71</v>
      </c>
      <c r="F11" s="134" t="s">
        <v>100</v>
      </c>
      <c r="G11" s="131" t="s">
        <v>101</v>
      </c>
      <c r="H11" s="132" t="s">
        <v>13</v>
      </c>
      <c r="I11" s="38"/>
      <c r="J11" s="38"/>
    </row>
    <row r="12" spans="1:256" ht="137.25" customHeight="1">
      <c r="A12" s="130">
        <v>11</v>
      </c>
      <c r="B12" s="214"/>
      <c r="C12" s="219"/>
      <c r="D12" s="131" t="s">
        <v>102</v>
      </c>
      <c r="E12" s="133" t="s">
        <v>71</v>
      </c>
      <c r="F12" s="134" t="s">
        <v>103</v>
      </c>
      <c r="G12" s="131" t="s">
        <v>104</v>
      </c>
      <c r="H12" s="132" t="s">
        <v>13</v>
      </c>
      <c r="I12" s="38"/>
      <c r="J12" s="38"/>
    </row>
    <row r="13" spans="1:256" ht="156" customHeight="1">
      <c r="A13" s="130">
        <v>12</v>
      </c>
      <c r="B13" s="214"/>
      <c r="C13" s="219"/>
      <c r="D13" s="131" t="s">
        <v>105</v>
      </c>
      <c r="E13" s="133" t="s">
        <v>71</v>
      </c>
      <c r="F13" s="134" t="s">
        <v>106</v>
      </c>
      <c r="G13" s="131" t="s">
        <v>92</v>
      </c>
      <c r="H13" s="132" t="s">
        <v>13</v>
      </c>
      <c r="I13" s="38"/>
      <c r="J13" s="38"/>
    </row>
    <row r="14" spans="1:256" ht="156" customHeight="1">
      <c r="A14" s="130">
        <v>13</v>
      </c>
      <c r="B14" s="214"/>
      <c r="C14" s="220"/>
      <c r="D14" s="131" t="s">
        <v>107</v>
      </c>
      <c r="E14" s="133" t="s">
        <v>71</v>
      </c>
      <c r="F14" s="134" t="s">
        <v>108</v>
      </c>
      <c r="G14" s="131" t="s">
        <v>109</v>
      </c>
      <c r="H14" s="132" t="s">
        <v>13</v>
      </c>
      <c r="I14" s="38"/>
      <c r="J14" s="38"/>
    </row>
    <row r="15" spans="1:256" ht="102" customHeight="1">
      <c r="A15" s="130">
        <v>14</v>
      </c>
      <c r="B15" s="214"/>
      <c r="C15" s="218" t="s">
        <v>110</v>
      </c>
      <c r="D15" s="131" t="s">
        <v>111</v>
      </c>
      <c r="E15" s="133" t="s">
        <v>71</v>
      </c>
      <c r="F15" s="134" t="s">
        <v>112</v>
      </c>
      <c r="G15" s="131" t="s">
        <v>113</v>
      </c>
      <c r="H15" s="132" t="s">
        <v>13</v>
      </c>
      <c r="I15" s="38"/>
      <c r="J15" s="38"/>
    </row>
    <row r="16" spans="1:256" ht="102" customHeight="1">
      <c r="A16" s="130">
        <v>15</v>
      </c>
      <c r="B16" s="214"/>
      <c r="C16" s="219"/>
      <c r="D16" s="131" t="s">
        <v>114</v>
      </c>
      <c r="E16" s="133" t="s">
        <v>71</v>
      </c>
      <c r="F16" s="134" t="s">
        <v>115</v>
      </c>
      <c r="G16" s="131" t="s">
        <v>116</v>
      </c>
      <c r="H16" s="132" t="s">
        <v>15</v>
      </c>
      <c r="I16" s="38"/>
      <c r="J16" s="38" t="s">
        <v>1139</v>
      </c>
    </row>
    <row r="17" spans="1:256" ht="129.75" customHeight="1">
      <c r="A17" s="130">
        <v>16</v>
      </c>
      <c r="B17" s="214"/>
      <c r="C17" s="219"/>
      <c r="D17" s="131" t="s">
        <v>117</v>
      </c>
      <c r="E17" s="133" t="s">
        <v>71</v>
      </c>
      <c r="F17" s="134" t="s">
        <v>118</v>
      </c>
      <c r="G17" s="131" t="s">
        <v>119</v>
      </c>
      <c r="H17" s="132" t="s">
        <v>13</v>
      </c>
      <c r="I17" s="38"/>
      <c r="J17" s="38"/>
    </row>
    <row r="18" spans="1:256" ht="156" customHeight="1">
      <c r="A18" s="130">
        <v>17</v>
      </c>
      <c r="B18" s="214"/>
      <c r="C18" s="220"/>
      <c r="D18" s="131" t="s">
        <v>120</v>
      </c>
      <c r="E18" s="133" t="s">
        <v>71</v>
      </c>
      <c r="F18" s="134" t="s">
        <v>121</v>
      </c>
      <c r="G18" s="131" t="s">
        <v>122</v>
      </c>
      <c r="H18" s="132" t="s">
        <v>13</v>
      </c>
      <c r="I18" s="38"/>
      <c r="J18" s="38"/>
    </row>
    <row r="19" spans="1:256" ht="156" customHeight="1">
      <c r="A19" s="130">
        <v>18</v>
      </c>
      <c r="B19" s="214"/>
      <c r="C19" s="218" t="s">
        <v>123</v>
      </c>
      <c r="D19" s="131" t="s">
        <v>124</v>
      </c>
      <c r="E19" s="133" t="s">
        <v>71</v>
      </c>
      <c r="F19" s="134" t="s">
        <v>125</v>
      </c>
      <c r="G19" s="131" t="s">
        <v>126</v>
      </c>
      <c r="H19" s="132" t="s">
        <v>13</v>
      </c>
      <c r="I19" s="38"/>
      <c r="J19" s="38"/>
    </row>
    <row r="20" spans="1:256" ht="156" customHeight="1">
      <c r="A20" s="130">
        <v>19</v>
      </c>
      <c r="B20" s="214"/>
      <c r="C20" s="219"/>
      <c r="D20" s="131" t="s">
        <v>127</v>
      </c>
      <c r="E20" s="133" t="s">
        <v>71</v>
      </c>
      <c r="F20" s="134" t="s">
        <v>128</v>
      </c>
      <c r="G20" s="131" t="s">
        <v>109</v>
      </c>
      <c r="H20" s="132" t="s">
        <v>13</v>
      </c>
      <c r="I20" s="38"/>
      <c r="J20" s="38"/>
    </row>
    <row r="21" spans="1:256" s="123" customFormat="1" ht="92.25" customHeight="1">
      <c r="A21" s="130">
        <v>20</v>
      </c>
      <c r="B21" s="214"/>
      <c r="C21" s="219"/>
      <c r="D21" s="135" t="s">
        <v>129</v>
      </c>
      <c r="E21" s="136" t="s">
        <v>71</v>
      </c>
      <c r="F21" s="137" t="s">
        <v>130</v>
      </c>
      <c r="G21" s="135" t="s">
        <v>131</v>
      </c>
      <c r="H21" s="132" t="s">
        <v>13</v>
      </c>
      <c r="I21" s="38"/>
      <c r="J21" s="2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39"/>
      <c r="BK21" s="139"/>
      <c r="BL21" s="139"/>
      <c r="BM21" s="139"/>
      <c r="BN21" s="139"/>
      <c r="BO21" s="139"/>
      <c r="BP21" s="139"/>
      <c r="BQ21" s="139"/>
      <c r="BR21" s="139"/>
      <c r="BS21" s="139"/>
      <c r="BT21" s="139"/>
      <c r="BU21" s="139"/>
      <c r="BV21" s="139"/>
      <c r="BW21" s="139"/>
      <c r="BX21" s="139"/>
      <c r="BY21" s="139"/>
      <c r="BZ21" s="139"/>
      <c r="CA21" s="139"/>
      <c r="CB21" s="139"/>
      <c r="CC21" s="139"/>
      <c r="CD21" s="139"/>
      <c r="CE21" s="139"/>
      <c r="CF21" s="139"/>
      <c r="CG21" s="139"/>
      <c r="CH21" s="139"/>
      <c r="CI21" s="139"/>
      <c r="CJ21" s="139"/>
      <c r="CK21" s="139"/>
      <c r="CL21" s="139"/>
      <c r="CM21" s="139"/>
      <c r="CN21" s="139"/>
      <c r="CO21" s="139"/>
      <c r="CP21" s="139"/>
      <c r="CQ21" s="139"/>
      <c r="CR21" s="139"/>
      <c r="CS21" s="139"/>
      <c r="CT21" s="139"/>
      <c r="CU21" s="139"/>
      <c r="CV21" s="139"/>
      <c r="CW21" s="139"/>
      <c r="CX21" s="139"/>
      <c r="CY21" s="139"/>
      <c r="CZ21" s="139"/>
      <c r="DA21" s="139"/>
      <c r="DB21" s="139"/>
      <c r="DC21" s="139"/>
      <c r="DD21" s="139"/>
      <c r="DE21" s="139"/>
      <c r="DF21" s="139"/>
      <c r="DG21" s="139"/>
      <c r="DH21" s="139"/>
      <c r="DI21" s="139"/>
      <c r="DJ21" s="139"/>
      <c r="DK21" s="139"/>
      <c r="DL21" s="139"/>
      <c r="DM21" s="139"/>
      <c r="DN21" s="139"/>
      <c r="DO21" s="139"/>
      <c r="DP21" s="139"/>
      <c r="DQ21" s="139"/>
      <c r="DR21" s="139"/>
      <c r="DS21" s="139"/>
      <c r="DT21" s="139"/>
      <c r="DU21" s="139"/>
      <c r="DV21" s="139"/>
      <c r="DW21" s="139"/>
      <c r="DX21" s="139"/>
      <c r="DY21" s="139"/>
      <c r="DZ21" s="139"/>
      <c r="EA21" s="139"/>
      <c r="EB21" s="139"/>
      <c r="EC21" s="139"/>
      <c r="ED21" s="139"/>
      <c r="EE21" s="139"/>
      <c r="EF21" s="139"/>
      <c r="EG21" s="139"/>
      <c r="EH21" s="139"/>
      <c r="EI21" s="139"/>
      <c r="EJ21" s="139"/>
      <c r="EK21" s="139"/>
      <c r="EL21" s="139"/>
      <c r="EM21" s="139"/>
      <c r="EN21" s="139"/>
      <c r="EO21" s="139"/>
      <c r="EP21" s="139"/>
      <c r="EQ21" s="139"/>
      <c r="ER21" s="139"/>
      <c r="ES21" s="139"/>
      <c r="ET21" s="139"/>
      <c r="EU21" s="139"/>
      <c r="EV21" s="139"/>
      <c r="EW21" s="139"/>
      <c r="EX21" s="139"/>
      <c r="EY21" s="139"/>
      <c r="EZ21" s="139"/>
      <c r="FA21" s="139"/>
      <c r="FB21" s="139"/>
      <c r="FC21" s="139"/>
      <c r="FD21" s="139"/>
      <c r="FE21" s="139"/>
      <c r="FF21" s="139"/>
      <c r="FG21" s="139"/>
      <c r="FH21" s="139"/>
      <c r="FI21" s="139"/>
      <c r="FJ21" s="139"/>
      <c r="FK21" s="139"/>
      <c r="FL21" s="139"/>
      <c r="FM21" s="139"/>
      <c r="FN21" s="139"/>
      <c r="FO21" s="139"/>
      <c r="FP21" s="139"/>
      <c r="FQ21" s="139"/>
      <c r="FR21" s="139"/>
      <c r="FS21" s="139"/>
      <c r="FT21" s="139"/>
      <c r="FU21" s="139"/>
      <c r="FV21" s="139"/>
      <c r="FW21" s="139"/>
      <c r="FX21" s="139"/>
      <c r="FY21" s="139"/>
      <c r="FZ21" s="139"/>
      <c r="GA21" s="139"/>
      <c r="GB21" s="139"/>
      <c r="GC21" s="139"/>
      <c r="GD21" s="139"/>
      <c r="GE21" s="139"/>
      <c r="GF21" s="139"/>
      <c r="GG21" s="139"/>
      <c r="GH21" s="139"/>
      <c r="GI21" s="139"/>
      <c r="GJ21" s="139"/>
      <c r="GK21" s="139"/>
      <c r="GL21" s="139"/>
      <c r="GM21" s="139"/>
      <c r="GN21" s="139"/>
      <c r="GO21" s="139"/>
      <c r="GP21" s="139"/>
      <c r="GQ21" s="139"/>
      <c r="GR21" s="139"/>
      <c r="GS21" s="139"/>
      <c r="GT21" s="139"/>
      <c r="GU21" s="139"/>
      <c r="GV21" s="139"/>
      <c r="GW21" s="139"/>
      <c r="GX21" s="139"/>
      <c r="GY21" s="139"/>
      <c r="GZ21" s="139"/>
      <c r="HA21" s="139"/>
      <c r="HB21" s="139"/>
      <c r="HC21" s="139"/>
      <c r="HD21" s="139"/>
      <c r="HE21" s="139"/>
      <c r="HF21" s="139"/>
      <c r="HG21" s="139"/>
      <c r="HH21" s="139"/>
      <c r="HI21" s="139"/>
      <c r="HJ21" s="139"/>
      <c r="HK21" s="139"/>
      <c r="HL21" s="139"/>
      <c r="HM21" s="139"/>
      <c r="HN21" s="139"/>
      <c r="HO21" s="139"/>
      <c r="HP21" s="139"/>
      <c r="HQ21" s="139"/>
      <c r="HR21" s="139"/>
      <c r="HS21" s="139"/>
      <c r="HT21" s="139"/>
      <c r="HU21" s="139"/>
      <c r="HV21" s="139"/>
      <c r="HW21" s="139"/>
      <c r="HX21" s="139"/>
      <c r="HY21" s="139"/>
      <c r="HZ21" s="139"/>
      <c r="IA21" s="139"/>
      <c r="IB21" s="139"/>
      <c r="IC21" s="139"/>
      <c r="ID21" s="139"/>
      <c r="IE21" s="139"/>
      <c r="IF21" s="139"/>
      <c r="IG21" s="139"/>
      <c r="IH21" s="139"/>
      <c r="II21" s="139"/>
      <c r="IJ21" s="139"/>
      <c r="IK21" s="139"/>
      <c r="IL21" s="139"/>
      <c r="IM21" s="139"/>
      <c r="IN21" s="139"/>
      <c r="IO21" s="139"/>
      <c r="IP21" s="139"/>
      <c r="IQ21" s="139"/>
      <c r="IR21" s="139"/>
      <c r="IS21" s="139"/>
      <c r="IT21" s="139"/>
      <c r="IU21" s="139"/>
      <c r="IV21" s="139"/>
    </row>
    <row r="22" spans="1:256" s="123" customFormat="1" ht="92.25" customHeight="1">
      <c r="A22" s="130">
        <v>21</v>
      </c>
      <c r="B22" s="214"/>
      <c r="C22" s="220"/>
      <c r="D22" s="135" t="s">
        <v>132</v>
      </c>
      <c r="E22" s="136" t="s">
        <v>71</v>
      </c>
      <c r="F22" s="137" t="s">
        <v>133</v>
      </c>
      <c r="G22" s="135" t="s">
        <v>1141</v>
      </c>
      <c r="H22" s="132" t="s">
        <v>13</v>
      </c>
      <c r="I22" s="38"/>
      <c r="J22" s="29"/>
      <c r="K22" s="140"/>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c r="BQ22" s="139"/>
      <c r="BR22" s="139"/>
      <c r="BS22" s="139"/>
      <c r="BT22" s="139"/>
      <c r="BU22" s="139"/>
      <c r="BV22" s="139"/>
      <c r="BW22" s="139"/>
      <c r="BX22" s="139"/>
      <c r="BY22" s="139"/>
      <c r="BZ22" s="139"/>
      <c r="CA22" s="139"/>
      <c r="CB22" s="139"/>
      <c r="CC22" s="139"/>
      <c r="CD22" s="139"/>
      <c r="CE22" s="139"/>
      <c r="CF22" s="139"/>
      <c r="CG22" s="139"/>
      <c r="CH22" s="139"/>
      <c r="CI22" s="139"/>
      <c r="CJ22" s="139"/>
      <c r="CK22" s="139"/>
      <c r="CL22" s="139"/>
      <c r="CM22" s="139"/>
      <c r="CN22" s="139"/>
      <c r="CO22" s="139"/>
      <c r="CP22" s="139"/>
      <c r="CQ22" s="139"/>
      <c r="CR22" s="139"/>
      <c r="CS22" s="139"/>
      <c r="CT22" s="139"/>
      <c r="CU22" s="139"/>
      <c r="CV22" s="139"/>
      <c r="CW22" s="139"/>
      <c r="CX22" s="139"/>
      <c r="CY22" s="139"/>
      <c r="CZ22" s="139"/>
      <c r="DA22" s="139"/>
      <c r="DB22" s="139"/>
      <c r="DC22" s="139"/>
      <c r="DD22" s="139"/>
      <c r="DE22" s="139"/>
      <c r="DF22" s="139"/>
      <c r="DG22" s="139"/>
      <c r="DH22" s="139"/>
      <c r="DI22" s="139"/>
      <c r="DJ22" s="139"/>
      <c r="DK22" s="139"/>
      <c r="DL22" s="139"/>
      <c r="DM22" s="139"/>
      <c r="DN22" s="139"/>
      <c r="DO22" s="139"/>
      <c r="DP22" s="139"/>
      <c r="DQ22" s="139"/>
      <c r="DR22" s="139"/>
      <c r="DS22" s="139"/>
      <c r="DT22" s="139"/>
      <c r="DU22" s="139"/>
      <c r="DV22" s="139"/>
      <c r="DW22" s="139"/>
      <c r="DX22" s="139"/>
      <c r="DY22" s="139"/>
      <c r="DZ22" s="139"/>
      <c r="EA22" s="139"/>
      <c r="EB22" s="139"/>
      <c r="EC22" s="139"/>
      <c r="ED22" s="139"/>
      <c r="EE22" s="139"/>
      <c r="EF22" s="139"/>
      <c r="EG22" s="139"/>
      <c r="EH22" s="139"/>
      <c r="EI22" s="139"/>
      <c r="EJ22" s="139"/>
      <c r="EK22" s="139"/>
      <c r="EL22" s="139"/>
      <c r="EM22" s="139"/>
      <c r="EN22" s="139"/>
      <c r="EO22" s="139"/>
      <c r="EP22" s="139"/>
      <c r="EQ22" s="139"/>
      <c r="ER22" s="139"/>
      <c r="ES22" s="139"/>
      <c r="ET22" s="139"/>
      <c r="EU22" s="139"/>
      <c r="EV22" s="139"/>
      <c r="EW22" s="139"/>
      <c r="EX22" s="139"/>
      <c r="EY22" s="139"/>
      <c r="EZ22" s="139"/>
      <c r="FA22" s="139"/>
      <c r="FB22" s="139"/>
      <c r="FC22" s="139"/>
      <c r="FD22" s="139"/>
      <c r="FE22" s="139"/>
      <c r="FF22" s="139"/>
      <c r="FG22" s="139"/>
      <c r="FH22" s="139"/>
      <c r="FI22" s="139"/>
      <c r="FJ22" s="139"/>
      <c r="FK22" s="139"/>
      <c r="FL22" s="139"/>
      <c r="FM22" s="139"/>
      <c r="FN22" s="139"/>
      <c r="FO22" s="139"/>
      <c r="FP22" s="139"/>
      <c r="FQ22" s="139"/>
      <c r="FR22" s="139"/>
      <c r="FS22" s="139"/>
      <c r="FT22" s="139"/>
      <c r="FU22" s="139"/>
      <c r="FV22" s="139"/>
      <c r="FW22" s="139"/>
      <c r="FX22" s="139"/>
      <c r="FY22" s="139"/>
      <c r="FZ22" s="139"/>
      <c r="GA22" s="139"/>
      <c r="GB22" s="139"/>
      <c r="GC22" s="139"/>
      <c r="GD22" s="139"/>
      <c r="GE22" s="139"/>
      <c r="GF22" s="139"/>
      <c r="GG22" s="139"/>
      <c r="GH22" s="139"/>
      <c r="GI22" s="139"/>
      <c r="GJ22" s="139"/>
      <c r="GK22" s="139"/>
      <c r="GL22" s="139"/>
      <c r="GM22" s="139"/>
      <c r="GN22" s="139"/>
      <c r="GO22" s="139"/>
      <c r="GP22" s="139"/>
      <c r="GQ22" s="139"/>
      <c r="GR22" s="139"/>
      <c r="GS22" s="139"/>
      <c r="GT22" s="139"/>
      <c r="GU22" s="139"/>
      <c r="GV22" s="139"/>
      <c r="GW22" s="139"/>
      <c r="GX22" s="139"/>
      <c r="GY22" s="139"/>
      <c r="GZ22" s="139"/>
      <c r="HA22" s="139"/>
      <c r="HB22" s="139"/>
      <c r="HC22" s="139"/>
      <c r="HD22" s="139"/>
      <c r="HE22" s="139"/>
      <c r="HF22" s="139"/>
      <c r="HG22" s="139"/>
      <c r="HH22" s="139"/>
      <c r="HI22" s="139"/>
      <c r="HJ22" s="139"/>
      <c r="HK22" s="139"/>
      <c r="HL22" s="139"/>
      <c r="HM22" s="139"/>
      <c r="HN22" s="139"/>
      <c r="HO22" s="139"/>
      <c r="HP22" s="139"/>
      <c r="HQ22" s="139"/>
      <c r="HR22" s="139"/>
      <c r="HS22" s="139"/>
      <c r="HT22" s="139"/>
      <c r="HU22" s="139"/>
      <c r="HV22" s="139"/>
      <c r="HW22" s="139"/>
      <c r="HX22" s="139"/>
      <c r="HY22" s="139"/>
      <c r="HZ22" s="139"/>
      <c r="IA22" s="139"/>
      <c r="IB22" s="139"/>
      <c r="IC22" s="139"/>
      <c r="ID22" s="139"/>
      <c r="IE22" s="139"/>
      <c r="IF22" s="139"/>
      <c r="IG22" s="139"/>
      <c r="IH22" s="139"/>
      <c r="II22" s="139"/>
      <c r="IJ22" s="139"/>
      <c r="IK22" s="139"/>
      <c r="IL22" s="139"/>
      <c r="IM22" s="139"/>
      <c r="IN22" s="139"/>
      <c r="IO22" s="139"/>
      <c r="IP22" s="139"/>
      <c r="IQ22" s="139"/>
      <c r="IR22" s="139"/>
      <c r="IS22" s="139"/>
      <c r="IT22" s="139"/>
      <c r="IU22" s="139"/>
      <c r="IV22" s="139"/>
    </row>
    <row r="23" spans="1:256" s="123" customFormat="1" ht="75" customHeight="1">
      <c r="A23" s="130">
        <v>22</v>
      </c>
      <c r="B23" s="214"/>
      <c r="C23" s="221" t="s">
        <v>134</v>
      </c>
      <c r="D23" s="135" t="s">
        <v>83</v>
      </c>
      <c r="E23" s="136" t="s">
        <v>71</v>
      </c>
      <c r="F23" s="137" t="s">
        <v>135</v>
      </c>
      <c r="G23" s="138" t="s">
        <v>136</v>
      </c>
      <c r="H23" s="132" t="s">
        <v>13</v>
      </c>
      <c r="I23" s="38"/>
      <c r="J23" s="29"/>
      <c r="K23" s="140"/>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c r="BA23" s="139"/>
      <c r="BB23" s="139"/>
      <c r="BC23" s="139"/>
      <c r="BD23" s="139"/>
      <c r="BE23" s="139"/>
      <c r="BF23" s="139"/>
      <c r="BG23" s="139"/>
      <c r="BH23" s="139"/>
      <c r="BI23" s="139"/>
      <c r="BJ23" s="139"/>
      <c r="BK23" s="139"/>
      <c r="BL23" s="139"/>
      <c r="BM23" s="139"/>
      <c r="BN23" s="139"/>
      <c r="BO23" s="139"/>
      <c r="BP23" s="139"/>
      <c r="BQ23" s="139"/>
      <c r="BR23" s="139"/>
      <c r="BS23" s="139"/>
      <c r="BT23" s="139"/>
      <c r="BU23" s="139"/>
      <c r="BV23" s="139"/>
      <c r="BW23" s="139"/>
      <c r="BX23" s="139"/>
      <c r="BY23" s="139"/>
      <c r="BZ23" s="139"/>
      <c r="CA23" s="139"/>
      <c r="CB23" s="139"/>
      <c r="CC23" s="139"/>
      <c r="CD23" s="139"/>
      <c r="CE23" s="139"/>
      <c r="CF23" s="139"/>
      <c r="CG23" s="139"/>
      <c r="CH23" s="139"/>
      <c r="CI23" s="139"/>
      <c r="CJ23" s="139"/>
      <c r="CK23" s="139"/>
      <c r="CL23" s="139"/>
      <c r="CM23" s="139"/>
      <c r="CN23" s="139"/>
      <c r="CO23" s="139"/>
      <c r="CP23" s="139"/>
      <c r="CQ23" s="139"/>
      <c r="CR23" s="139"/>
      <c r="CS23" s="139"/>
      <c r="CT23" s="139"/>
      <c r="CU23" s="139"/>
      <c r="CV23" s="139"/>
      <c r="CW23" s="139"/>
      <c r="CX23" s="139"/>
      <c r="CY23" s="139"/>
      <c r="CZ23" s="139"/>
      <c r="DA23" s="139"/>
      <c r="DB23" s="139"/>
      <c r="DC23" s="139"/>
      <c r="DD23" s="139"/>
      <c r="DE23" s="139"/>
      <c r="DF23" s="139"/>
      <c r="DG23" s="139"/>
      <c r="DH23" s="139"/>
      <c r="DI23" s="139"/>
      <c r="DJ23" s="139"/>
      <c r="DK23" s="139"/>
      <c r="DL23" s="139"/>
      <c r="DM23" s="139"/>
      <c r="DN23" s="139"/>
      <c r="DO23" s="139"/>
      <c r="DP23" s="139"/>
      <c r="DQ23" s="139"/>
      <c r="DR23" s="139"/>
      <c r="DS23" s="139"/>
      <c r="DT23" s="139"/>
      <c r="DU23" s="139"/>
      <c r="DV23" s="139"/>
      <c r="DW23" s="139"/>
      <c r="DX23" s="139"/>
      <c r="DY23" s="139"/>
      <c r="DZ23" s="139"/>
      <c r="EA23" s="139"/>
      <c r="EB23" s="139"/>
      <c r="EC23" s="139"/>
      <c r="ED23" s="139"/>
      <c r="EE23" s="139"/>
      <c r="EF23" s="139"/>
      <c r="EG23" s="139"/>
      <c r="EH23" s="139"/>
      <c r="EI23" s="139"/>
      <c r="EJ23" s="139"/>
      <c r="EK23" s="139"/>
      <c r="EL23" s="139"/>
      <c r="EM23" s="139"/>
      <c r="EN23" s="139"/>
      <c r="EO23" s="139"/>
      <c r="EP23" s="139"/>
      <c r="EQ23" s="139"/>
      <c r="ER23" s="139"/>
      <c r="ES23" s="139"/>
      <c r="ET23" s="139"/>
      <c r="EU23" s="139"/>
      <c r="EV23" s="139"/>
      <c r="EW23" s="139"/>
      <c r="EX23" s="139"/>
      <c r="EY23" s="139"/>
      <c r="EZ23" s="139"/>
      <c r="FA23" s="139"/>
      <c r="FB23" s="139"/>
      <c r="FC23" s="139"/>
      <c r="FD23" s="139"/>
      <c r="FE23" s="139"/>
      <c r="FF23" s="139"/>
      <c r="FG23" s="139"/>
      <c r="FH23" s="139"/>
      <c r="FI23" s="139"/>
      <c r="FJ23" s="139"/>
      <c r="FK23" s="139"/>
      <c r="FL23" s="139"/>
      <c r="FM23" s="139"/>
      <c r="FN23" s="139"/>
      <c r="FO23" s="139"/>
      <c r="FP23" s="139"/>
      <c r="FQ23" s="139"/>
      <c r="FR23" s="139"/>
      <c r="FS23" s="139"/>
      <c r="FT23" s="139"/>
      <c r="FU23" s="139"/>
      <c r="FV23" s="139"/>
      <c r="FW23" s="139"/>
      <c r="FX23" s="139"/>
      <c r="FY23" s="139"/>
      <c r="FZ23" s="139"/>
      <c r="GA23" s="139"/>
      <c r="GB23" s="139"/>
      <c r="GC23" s="139"/>
      <c r="GD23" s="139"/>
      <c r="GE23" s="139"/>
      <c r="GF23" s="139"/>
      <c r="GG23" s="139"/>
      <c r="GH23" s="139"/>
      <c r="GI23" s="139"/>
      <c r="GJ23" s="139"/>
      <c r="GK23" s="139"/>
      <c r="GL23" s="139"/>
      <c r="GM23" s="139"/>
      <c r="GN23" s="139"/>
      <c r="GO23" s="139"/>
      <c r="GP23" s="139"/>
      <c r="GQ23" s="139"/>
      <c r="GR23" s="139"/>
      <c r="GS23" s="139"/>
      <c r="GT23" s="139"/>
      <c r="GU23" s="139"/>
      <c r="GV23" s="139"/>
      <c r="GW23" s="139"/>
      <c r="GX23" s="139"/>
      <c r="GY23" s="139"/>
      <c r="GZ23" s="139"/>
      <c r="HA23" s="139"/>
      <c r="HB23" s="139"/>
      <c r="HC23" s="139"/>
      <c r="HD23" s="139"/>
      <c r="HE23" s="139"/>
      <c r="HF23" s="139"/>
      <c r="HG23" s="139"/>
      <c r="HH23" s="139"/>
      <c r="HI23" s="139"/>
      <c r="HJ23" s="139"/>
      <c r="HK23" s="139"/>
      <c r="HL23" s="139"/>
      <c r="HM23" s="139"/>
      <c r="HN23" s="139"/>
      <c r="HO23" s="139"/>
      <c r="HP23" s="139"/>
      <c r="HQ23" s="139"/>
      <c r="HR23" s="139"/>
      <c r="HS23" s="139"/>
      <c r="HT23" s="139"/>
      <c r="HU23" s="139"/>
      <c r="HV23" s="139"/>
      <c r="HW23" s="139"/>
      <c r="HX23" s="139"/>
      <c r="HY23" s="139"/>
      <c r="HZ23" s="139"/>
      <c r="IA23" s="139"/>
      <c r="IB23" s="139"/>
      <c r="IC23" s="139"/>
      <c r="ID23" s="139"/>
      <c r="IE23" s="139"/>
      <c r="IF23" s="139"/>
      <c r="IG23" s="139"/>
      <c r="IH23" s="139"/>
      <c r="II23" s="139"/>
      <c r="IJ23" s="139"/>
      <c r="IK23" s="139"/>
      <c r="IL23" s="139"/>
      <c r="IM23" s="139"/>
      <c r="IN23" s="139"/>
      <c r="IO23" s="139"/>
      <c r="IP23" s="139"/>
      <c r="IQ23" s="139"/>
      <c r="IR23" s="139"/>
      <c r="IS23" s="139"/>
      <c r="IT23" s="139"/>
      <c r="IU23" s="139"/>
      <c r="IV23" s="139"/>
    </row>
    <row r="24" spans="1:256" s="123" customFormat="1" ht="61.5" customHeight="1">
      <c r="A24" s="130">
        <v>23</v>
      </c>
      <c r="B24" s="214"/>
      <c r="C24" s="221"/>
      <c r="D24" s="135" t="s">
        <v>137</v>
      </c>
      <c r="E24" s="136" t="s">
        <v>71</v>
      </c>
      <c r="F24" s="137" t="s">
        <v>138</v>
      </c>
      <c r="G24" s="135" t="s">
        <v>139</v>
      </c>
      <c r="H24" s="132" t="s">
        <v>13</v>
      </c>
      <c r="I24" s="38"/>
      <c r="J24" s="37"/>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c r="BS24" s="139"/>
      <c r="BT24" s="139"/>
      <c r="BU24" s="139"/>
      <c r="BV24" s="139"/>
      <c r="BW24" s="139"/>
      <c r="BX24" s="139"/>
      <c r="BY24" s="139"/>
      <c r="BZ24" s="139"/>
      <c r="CA24" s="139"/>
      <c r="CB24" s="139"/>
      <c r="CC24" s="139"/>
      <c r="CD24" s="139"/>
      <c r="CE24" s="139"/>
      <c r="CF24" s="139"/>
      <c r="CG24" s="139"/>
      <c r="CH24" s="139"/>
      <c r="CI24" s="139"/>
      <c r="CJ24" s="139"/>
      <c r="CK24" s="139"/>
      <c r="CL24" s="139"/>
      <c r="CM24" s="139"/>
      <c r="CN24" s="139"/>
      <c r="CO24" s="139"/>
      <c r="CP24" s="139"/>
      <c r="CQ24" s="139"/>
      <c r="CR24" s="139"/>
      <c r="CS24" s="139"/>
      <c r="CT24" s="139"/>
      <c r="CU24" s="139"/>
      <c r="CV24" s="139"/>
      <c r="CW24" s="139"/>
      <c r="CX24" s="139"/>
      <c r="CY24" s="139"/>
      <c r="CZ24" s="139"/>
      <c r="DA24" s="139"/>
      <c r="DB24" s="139"/>
      <c r="DC24" s="139"/>
      <c r="DD24" s="139"/>
      <c r="DE24" s="139"/>
      <c r="DF24" s="139"/>
      <c r="DG24" s="139"/>
      <c r="DH24" s="139"/>
      <c r="DI24" s="139"/>
      <c r="DJ24" s="139"/>
      <c r="DK24" s="139"/>
      <c r="DL24" s="139"/>
      <c r="DM24" s="139"/>
      <c r="DN24" s="139"/>
      <c r="DO24" s="139"/>
      <c r="DP24" s="139"/>
      <c r="DQ24" s="139"/>
      <c r="DR24" s="139"/>
      <c r="DS24" s="139"/>
      <c r="DT24" s="139"/>
      <c r="DU24" s="139"/>
      <c r="DV24" s="139"/>
      <c r="DW24" s="139"/>
      <c r="DX24" s="139"/>
      <c r="DY24" s="139"/>
      <c r="DZ24" s="139"/>
      <c r="EA24" s="139"/>
      <c r="EB24" s="139"/>
      <c r="EC24" s="139"/>
      <c r="ED24" s="139"/>
      <c r="EE24" s="139"/>
      <c r="EF24" s="139"/>
      <c r="EG24" s="139"/>
      <c r="EH24" s="139"/>
      <c r="EI24" s="139"/>
      <c r="EJ24" s="139"/>
      <c r="EK24" s="139"/>
      <c r="EL24" s="139"/>
      <c r="EM24" s="139"/>
      <c r="EN24" s="139"/>
      <c r="EO24" s="139"/>
      <c r="EP24" s="139"/>
      <c r="EQ24" s="139"/>
      <c r="ER24" s="139"/>
      <c r="ES24" s="139"/>
      <c r="ET24" s="139"/>
      <c r="EU24" s="139"/>
      <c r="EV24" s="139"/>
      <c r="EW24" s="139"/>
      <c r="EX24" s="139"/>
      <c r="EY24" s="139"/>
      <c r="EZ24" s="139"/>
      <c r="FA24" s="139"/>
      <c r="FB24" s="139"/>
      <c r="FC24" s="139"/>
      <c r="FD24" s="139"/>
      <c r="FE24" s="139"/>
      <c r="FF24" s="139"/>
      <c r="FG24" s="139"/>
      <c r="FH24" s="139"/>
      <c r="FI24" s="139"/>
      <c r="FJ24" s="139"/>
      <c r="FK24" s="139"/>
      <c r="FL24" s="139"/>
      <c r="FM24" s="139"/>
      <c r="FN24" s="139"/>
      <c r="FO24" s="139"/>
      <c r="FP24" s="139"/>
      <c r="FQ24" s="139"/>
      <c r="FR24" s="139"/>
      <c r="FS24" s="139"/>
      <c r="FT24" s="139"/>
      <c r="FU24" s="139"/>
      <c r="FV24" s="139"/>
      <c r="FW24" s="139"/>
      <c r="FX24" s="139"/>
      <c r="FY24" s="139"/>
      <c r="FZ24" s="139"/>
      <c r="GA24" s="139"/>
      <c r="GB24" s="139"/>
      <c r="GC24" s="139"/>
      <c r="GD24" s="139"/>
      <c r="GE24" s="139"/>
      <c r="GF24" s="139"/>
      <c r="GG24" s="139"/>
      <c r="GH24" s="139"/>
      <c r="GI24" s="139"/>
      <c r="GJ24" s="139"/>
      <c r="GK24" s="139"/>
      <c r="GL24" s="139"/>
      <c r="GM24" s="139"/>
      <c r="GN24" s="139"/>
      <c r="GO24" s="139"/>
      <c r="GP24" s="139"/>
      <c r="GQ24" s="139"/>
      <c r="GR24" s="139"/>
      <c r="GS24" s="139"/>
      <c r="GT24" s="139"/>
      <c r="GU24" s="139"/>
      <c r="GV24" s="139"/>
      <c r="GW24" s="139"/>
      <c r="GX24" s="139"/>
      <c r="GY24" s="139"/>
      <c r="GZ24" s="139"/>
      <c r="HA24" s="139"/>
      <c r="HB24" s="139"/>
      <c r="HC24" s="139"/>
      <c r="HD24" s="139"/>
      <c r="HE24" s="139"/>
      <c r="HF24" s="139"/>
      <c r="HG24" s="139"/>
      <c r="HH24" s="139"/>
      <c r="HI24" s="139"/>
      <c r="HJ24" s="139"/>
      <c r="HK24" s="139"/>
      <c r="HL24" s="139"/>
      <c r="HM24" s="139"/>
      <c r="HN24" s="139"/>
      <c r="HO24" s="139"/>
      <c r="HP24" s="139"/>
      <c r="HQ24" s="139"/>
      <c r="HR24" s="139"/>
      <c r="HS24" s="139"/>
      <c r="HT24" s="139"/>
      <c r="HU24" s="139"/>
      <c r="HV24" s="139"/>
      <c r="HW24" s="139"/>
      <c r="HX24" s="139"/>
      <c r="HY24" s="139"/>
      <c r="HZ24" s="139"/>
      <c r="IA24" s="139"/>
      <c r="IB24" s="139"/>
      <c r="IC24" s="139"/>
      <c r="ID24" s="139"/>
      <c r="IE24" s="139"/>
      <c r="IF24" s="139"/>
      <c r="IG24" s="139"/>
      <c r="IH24" s="139"/>
      <c r="II24" s="139"/>
      <c r="IJ24" s="139"/>
      <c r="IK24" s="139"/>
      <c r="IL24" s="139"/>
      <c r="IM24" s="139"/>
      <c r="IN24" s="139"/>
      <c r="IO24" s="139"/>
      <c r="IP24" s="139"/>
      <c r="IQ24" s="139"/>
      <c r="IR24" s="139"/>
      <c r="IS24" s="139"/>
      <c r="IT24" s="139"/>
      <c r="IU24" s="139"/>
      <c r="IV24" s="139"/>
    </row>
    <row r="25" spans="1:256" s="123" customFormat="1" ht="61.5" customHeight="1">
      <c r="A25" s="130">
        <v>24</v>
      </c>
      <c r="B25" s="214"/>
      <c r="C25" s="221"/>
      <c r="D25" s="135" t="s">
        <v>140</v>
      </c>
      <c r="E25" s="136" t="s">
        <v>71</v>
      </c>
      <c r="F25" s="137" t="s">
        <v>141</v>
      </c>
      <c r="G25" s="135" t="s">
        <v>142</v>
      </c>
      <c r="H25" s="132" t="s">
        <v>13</v>
      </c>
      <c r="I25" s="38"/>
      <c r="J25" s="37"/>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c r="BA25" s="139"/>
      <c r="BB25" s="139"/>
      <c r="BC25" s="139"/>
      <c r="BD25" s="139"/>
      <c r="BE25" s="139"/>
      <c r="BF25" s="139"/>
      <c r="BG25" s="139"/>
      <c r="BH25" s="139"/>
      <c r="BI25" s="139"/>
      <c r="BJ25" s="139"/>
      <c r="BK25" s="139"/>
      <c r="BL25" s="139"/>
      <c r="BM25" s="139"/>
      <c r="BN25" s="139"/>
      <c r="BO25" s="139"/>
      <c r="BP25" s="139"/>
      <c r="BQ25" s="139"/>
      <c r="BR25" s="139"/>
      <c r="BS25" s="139"/>
      <c r="BT25" s="139"/>
      <c r="BU25" s="139"/>
      <c r="BV25" s="139"/>
      <c r="BW25" s="139"/>
      <c r="BX25" s="139"/>
      <c r="BY25" s="139"/>
      <c r="BZ25" s="139"/>
      <c r="CA25" s="139"/>
      <c r="CB25" s="139"/>
      <c r="CC25" s="139"/>
      <c r="CD25" s="139"/>
      <c r="CE25" s="139"/>
      <c r="CF25" s="139"/>
      <c r="CG25" s="139"/>
      <c r="CH25" s="139"/>
      <c r="CI25" s="139"/>
      <c r="CJ25" s="139"/>
      <c r="CK25" s="139"/>
      <c r="CL25" s="139"/>
      <c r="CM25" s="139"/>
      <c r="CN25" s="139"/>
      <c r="CO25" s="139"/>
      <c r="CP25" s="139"/>
      <c r="CQ25" s="139"/>
      <c r="CR25" s="139"/>
      <c r="CS25" s="139"/>
      <c r="CT25" s="139"/>
      <c r="CU25" s="139"/>
      <c r="CV25" s="139"/>
      <c r="CW25" s="139"/>
      <c r="CX25" s="139"/>
      <c r="CY25" s="139"/>
      <c r="CZ25" s="139"/>
      <c r="DA25" s="139"/>
      <c r="DB25" s="139"/>
      <c r="DC25" s="139"/>
      <c r="DD25" s="139"/>
      <c r="DE25" s="139"/>
      <c r="DF25" s="139"/>
      <c r="DG25" s="139"/>
      <c r="DH25" s="139"/>
      <c r="DI25" s="139"/>
      <c r="DJ25" s="139"/>
      <c r="DK25" s="139"/>
      <c r="DL25" s="139"/>
      <c r="DM25" s="139"/>
      <c r="DN25" s="139"/>
      <c r="DO25" s="139"/>
      <c r="DP25" s="139"/>
      <c r="DQ25" s="139"/>
      <c r="DR25" s="139"/>
      <c r="DS25" s="139"/>
      <c r="DT25" s="139"/>
      <c r="DU25" s="139"/>
      <c r="DV25" s="139"/>
      <c r="DW25" s="139"/>
      <c r="DX25" s="139"/>
      <c r="DY25" s="139"/>
      <c r="DZ25" s="139"/>
      <c r="EA25" s="139"/>
      <c r="EB25" s="139"/>
      <c r="EC25" s="139"/>
      <c r="ED25" s="139"/>
      <c r="EE25" s="139"/>
      <c r="EF25" s="139"/>
      <c r="EG25" s="139"/>
      <c r="EH25" s="139"/>
      <c r="EI25" s="139"/>
      <c r="EJ25" s="139"/>
      <c r="EK25" s="139"/>
      <c r="EL25" s="139"/>
      <c r="EM25" s="139"/>
      <c r="EN25" s="139"/>
      <c r="EO25" s="139"/>
      <c r="EP25" s="139"/>
      <c r="EQ25" s="139"/>
      <c r="ER25" s="139"/>
      <c r="ES25" s="139"/>
      <c r="ET25" s="139"/>
      <c r="EU25" s="139"/>
      <c r="EV25" s="139"/>
      <c r="EW25" s="139"/>
      <c r="EX25" s="139"/>
      <c r="EY25" s="139"/>
      <c r="EZ25" s="139"/>
      <c r="FA25" s="139"/>
      <c r="FB25" s="139"/>
      <c r="FC25" s="139"/>
      <c r="FD25" s="139"/>
      <c r="FE25" s="139"/>
      <c r="FF25" s="139"/>
      <c r="FG25" s="139"/>
      <c r="FH25" s="139"/>
      <c r="FI25" s="139"/>
      <c r="FJ25" s="139"/>
      <c r="FK25" s="139"/>
      <c r="FL25" s="139"/>
      <c r="FM25" s="139"/>
      <c r="FN25" s="139"/>
      <c r="FO25" s="139"/>
      <c r="FP25" s="139"/>
      <c r="FQ25" s="139"/>
      <c r="FR25" s="139"/>
      <c r="FS25" s="139"/>
      <c r="FT25" s="139"/>
      <c r="FU25" s="139"/>
      <c r="FV25" s="139"/>
      <c r="FW25" s="139"/>
      <c r="FX25" s="139"/>
      <c r="FY25" s="139"/>
      <c r="FZ25" s="139"/>
      <c r="GA25" s="139"/>
      <c r="GB25" s="139"/>
      <c r="GC25" s="139"/>
      <c r="GD25" s="139"/>
      <c r="GE25" s="139"/>
      <c r="GF25" s="139"/>
      <c r="GG25" s="139"/>
      <c r="GH25" s="139"/>
      <c r="GI25" s="139"/>
      <c r="GJ25" s="139"/>
      <c r="GK25" s="139"/>
      <c r="GL25" s="139"/>
      <c r="GM25" s="139"/>
      <c r="GN25" s="139"/>
      <c r="GO25" s="139"/>
      <c r="GP25" s="139"/>
      <c r="GQ25" s="139"/>
      <c r="GR25" s="139"/>
      <c r="GS25" s="139"/>
      <c r="GT25" s="139"/>
      <c r="GU25" s="139"/>
      <c r="GV25" s="139"/>
      <c r="GW25" s="139"/>
      <c r="GX25" s="139"/>
      <c r="GY25" s="139"/>
      <c r="GZ25" s="139"/>
      <c r="HA25" s="139"/>
      <c r="HB25" s="139"/>
      <c r="HC25" s="139"/>
      <c r="HD25" s="139"/>
      <c r="HE25" s="139"/>
      <c r="HF25" s="139"/>
      <c r="HG25" s="139"/>
      <c r="HH25" s="139"/>
      <c r="HI25" s="139"/>
      <c r="HJ25" s="139"/>
      <c r="HK25" s="139"/>
      <c r="HL25" s="139"/>
      <c r="HM25" s="139"/>
      <c r="HN25" s="139"/>
      <c r="HO25" s="139"/>
      <c r="HP25" s="139"/>
      <c r="HQ25" s="139"/>
      <c r="HR25" s="139"/>
      <c r="HS25" s="139"/>
      <c r="HT25" s="139"/>
      <c r="HU25" s="139"/>
      <c r="HV25" s="139"/>
      <c r="HW25" s="139"/>
      <c r="HX25" s="139"/>
      <c r="HY25" s="139"/>
      <c r="HZ25" s="139"/>
      <c r="IA25" s="139"/>
      <c r="IB25" s="139"/>
      <c r="IC25" s="139"/>
      <c r="ID25" s="139"/>
      <c r="IE25" s="139"/>
      <c r="IF25" s="139"/>
      <c r="IG25" s="139"/>
      <c r="IH25" s="139"/>
      <c r="II25" s="139"/>
      <c r="IJ25" s="139"/>
      <c r="IK25" s="139"/>
      <c r="IL25" s="139"/>
      <c r="IM25" s="139"/>
      <c r="IN25" s="139"/>
      <c r="IO25" s="139"/>
      <c r="IP25" s="139"/>
      <c r="IQ25" s="139"/>
      <c r="IR25" s="139"/>
      <c r="IS25" s="139"/>
      <c r="IT25" s="139"/>
      <c r="IU25" s="139"/>
      <c r="IV25" s="139"/>
    </row>
    <row r="26" spans="1:256" s="123" customFormat="1" ht="96.95" customHeight="1">
      <c r="A26" s="130">
        <v>25</v>
      </c>
      <c r="B26" s="214"/>
      <c r="C26" s="221"/>
      <c r="D26" s="135" t="s">
        <v>143</v>
      </c>
      <c r="E26" s="136" t="s">
        <v>71</v>
      </c>
      <c r="F26" s="137" t="s">
        <v>144</v>
      </c>
      <c r="G26" s="135" t="s">
        <v>145</v>
      </c>
      <c r="H26" s="132" t="s">
        <v>13</v>
      </c>
      <c r="I26" s="38"/>
      <c r="J26" s="37"/>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c r="BA26" s="139"/>
      <c r="BB26" s="139"/>
      <c r="BC26" s="139"/>
      <c r="BD26" s="139"/>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39"/>
      <c r="CA26" s="139"/>
      <c r="CB26" s="139"/>
      <c r="CC26" s="139"/>
      <c r="CD26" s="139"/>
      <c r="CE26" s="139"/>
      <c r="CF26" s="139"/>
      <c r="CG26" s="139"/>
      <c r="CH26" s="139"/>
      <c r="CI26" s="139"/>
      <c r="CJ26" s="139"/>
      <c r="CK26" s="139"/>
      <c r="CL26" s="139"/>
      <c r="CM26" s="139"/>
      <c r="CN26" s="139"/>
      <c r="CO26" s="139"/>
      <c r="CP26" s="139"/>
      <c r="CQ26" s="139"/>
      <c r="CR26" s="139"/>
      <c r="CS26" s="139"/>
      <c r="CT26" s="139"/>
      <c r="CU26" s="139"/>
      <c r="CV26" s="139"/>
      <c r="CW26" s="139"/>
      <c r="CX26" s="139"/>
      <c r="CY26" s="139"/>
      <c r="CZ26" s="139"/>
      <c r="DA26" s="139"/>
      <c r="DB26" s="139"/>
      <c r="DC26" s="139"/>
      <c r="DD26" s="139"/>
      <c r="DE26" s="139"/>
      <c r="DF26" s="139"/>
      <c r="DG26" s="139"/>
      <c r="DH26" s="139"/>
      <c r="DI26" s="139"/>
      <c r="DJ26" s="139"/>
      <c r="DK26" s="139"/>
      <c r="DL26" s="139"/>
      <c r="DM26" s="139"/>
      <c r="DN26" s="139"/>
      <c r="DO26" s="139"/>
      <c r="DP26" s="139"/>
      <c r="DQ26" s="139"/>
      <c r="DR26" s="139"/>
      <c r="DS26" s="139"/>
      <c r="DT26" s="139"/>
      <c r="DU26" s="139"/>
      <c r="DV26" s="139"/>
      <c r="DW26" s="139"/>
      <c r="DX26" s="139"/>
      <c r="DY26" s="139"/>
      <c r="DZ26" s="139"/>
      <c r="EA26" s="139"/>
      <c r="EB26" s="139"/>
      <c r="EC26" s="139"/>
      <c r="ED26" s="139"/>
      <c r="EE26" s="139"/>
      <c r="EF26" s="139"/>
      <c r="EG26" s="139"/>
      <c r="EH26" s="139"/>
      <c r="EI26" s="139"/>
      <c r="EJ26" s="139"/>
      <c r="EK26" s="139"/>
      <c r="EL26" s="139"/>
      <c r="EM26" s="139"/>
      <c r="EN26" s="139"/>
      <c r="EO26" s="139"/>
      <c r="EP26" s="139"/>
      <c r="EQ26" s="139"/>
      <c r="ER26" s="139"/>
      <c r="ES26" s="139"/>
      <c r="ET26" s="139"/>
      <c r="EU26" s="139"/>
      <c r="EV26" s="139"/>
      <c r="EW26" s="139"/>
      <c r="EX26" s="139"/>
      <c r="EY26" s="139"/>
      <c r="EZ26" s="139"/>
      <c r="FA26" s="139"/>
      <c r="FB26" s="139"/>
      <c r="FC26" s="139"/>
      <c r="FD26" s="139"/>
      <c r="FE26" s="139"/>
      <c r="FF26" s="139"/>
      <c r="FG26" s="139"/>
      <c r="FH26" s="139"/>
      <c r="FI26" s="139"/>
      <c r="FJ26" s="139"/>
      <c r="FK26" s="139"/>
      <c r="FL26" s="139"/>
      <c r="FM26" s="139"/>
      <c r="FN26" s="139"/>
      <c r="FO26" s="139"/>
      <c r="FP26" s="139"/>
      <c r="FQ26" s="139"/>
      <c r="FR26" s="139"/>
      <c r="FS26" s="139"/>
      <c r="FT26" s="139"/>
      <c r="FU26" s="139"/>
      <c r="FV26" s="139"/>
      <c r="FW26" s="139"/>
      <c r="FX26" s="139"/>
      <c r="FY26" s="139"/>
      <c r="FZ26" s="139"/>
      <c r="GA26" s="139"/>
      <c r="GB26" s="139"/>
      <c r="GC26" s="139"/>
      <c r="GD26" s="139"/>
      <c r="GE26" s="139"/>
      <c r="GF26" s="139"/>
      <c r="GG26" s="139"/>
      <c r="GH26" s="139"/>
      <c r="GI26" s="139"/>
      <c r="GJ26" s="139"/>
      <c r="GK26" s="139"/>
      <c r="GL26" s="139"/>
      <c r="GM26" s="139"/>
      <c r="GN26" s="139"/>
      <c r="GO26" s="139"/>
      <c r="GP26" s="139"/>
      <c r="GQ26" s="139"/>
      <c r="GR26" s="139"/>
      <c r="GS26" s="139"/>
      <c r="GT26" s="139"/>
      <c r="GU26" s="139"/>
      <c r="GV26" s="139"/>
      <c r="GW26" s="139"/>
      <c r="GX26" s="139"/>
      <c r="GY26" s="139"/>
      <c r="GZ26" s="139"/>
      <c r="HA26" s="139"/>
      <c r="HB26" s="139"/>
      <c r="HC26" s="139"/>
      <c r="HD26" s="139"/>
      <c r="HE26" s="139"/>
      <c r="HF26" s="139"/>
      <c r="HG26" s="139"/>
      <c r="HH26" s="139"/>
      <c r="HI26" s="139"/>
      <c r="HJ26" s="139"/>
      <c r="HK26" s="139"/>
      <c r="HL26" s="139"/>
      <c r="HM26" s="139"/>
      <c r="HN26" s="139"/>
      <c r="HO26" s="139"/>
      <c r="HP26" s="139"/>
      <c r="HQ26" s="139"/>
      <c r="HR26" s="139"/>
      <c r="HS26" s="139"/>
      <c r="HT26" s="139"/>
      <c r="HU26" s="139"/>
      <c r="HV26" s="139"/>
      <c r="HW26" s="139"/>
      <c r="HX26" s="139"/>
      <c r="HY26" s="139"/>
      <c r="HZ26" s="139"/>
      <c r="IA26" s="139"/>
      <c r="IB26" s="139"/>
      <c r="IC26" s="139"/>
      <c r="ID26" s="139"/>
      <c r="IE26" s="139"/>
      <c r="IF26" s="139"/>
      <c r="IG26" s="139"/>
      <c r="IH26" s="139"/>
      <c r="II26" s="139"/>
      <c r="IJ26" s="139"/>
      <c r="IK26" s="139"/>
      <c r="IL26" s="139"/>
      <c r="IM26" s="139"/>
      <c r="IN26" s="139"/>
      <c r="IO26" s="139"/>
      <c r="IP26" s="139"/>
      <c r="IQ26" s="139"/>
      <c r="IR26" s="139"/>
      <c r="IS26" s="139"/>
      <c r="IT26" s="139"/>
      <c r="IU26" s="139"/>
      <c r="IV26" s="139"/>
    </row>
    <row r="27" spans="1:256" s="123" customFormat="1" ht="130.5" customHeight="1">
      <c r="A27" s="130">
        <v>26</v>
      </c>
      <c r="B27" s="214"/>
      <c r="C27" s="221"/>
      <c r="D27" s="135" t="s">
        <v>102</v>
      </c>
      <c r="E27" s="136" t="s">
        <v>71</v>
      </c>
      <c r="F27" s="137" t="s">
        <v>146</v>
      </c>
      <c r="G27" s="135" t="s">
        <v>147</v>
      </c>
      <c r="H27" s="132" t="s">
        <v>13</v>
      </c>
      <c r="I27" s="38"/>
      <c r="J27" s="37"/>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39"/>
      <c r="CA27" s="139"/>
      <c r="CB27" s="139"/>
      <c r="CC27" s="139"/>
      <c r="CD27" s="139"/>
      <c r="CE27" s="139"/>
      <c r="CF27" s="139"/>
      <c r="CG27" s="139"/>
      <c r="CH27" s="139"/>
      <c r="CI27" s="139"/>
      <c r="CJ27" s="139"/>
      <c r="CK27" s="139"/>
      <c r="CL27" s="139"/>
      <c r="CM27" s="139"/>
      <c r="CN27" s="139"/>
      <c r="CO27" s="139"/>
      <c r="CP27" s="139"/>
      <c r="CQ27" s="139"/>
      <c r="CR27" s="139"/>
      <c r="CS27" s="139"/>
      <c r="CT27" s="139"/>
      <c r="CU27" s="139"/>
      <c r="CV27" s="139"/>
      <c r="CW27" s="139"/>
      <c r="CX27" s="139"/>
      <c r="CY27" s="139"/>
      <c r="CZ27" s="139"/>
      <c r="DA27" s="139"/>
      <c r="DB27" s="139"/>
      <c r="DC27" s="139"/>
      <c r="DD27" s="139"/>
      <c r="DE27" s="139"/>
      <c r="DF27" s="139"/>
      <c r="DG27" s="139"/>
      <c r="DH27" s="139"/>
      <c r="DI27" s="139"/>
      <c r="DJ27" s="139"/>
      <c r="DK27" s="139"/>
      <c r="DL27" s="139"/>
      <c r="DM27" s="139"/>
      <c r="DN27" s="139"/>
      <c r="DO27" s="139"/>
      <c r="DP27" s="139"/>
      <c r="DQ27" s="139"/>
      <c r="DR27" s="139"/>
      <c r="DS27" s="139"/>
      <c r="DT27" s="139"/>
      <c r="DU27" s="139"/>
      <c r="DV27" s="139"/>
      <c r="DW27" s="139"/>
      <c r="DX27" s="139"/>
      <c r="DY27" s="139"/>
      <c r="DZ27" s="139"/>
      <c r="EA27" s="139"/>
      <c r="EB27" s="139"/>
      <c r="EC27" s="139"/>
      <c r="ED27" s="139"/>
      <c r="EE27" s="139"/>
      <c r="EF27" s="139"/>
      <c r="EG27" s="139"/>
      <c r="EH27" s="139"/>
      <c r="EI27" s="139"/>
      <c r="EJ27" s="139"/>
      <c r="EK27" s="139"/>
      <c r="EL27" s="139"/>
      <c r="EM27" s="139"/>
      <c r="EN27" s="139"/>
      <c r="EO27" s="139"/>
      <c r="EP27" s="139"/>
      <c r="EQ27" s="139"/>
      <c r="ER27" s="139"/>
      <c r="ES27" s="139"/>
      <c r="ET27" s="139"/>
      <c r="EU27" s="139"/>
      <c r="EV27" s="139"/>
      <c r="EW27" s="139"/>
      <c r="EX27" s="139"/>
      <c r="EY27" s="139"/>
      <c r="EZ27" s="139"/>
      <c r="FA27" s="139"/>
      <c r="FB27" s="139"/>
      <c r="FC27" s="139"/>
      <c r="FD27" s="139"/>
      <c r="FE27" s="139"/>
      <c r="FF27" s="139"/>
      <c r="FG27" s="139"/>
      <c r="FH27" s="139"/>
      <c r="FI27" s="139"/>
      <c r="FJ27" s="139"/>
      <c r="FK27" s="139"/>
      <c r="FL27" s="139"/>
      <c r="FM27" s="139"/>
      <c r="FN27" s="139"/>
      <c r="FO27" s="139"/>
      <c r="FP27" s="139"/>
      <c r="FQ27" s="139"/>
      <c r="FR27" s="139"/>
      <c r="FS27" s="139"/>
      <c r="FT27" s="139"/>
      <c r="FU27" s="139"/>
      <c r="FV27" s="139"/>
      <c r="FW27" s="139"/>
      <c r="FX27" s="139"/>
      <c r="FY27" s="139"/>
      <c r="FZ27" s="139"/>
      <c r="GA27" s="139"/>
      <c r="GB27" s="139"/>
      <c r="GC27" s="139"/>
      <c r="GD27" s="139"/>
      <c r="GE27" s="139"/>
      <c r="GF27" s="139"/>
      <c r="GG27" s="139"/>
      <c r="GH27" s="139"/>
      <c r="GI27" s="139"/>
      <c r="GJ27" s="139"/>
      <c r="GK27" s="139"/>
      <c r="GL27" s="139"/>
      <c r="GM27" s="139"/>
      <c r="GN27" s="139"/>
      <c r="GO27" s="139"/>
      <c r="GP27" s="139"/>
      <c r="GQ27" s="139"/>
      <c r="GR27" s="139"/>
      <c r="GS27" s="139"/>
      <c r="GT27" s="139"/>
      <c r="GU27" s="139"/>
      <c r="GV27" s="139"/>
      <c r="GW27" s="139"/>
      <c r="GX27" s="139"/>
      <c r="GY27" s="139"/>
      <c r="GZ27" s="139"/>
      <c r="HA27" s="139"/>
      <c r="HB27" s="139"/>
      <c r="HC27" s="139"/>
      <c r="HD27" s="139"/>
      <c r="HE27" s="139"/>
      <c r="HF27" s="139"/>
      <c r="HG27" s="139"/>
      <c r="HH27" s="139"/>
      <c r="HI27" s="139"/>
      <c r="HJ27" s="139"/>
      <c r="HK27" s="139"/>
      <c r="HL27" s="139"/>
      <c r="HM27" s="139"/>
      <c r="HN27" s="139"/>
      <c r="HO27" s="139"/>
      <c r="HP27" s="139"/>
      <c r="HQ27" s="139"/>
      <c r="HR27" s="139"/>
      <c r="HS27" s="139"/>
      <c r="HT27" s="139"/>
      <c r="HU27" s="139"/>
      <c r="HV27" s="139"/>
      <c r="HW27" s="139"/>
      <c r="HX27" s="139"/>
      <c r="HY27" s="139"/>
      <c r="HZ27" s="139"/>
      <c r="IA27" s="139"/>
      <c r="IB27" s="139"/>
      <c r="IC27" s="139"/>
      <c r="ID27" s="139"/>
      <c r="IE27" s="139"/>
      <c r="IF27" s="139"/>
      <c r="IG27" s="139"/>
      <c r="IH27" s="139"/>
      <c r="II27" s="139"/>
      <c r="IJ27" s="139"/>
      <c r="IK27" s="139"/>
      <c r="IL27" s="139"/>
      <c r="IM27" s="139"/>
      <c r="IN27" s="139"/>
      <c r="IO27" s="139"/>
      <c r="IP27" s="139"/>
      <c r="IQ27" s="139"/>
      <c r="IR27" s="139"/>
      <c r="IS27" s="139"/>
      <c r="IT27" s="139"/>
      <c r="IU27" s="139"/>
      <c r="IV27" s="139"/>
    </row>
    <row r="28" spans="1:256" s="123" customFormat="1" ht="133.5" customHeight="1">
      <c r="A28" s="130">
        <v>27</v>
      </c>
      <c r="B28" s="214"/>
      <c r="C28" s="221"/>
      <c r="D28" s="135" t="s">
        <v>148</v>
      </c>
      <c r="E28" s="136" t="s">
        <v>71</v>
      </c>
      <c r="F28" s="137" t="s">
        <v>149</v>
      </c>
      <c r="G28" s="182" t="s">
        <v>119</v>
      </c>
      <c r="H28" s="132" t="s">
        <v>13</v>
      </c>
      <c r="I28" s="38"/>
      <c r="J28" s="37"/>
      <c r="K28" s="139"/>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c r="CA28" s="139"/>
      <c r="CB28" s="139"/>
      <c r="CC28" s="139"/>
      <c r="CD28" s="139"/>
      <c r="CE28" s="139"/>
      <c r="CF28" s="139"/>
      <c r="CG28" s="139"/>
      <c r="CH28" s="139"/>
      <c r="CI28" s="139"/>
      <c r="CJ28" s="139"/>
      <c r="CK28" s="139"/>
      <c r="CL28" s="139"/>
      <c r="CM28" s="139"/>
      <c r="CN28" s="139"/>
      <c r="CO28" s="139"/>
      <c r="CP28" s="139"/>
      <c r="CQ28" s="139"/>
      <c r="CR28" s="139"/>
      <c r="CS28" s="139"/>
      <c r="CT28" s="139"/>
      <c r="CU28" s="139"/>
      <c r="CV28" s="139"/>
      <c r="CW28" s="139"/>
      <c r="CX28" s="139"/>
      <c r="CY28" s="139"/>
      <c r="CZ28" s="139"/>
      <c r="DA28" s="139"/>
      <c r="DB28" s="139"/>
      <c r="DC28" s="139"/>
      <c r="DD28" s="139"/>
      <c r="DE28" s="139"/>
      <c r="DF28" s="139"/>
      <c r="DG28" s="139"/>
      <c r="DH28" s="139"/>
      <c r="DI28" s="139"/>
      <c r="DJ28" s="139"/>
      <c r="DK28" s="139"/>
      <c r="DL28" s="139"/>
      <c r="DM28" s="139"/>
      <c r="DN28" s="139"/>
      <c r="DO28" s="139"/>
      <c r="DP28" s="139"/>
      <c r="DQ28" s="139"/>
      <c r="DR28" s="139"/>
      <c r="DS28" s="139"/>
      <c r="DT28" s="139"/>
      <c r="DU28" s="139"/>
      <c r="DV28" s="139"/>
      <c r="DW28" s="139"/>
      <c r="DX28" s="139"/>
      <c r="DY28" s="139"/>
      <c r="DZ28" s="139"/>
      <c r="EA28" s="139"/>
      <c r="EB28" s="139"/>
      <c r="EC28" s="139"/>
      <c r="ED28" s="139"/>
      <c r="EE28" s="139"/>
      <c r="EF28" s="139"/>
      <c r="EG28" s="139"/>
      <c r="EH28" s="139"/>
      <c r="EI28" s="139"/>
      <c r="EJ28" s="139"/>
      <c r="EK28" s="139"/>
      <c r="EL28" s="139"/>
      <c r="EM28" s="139"/>
      <c r="EN28" s="139"/>
      <c r="EO28" s="139"/>
      <c r="EP28" s="139"/>
      <c r="EQ28" s="139"/>
      <c r="ER28" s="139"/>
      <c r="ES28" s="139"/>
      <c r="ET28" s="139"/>
      <c r="EU28" s="139"/>
      <c r="EV28" s="139"/>
      <c r="EW28" s="139"/>
      <c r="EX28" s="139"/>
      <c r="EY28" s="139"/>
      <c r="EZ28" s="139"/>
      <c r="FA28" s="139"/>
      <c r="FB28" s="139"/>
      <c r="FC28" s="139"/>
      <c r="FD28" s="139"/>
      <c r="FE28" s="139"/>
      <c r="FF28" s="139"/>
      <c r="FG28" s="139"/>
      <c r="FH28" s="139"/>
      <c r="FI28" s="139"/>
      <c r="FJ28" s="139"/>
      <c r="FK28" s="139"/>
      <c r="FL28" s="139"/>
      <c r="FM28" s="139"/>
      <c r="FN28" s="139"/>
      <c r="FO28" s="139"/>
      <c r="FP28" s="139"/>
      <c r="FQ28" s="139"/>
      <c r="FR28" s="139"/>
      <c r="FS28" s="139"/>
      <c r="FT28" s="139"/>
      <c r="FU28" s="139"/>
      <c r="FV28" s="139"/>
      <c r="FW28" s="139"/>
      <c r="FX28" s="139"/>
      <c r="FY28" s="139"/>
      <c r="FZ28" s="139"/>
      <c r="GA28" s="139"/>
      <c r="GB28" s="139"/>
      <c r="GC28" s="139"/>
      <c r="GD28" s="139"/>
      <c r="GE28" s="139"/>
      <c r="GF28" s="139"/>
      <c r="GG28" s="139"/>
      <c r="GH28" s="139"/>
      <c r="GI28" s="139"/>
      <c r="GJ28" s="139"/>
      <c r="GK28" s="139"/>
      <c r="GL28" s="139"/>
      <c r="GM28" s="139"/>
      <c r="GN28" s="139"/>
      <c r="GO28" s="139"/>
      <c r="GP28" s="139"/>
      <c r="GQ28" s="139"/>
      <c r="GR28" s="139"/>
      <c r="GS28" s="139"/>
      <c r="GT28" s="139"/>
      <c r="GU28" s="139"/>
      <c r="GV28" s="139"/>
      <c r="GW28" s="139"/>
      <c r="GX28" s="139"/>
      <c r="GY28" s="139"/>
      <c r="GZ28" s="139"/>
      <c r="HA28" s="139"/>
      <c r="HB28" s="139"/>
      <c r="HC28" s="139"/>
      <c r="HD28" s="139"/>
      <c r="HE28" s="139"/>
      <c r="HF28" s="139"/>
      <c r="HG28" s="139"/>
      <c r="HH28" s="139"/>
      <c r="HI28" s="139"/>
      <c r="HJ28" s="139"/>
      <c r="HK28" s="139"/>
      <c r="HL28" s="139"/>
      <c r="HM28" s="139"/>
      <c r="HN28" s="139"/>
      <c r="HO28" s="139"/>
      <c r="HP28" s="139"/>
      <c r="HQ28" s="139"/>
      <c r="HR28" s="139"/>
      <c r="HS28" s="139"/>
      <c r="HT28" s="139"/>
      <c r="HU28" s="139"/>
      <c r="HV28" s="139"/>
      <c r="HW28" s="139"/>
      <c r="HX28" s="139"/>
      <c r="HY28" s="139"/>
      <c r="HZ28" s="139"/>
      <c r="IA28" s="139"/>
      <c r="IB28" s="139"/>
      <c r="IC28" s="139"/>
      <c r="ID28" s="139"/>
      <c r="IE28" s="139"/>
      <c r="IF28" s="139"/>
      <c r="IG28" s="139"/>
      <c r="IH28" s="139"/>
      <c r="II28" s="139"/>
      <c r="IJ28" s="139"/>
      <c r="IK28" s="139"/>
      <c r="IL28" s="139"/>
      <c r="IM28" s="139"/>
      <c r="IN28" s="139"/>
      <c r="IO28" s="139"/>
      <c r="IP28" s="139"/>
      <c r="IQ28" s="139"/>
      <c r="IR28" s="139"/>
      <c r="IS28" s="139"/>
      <c r="IT28" s="139"/>
      <c r="IU28" s="139"/>
      <c r="IV28" s="139"/>
    </row>
    <row r="29" spans="1:256" s="123" customFormat="1" ht="109.5" customHeight="1">
      <c r="A29" s="130">
        <v>28</v>
      </c>
      <c r="B29" s="214"/>
      <c r="C29" s="221"/>
      <c r="D29" s="135" t="s">
        <v>150</v>
      </c>
      <c r="E29" s="136" t="s">
        <v>71</v>
      </c>
      <c r="F29" s="137" t="s">
        <v>151</v>
      </c>
      <c r="G29" s="182" t="s">
        <v>109</v>
      </c>
      <c r="H29" s="132" t="s">
        <v>13</v>
      </c>
      <c r="I29" s="38"/>
      <c r="J29" s="38"/>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39"/>
      <c r="CA29" s="139"/>
      <c r="CB29" s="139"/>
      <c r="CC29" s="139"/>
      <c r="CD29" s="139"/>
      <c r="CE29" s="139"/>
      <c r="CF29" s="139"/>
      <c r="CG29" s="139"/>
      <c r="CH29" s="139"/>
      <c r="CI29" s="139"/>
      <c r="CJ29" s="139"/>
      <c r="CK29" s="139"/>
      <c r="CL29" s="139"/>
      <c r="CM29" s="139"/>
      <c r="CN29" s="139"/>
      <c r="CO29" s="139"/>
      <c r="CP29" s="139"/>
      <c r="CQ29" s="139"/>
      <c r="CR29" s="139"/>
      <c r="CS29" s="139"/>
      <c r="CT29" s="139"/>
      <c r="CU29" s="139"/>
      <c r="CV29" s="139"/>
      <c r="CW29" s="139"/>
      <c r="CX29" s="139"/>
      <c r="CY29" s="139"/>
      <c r="CZ29" s="139"/>
      <c r="DA29" s="139"/>
      <c r="DB29" s="139"/>
      <c r="DC29" s="139"/>
      <c r="DD29" s="139"/>
      <c r="DE29" s="139"/>
      <c r="DF29" s="139"/>
      <c r="DG29" s="139"/>
      <c r="DH29" s="139"/>
      <c r="DI29" s="139"/>
      <c r="DJ29" s="139"/>
      <c r="DK29" s="139"/>
      <c r="DL29" s="139"/>
      <c r="DM29" s="139"/>
      <c r="DN29" s="139"/>
      <c r="DO29" s="139"/>
      <c r="DP29" s="139"/>
      <c r="DQ29" s="139"/>
      <c r="DR29" s="139"/>
      <c r="DS29" s="139"/>
      <c r="DT29" s="139"/>
      <c r="DU29" s="139"/>
      <c r="DV29" s="139"/>
      <c r="DW29" s="139"/>
      <c r="DX29" s="139"/>
      <c r="DY29" s="139"/>
      <c r="DZ29" s="139"/>
      <c r="EA29" s="139"/>
      <c r="EB29" s="139"/>
      <c r="EC29" s="139"/>
      <c r="ED29" s="139"/>
      <c r="EE29" s="139"/>
      <c r="EF29" s="139"/>
      <c r="EG29" s="139"/>
      <c r="EH29" s="139"/>
      <c r="EI29" s="139"/>
      <c r="EJ29" s="139"/>
      <c r="EK29" s="139"/>
      <c r="EL29" s="139"/>
      <c r="EM29" s="139"/>
      <c r="EN29" s="139"/>
      <c r="EO29" s="139"/>
      <c r="EP29" s="139"/>
      <c r="EQ29" s="139"/>
      <c r="ER29" s="139"/>
      <c r="ES29" s="139"/>
      <c r="ET29" s="139"/>
      <c r="EU29" s="139"/>
      <c r="EV29" s="139"/>
      <c r="EW29" s="139"/>
      <c r="EX29" s="139"/>
      <c r="EY29" s="139"/>
      <c r="EZ29" s="139"/>
      <c r="FA29" s="139"/>
      <c r="FB29" s="139"/>
      <c r="FC29" s="139"/>
      <c r="FD29" s="139"/>
      <c r="FE29" s="139"/>
      <c r="FF29" s="139"/>
      <c r="FG29" s="139"/>
      <c r="FH29" s="139"/>
      <c r="FI29" s="139"/>
      <c r="FJ29" s="139"/>
      <c r="FK29" s="139"/>
      <c r="FL29" s="139"/>
      <c r="FM29" s="139"/>
      <c r="FN29" s="139"/>
      <c r="FO29" s="139"/>
      <c r="FP29" s="139"/>
      <c r="FQ29" s="139"/>
      <c r="FR29" s="139"/>
      <c r="FS29" s="139"/>
      <c r="FT29" s="139"/>
      <c r="FU29" s="139"/>
      <c r="FV29" s="139"/>
      <c r="FW29" s="139"/>
      <c r="FX29" s="139"/>
      <c r="FY29" s="139"/>
      <c r="FZ29" s="139"/>
      <c r="GA29" s="139"/>
      <c r="GB29" s="139"/>
      <c r="GC29" s="139"/>
      <c r="GD29" s="139"/>
      <c r="GE29" s="139"/>
      <c r="GF29" s="139"/>
      <c r="GG29" s="139"/>
      <c r="GH29" s="139"/>
      <c r="GI29" s="139"/>
      <c r="GJ29" s="139"/>
      <c r="GK29" s="139"/>
      <c r="GL29" s="139"/>
      <c r="GM29" s="139"/>
      <c r="GN29" s="139"/>
      <c r="GO29" s="139"/>
      <c r="GP29" s="139"/>
      <c r="GQ29" s="139"/>
      <c r="GR29" s="139"/>
      <c r="GS29" s="139"/>
      <c r="GT29" s="139"/>
      <c r="GU29" s="139"/>
      <c r="GV29" s="139"/>
      <c r="GW29" s="139"/>
      <c r="GX29" s="139"/>
      <c r="GY29" s="139"/>
      <c r="GZ29" s="139"/>
      <c r="HA29" s="139"/>
      <c r="HB29" s="139"/>
      <c r="HC29" s="139"/>
      <c r="HD29" s="139"/>
      <c r="HE29" s="139"/>
      <c r="HF29" s="139"/>
      <c r="HG29" s="139"/>
      <c r="HH29" s="139"/>
      <c r="HI29" s="139"/>
      <c r="HJ29" s="139"/>
      <c r="HK29" s="139"/>
      <c r="HL29" s="139"/>
      <c r="HM29" s="139"/>
      <c r="HN29" s="139"/>
      <c r="HO29" s="139"/>
      <c r="HP29" s="139"/>
      <c r="HQ29" s="139"/>
      <c r="HR29" s="139"/>
      <c r="HS29" s="139"/>
      <c r="HT29" s="139"/>
      <c r="HU29" s="139"/>
      <c r="HV29" s="139"/>
      <c r="HW29" s="139"/>
      <c r="HX29" s="139"/>
      <c r="HY29" s="139"/>
      <c r="HZ29" s="139"/>
      <c r="IA29" s="139"/>
      <c r="IB29" s="139"/>
      <c r="IC29" s="139"/>
      <c r="ID29" s="139"/>
      <c r="IE29" s="139"/>
      <c r="IF29" s="139"/>
      <c r="IG29" s="139"/>
      <c r="IH29" s="139"/>
      <c r="II29" s="139"/>
      <c r="IJ29" s="139"/>
      <c r="IK29" s="139"/>
      <c r="IL29" s="139"/>
      <c r="IM29" s="139"/>
      <c r="IN29" s="139"/>
      <c r="IO29" s="139"/>
      <c r="IP29" s="139"/>
      <c r="IQ29" s="139"/>
      <c r="IR29" s="139"/>
      <c r="IS29" s="139"/>
      <c r="IT29" s="139"/>
      <c r="IU29" s="139"/>
      <c r="IV29" s="139"/>
    </row>
    <row r="30" spans="1:256" s="123" customFormat="1" ht="155.25" customHeight="1">
      <c r="A30" s="130">
        <v>29</v>
      </c>
      <c r="B30" s="214"/>
      <c r="C30" s="221"/>
      <c r="D30" s="135" t="s">
        <v>152</v>
      </c>
      <c r="E30" s="136" t="s">
        <v>71</v>
      </c>
      <c r="F30" s="137" t="s">
        <v>153</v>
      </c>
      <c r="G30" s="135" t="s">
        <v>154</v>
      </c>
      <c r="H30" s="132" t="s">
        <v>13</v>
      </c>
      <c r="I30" s="38"/>
      <c r="J30" s="2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39"/>
      <c r="CA30" s="139"/>
      <c r="CB30" s="139"/>
      <c r="CC30" s="139"/>
      <c r="CD30" s="139"/>
      <c r="CE30" s="139"/>
      <c r="CF30" s="139"/>
      <c r="CG30" s="139"/>
      <c r="CH30" s="139"/>
      <c r="CI30" s="139"/>
      <c r="CJ30" s="139"/>
      <c r="CK30" s="139"/>
      <c r="CL30" s="139"/>
      <c r="CM30" s="139"/>
      <c r="CN30" s="139"/>
      <c r="CO30" s="139"/>
      <c r="CP30" s="139"/>
      <c r="CQ30" s="139"/>
      <c r="CR30" s="139"/>
      <c r="CS30" s="139"/>
      <c r="CT30" s="139"/>
      <c r="CU30" s="139"/>
      <c r="CV30" s="139"/>
      <c r="CW30" s="139"/>
      <c r="CX30" s="139"/>
      <c r="CY30" s="139"/>
      <c r="CZ30" s="139"/>
      <c r="DA30" s="139"/>
      <c r="DB30" s="139"/>
      <c r="DC30" s="139"/>
      <c r="DD30" s="139"/>
      <c r="DE30" s="139"/>
      <c r="DF30" s="139"/>
      <c r="DG30" s="139"/>
      <c r="DH30" s="139"/>
      <c r="DI30" s="139"/>
      <c r="DJ30" s="139"/>
      <c r="DK30" s="139"/>
      <c r="DL30" s="139"/>
      <c r="DM30" s="139"/>
      <c r="DN30" s="139"/>
      <c r="DO30" s="139"/>
      <c r="DP30" s="139"/>
      <c r="DQ30" s="139"/>
      <c r="DR30" s="139"/>
      <c r="DS30" s="139"/>
      <c r="DT30" s="139"/>
      <c r="DU30" s="139"/>
      <c r="DV30" s="139"/>
      <c r="DW30" s="139"/>
      <c r="DX30" s="139"/>
      <c r="DY30" s="139"/>
      <c r="DZ30" s="139"/>
      <c r="EA30" s="139"/>
      <c r="EB30" s="139"/>
      <c r="EC30" s="139"/>
      <c r="ED30" s="139"/>
      <c r="EE30" s="139"/>
      <c r="EF30" s="139"/>
      <c r="EG30" s="139"/>
      <c r="EH30" s="139"/>
      <c r="EI30" s="139"/>
      <c r="EJ30" s="139"/>
      <c r="EK30" s="139"/>
      <c r="EL30" s="139"/>
      <c r="EM30" s="139"/>
      <c r="EN30" s="139"/>
      <c r="EO30" s="139"/>
      <c r="EP30" s="139"/>
      <c r="EQ30" s="139"/>
      <c r="ER30" s="139"/>
      <c r="ES30" s="139"/>
      <c r="ET30" s="139"/>
      <c r="EU30" s="139"/>
      <c r="EV30" s="139"/>
      <c r="EW30" s="139"/>
      <c r="EX30" s="139"/>
      <c r="EY30" s="139"/>
      <c r="EZ30" s="139"/>
      <c r="FA30" s="139"/>
      <c r="FB30" s="139"/>
      <c r="FC30" s="139"/>
      <c r="FD30" s="139"/>
      <c r="FE30" s="139"/>
      <c r="FF30" s="139"/>
      <c r="FG30" s="139"/>
      <c r="FH30" s="139"/>
      <c r="FI30" s="139"/>
      <c r="FJ30" s="139"/>
      <c r="FK30" s="139"/>
      <c r="FL30" s="139"/>
      <c r="FM30" s="139"/>
      <c r="FN30" s="139"/>
      <c r="FO30" s="139"/>
      <c r="FP30" s="139"/>
      <c r="FQ30" s="139"/>
      <c r="FR30" s="139"/>
      <c r="FS30" s="139"/>
      <c r="FT30" s="139"/>
      <c r="FU30" s="139"/>
      <c r="FV30" s="139"/>
      <c r="FW30" s="139"/>
      <c r="FX30" s="139"/>
      <c r="FY30" s="139"/>
      <c r="FZ30" s="139"/>
      <c r="GA30" s="139"/>
      <c r="GB30" s="139"/>
      <c r="GC30" s="139"/>
      <c r="GD30" s="139"/>
      <c r="GE30" s="139"/>
      <c r="GF30" s="139"/>
      <c r="GG30" s="139"/>
      <c r="GH30" s="139"/>
      <c r="GI30" s="139"/>
      <c r="GJ30" s="139"/>
      <c r="GK30" s="139"/>
      <c r="GL30" s="139"/>
      <c r="GM30" s="139"/>
      <c r="GN30" s="139"/>
      <c r="GO30" s="139"/>
      <c r="GP30" s="139"/>
      <c r="GQ30" s="139"/>
      <c r="GR30" s="139"/>
      <c r="GS30" s="139"/>
      <c r="GT30" s="139"/>
      <c r="GU30" s="139"/>
      <c r="GV30" s="139"/>
      <c r="GW30" s="139"/>
      <c r="GX30" s="139"/>
      <c r="GY30" s="139"/>
      <c r="GZ30" s="139"/>
      <c r="HA30" s="139"/>
      <c r="HB30" s="139"/>
      <c r="HC30" s="139"/>
      <c r="HD30" s="139"/>
      <c r="HE30" s="139"/>
      <c r="HF30" s="139"/>
      <c r="HG30" s="139"/>
      <c r="HH30" s="139"/>
      <c r="HI30" s="139"/>
      <c r="HJ30" s="139"/>
      <c r="HK30" s="139"/>
      <c r="HL30" s="139"/>
      <c r="HM30" s="139"/>
      <c r="HN30" s="139"/>
      <c r="HO30" s="139"/>
      <c r="HP30" s="139"/>
      <c r="HQ30" s="139"/>
      <c r="HR30" s="139"/>
      <c r="HS30" s="139"/>
      <c r="HT30" s="139"/>
      <c r="HU30" s="139"/>
      <c r="HV30" s="139"/>
      <c r="HW30" s="139"/>
      <c r="HX30" s="139"/>
      <c r="HY30" s="139"/>
      <c r="HZ30" s="139"/>
      <c r="IA30" s="139"/>
      <c r="IB30" s="139"/>
      <c r="IC30" s="139"/>
      <c r="ID30" s="139"/>
      <c r="IE30" s="139"/>
      <c r="IF30" s="139"/>
      <c r="IG30" s="139"/>
      <c r="IH30" s="139"/>
      <c r="II30" s="139"/>
      <c r="IJ30" s="139"/>
      <c r="IK30" s="139"/>
      <c r="IL30" s="139"/>
      <c r="IM30" s="139"/>
      <c r="IN30" s="139"/>
      <c r="IO30" s="139"/>
      <c r="IP30" s="139"/>
      <c r="IQ30" s="139"/>
      <c r="IR30" s="139"/>
      <c r="IS30" s="139"/>
      <c r="IT30" s="139"/>
      <c r="IU30" s="139"/>
      <c r="IV30" s="139"/>
    </row>
    <row r="31" spans="1:256" s="123" customFormat="1" ht="166.5" customHeight="1">
      <c r="A31" s="130">
        <v>30</v>
      </c>
      <c r="B31" s="214"/>
      <c r="C31" s="221"/>
      <c r="D31" s="135" t="s">
        <v>124</v>
      </c>
      <c r="E31" s="136" t="s">
        <v>71</v>
      </c>
      <c r="F31" s="137" t="s">
        <v>155</v>
      </c>
      <c r="G31" s="135" t="s">
        <v>156</v>
      </c>
      <c r="H31" s="132" t="s">
        <v>13</v>
      </c>
      <c r="I31" s="38"/>
      <c r="J31" s="37"/>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39"/>
      <c r="CA31" s="139"/>
      <c r="CB31" s="139"/>
      <c r="CC31" s="139"/>
      <c r="CD31" s="139"/>
      <c r="CE31" s="139"/>
      <c r="CF31" s="139"/>
      <c r="CG31" s="139"/>
      <c r="CH31" s="139"/>
      <c r="CI31" s="139"/>
      <c r="CJ31" s="139"/>
      <c r="CK31" s="139"/>
      <c r="CL31" s="139"/>
      <c r="CM31" s="139"/>
      <c r="CN31" s="139"/>
      <c r="CO31" s="139"/>
      <c r="CP31" s="139"/>
      <c r="CQ31" s="139"/>
      <c r="CR31" s="139"/>
      <c r="CS31" s="139"/>
      <c r="CT31" s="139"/>
      <c r="CU31" s="139"/>
      <c r="CV31" s="139"/>
      <c r="CW31" s="139"/>
      <c r="CX31" s="139"/>
      <c r="CY31" s="139"/>
      <c r="CZ31" s="139"/>
      <c r="DA31" s="139"/>
      <c r="DB31" s="139"/>
      <c r="DC31" s="139"/>
      <c r="DD31" s="139"/>
      <c r="DE31" s="139"/>
      <c r="DF31" s="139"/>
      <c r="DG31" s="139"/>
      <c r="DH31" s="139"/>
      <c r="DI31" s="139"/>
      <c r="DJ31" s="139"/>
      <c r="DK31" s="139"/>
      <c r="DL31" s="139"/>
      <c r="DM31" s="139"/>
      <c r="DN31" s="139"/>
      <c r="DO31" s="139"/>
      <c r="DP31" s="139"/>
      <c r="DQ31" s="139"/>
      <c r="DR31" s="139"/>
      <c r="DS31" s="139"/>
      <c r="DT31" s="139"/>
      <c r="DU31" s="139"/>
      <c r="DV31" s="139"/>
      <c r="DW31" s="139"/>
      <c r="DX31" s="139"/>
      <c r="DY31" s="139"/>
      <c r="DZ31" s="139"/>
      <c r="EA31" s="139"/>
      <c r="EB31" s="139"/>
      <c r="EC31" s="139"/>
      <c r="ED31" s="139"/>
      <c r="EE31" s="139"/>
      <c r="EF31" s="139"/>
      <c r="EG31" s="139"/>
      <c r="EH31" s="139"/>
      <c r="EI31" s="139"/>
      <c r="EJ31" s="139"/>
      <c r="EK31" s="139"/>
      <c r="EL31" s="139"/>
      <c r="EM31" s="139"/>
      <c r="EN31" s="139"/>
      <c r="EO31" s="139"/>
      <c r="EP31" s="139"/>
      <c r="EQ31" s="139"/>
      <c r="ER31" s="139"/>
      <c r="ES31" s="139"/>
      <c r="ET31" s="139"/>
      <c r="EU31" s="139"/>
      <c r="EV31" s="139"/>
      <c r="EW31" s="139"/>
      <c r="EX31" s="139"/>
      <c r="EY31" s="139"/>
      <c r="EZ31" s="139"/>
      <c r="FA31" s="139"/>
      <c r="FB31" s="139"/>
      <c r="FC31" s="139"/>
      <c r="FD31" s="139"/>
      <c r="FE31" s="139"/>
      <c r="FF31" s="139"/>
      <c r="FG31" s="139"/>
      <c r="FH31" s="139"/>
      <c r="FI31" s="139"/>
      <c r="FJ31" s="139"/>
      <c r="FK31" s="139"/>
      <c r="FL31" s="139"/>
      <c r="FM31" s="139"/>
      <c r="FN31" s="139"/>
      <c r="FO31" s="139"/>
      <c r="FP31" s="139"/>
      <c r="FQ31" s="139"/>
      <c r="FR31" s="139"/>
      <c r="FS31" s="139"/>
      <c r="FT31" s="139"/>
      <c r="FU31" s="139"/>
      <c r="FV31" s="139"/>
      <c r="FW31" s="139"/>
      <c r="FX31" s="139"/>
      <c r="FY31" s="139"/>
      <c r="FZ31" s="139"/>
      <c r="GA31" s="139"/>
      <c r="GB31" s="139"/>
      <c r="GC31" s="139"/>
      <c r="GD31" s="139"/>
      <c r="GE31" s="139"/>
      <c r="GF31" s="139"/>
      <c r="GG31" s="139"/>
      <c r="GH31" s="139"/>
      <c r="GI31" s="139"/>
      <c r="GJ31" s="139"/>
      <c r="GK31" s="139"/>
      <c r="GL31" s="139"/>
      <c r="GM31" s="139"/>
      <c r="GN31" s="139"/>
      <c r="GO31" s="139"/>
      <c r="GP31" s="139"/>
      <c r="GQ31" s="139"/>
      <c r="GR31" s="139"/>
      <c r="GS31" s="139"/>
      <c r="GT31" s="139"/>
      <c r="GU31" s="139"/>
      <c r="GV31" s="139"/>
      <c r="GW31" s="139"/>
      <c r="GX31" s="139"/>
      <c r="GY31" s="139"/>
      <c r="GZ31" s="139"/>
      <c r="HA31" s="139"/>
      <c r="HB31" s="139"/>
      <c r="HC31" s="139"/>
      <c r="HD31" s="139"/>
      <c r="HE31" s="139"/>
      <c r="HF31" s="139"/>
      <c r="HG31" s="139"/>
      <c r="HH31" s="139"/>
      <c r="HI31" s="139"/>
      <c r="HJ31" s="139"/>
      <c r="HK31" s="139"/>
      <c r="HL31" s="139"/>
      <c r="HM31" s="139"/>
      <c r="HN31" s="139"/>
      <c r="HO31" s="139"/>
      <c r="HP31" s="139"/>
      <c r="HQ31" s="139"/>
      <c r="HR31" s="139"/>
      <c r="HS31" s="139"/>
      <c r="HT31" s="139"/>
      <c r="HU31" s="139"/>
      <c r="HV31" s="139"/>
      <c r="HW31" s="139"/>
      <c r="HX31" s="139"/>
      <c r="HY31" s="139"/>
      <c r="HZ31" s="139"/>
      <c r="IA31" s="139"/>
      <c r="IB31" s="139"/>
      <c r="IC31" s="139"/>
      <c r="ID31" s="139"/>
      <c r="IE31" s="139"/>
      <c r="IF31" s="139"/>
      <c r="IG31" s="139"/>
      <c r="IH31" s="139"/>
      <c r="II31" s="139"/>
      <c r="IJ31" s="139"/>
      <c r="IK31" s="139"/>
      <c r="IL31" s="139"/>
      <c r="IM31" s="139"/>
      <c r="IN31" s="139"/>
      <c r="IO31" s="139"/>
      <c r="IP31" s="139"/>
      <c r="IQ31" s="139"/>
      <c r="IR31" s="139"/>
      <c r="IS31" s="139"/>
      <c r="IT31" s="139"/>
      <c r="IU31" s="139"/>
      <c r="IV31" s="139"/>
    </row>
  </sheetData>
  <mergeCells count="6">
    <mergeCell ref="B2:B31"/>
    <mergeCell ref="C3:C7"/>
    <mergeCell ref="C8:C14"/>
    <mergeCell ref="C15:C18"/>
    <mergeCell ref="C19:C22"/>
    <mergeCell ref="C23:C31"/>
  </mergeCells>
  <phoneticPr fontId="33" type="noConversion"/>
  <conditionalFormatting sqref="H2:H13 H15:H31">
    <cfRule type="cellIs" dxfId="62" priority="1" stopIfTrue="1" operator="equal">
      <formula>"N/A"</formula>
    </cfRule>
    <cfRule type="cellIs" dxfId="61" priority="2" stopIfTrue="1" operator="equal">
      <formula>"Block"</formula>
    </cfRule>
    <cfRule type="cellIs" dxfId="60" priority="3" stopIfTrue="1" operator="equal">
      <formula>"Fail"</formula>
    </cfRule>
  </conditionalFormatting>
  <conditionalFormatting sqref="H14">
    <cfRule type="cellIs" dxfId="59" priority="4" stopIfTrue="1" operator="equal">
      <formula>"N/A"</formula>
    </cfRule>
    <cfRule type="cellIs" dxfId="58" priority="5" stopIfTrue="1" operator="equal">
      <formula>"Block"</formula>
    </cfRule>
    <cfRule type="cellIs" dxfId="57" priority="6" stopIfTrue="1" operator="equal">
      <formula>"Fail"</formula>
    </cfRule>
  </conditionalFormatting>
  <dataValidations count="1">
    <dataValidation type="list" allowBlank="1" showErrorMessage="1" sqref="H2:H31">
      <formula1>"Pass,Fail,Block,N/A"</formula1>
    </dataValidation>
  </dataValidations>
  <pageMargins left="0.75" right="0.75" top="1" bottom="1" header="0.5" footer="0.5"/>
  <pageSetup orientation="portrait" useFirstPageNumber="1"/>
  <headerFooter>
    <oddFooter>&amp;L&amp;"Helvetica,Regular"&amp;12&amp;P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16"/>
  <sheetViews>
    <sheetView tabSelected="1" topLeftCell="A13" workbookViewId="0">
      <selection activeCell="G5" sqref="G5"/>
    </sheetView>
  </sheetViews>
  <sheetFormatPr defaultColWidth="11" defaultRowHeight="16.5"/>
  <cols>
    <col min="1" max="1" width="4" style="107" customWidth="1"/>
    <col min="2" max="2" width="5.5" style="107" customWidth="1"/>
    <col min="3" max="3" width="7.375" style="107" customWidth="1"/>
    <col min="4" max="4" width="12" style="109" customWidth="1"/>
    <col min="5" max="5" width="9" style="110" customWidth="1"/>
    <col min="6" max="6" width="43.625" style="110" customWidth="1"/>
    <col min="7" max="7" width="49.125" style="110" customWidth="1"/>
    <col min="8" max="8" width="7.625" style="107" customWidth="1"/>
    <col min="9" max="10" width="11.125" style="5" customWidth="1"/>
    <col min="11" max="16384" width="11" style="110"/>
  </cols>
  <sheetData>
    <row r="1" spans="1:255" s="107" customFormat="1" ht="24" customHeight="1">
      <c r="A1" s="8" t="s">
        <v>60</v>
      </c>
      <c r="B1" s="78" t="s">
        <v>31</v>
      </c>
      <c r="C1" s="111" t="s">
        <v>61</v>
      </c>
      <c r="D1" s="80" t="s">
        <v>62</v>
      </c>
      <c r="E1" s="8" t="s">
        <v>63</v>
      </c>
      <c r="F1" s="78" t="s">
        <v>64</v>
      </c>
      <c r="G1" s="79" t="s">
        <v>65</v>
      </c>
      <c r="H1" s="78" t="s">
        <v>66</v>
      </c>
      <c r="I1" s="36" t="s">
        <v>67</v>
      </c>
      <c r="J1" s="36" t="s">
        <v>68</v>
      </c>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c r="BU1" s="121"/>
      <c r="BV1" s="121"/>
      <c r="BW1" s="121"/>
      <c r="BX1" s="121"/>
      <c r="BY1" s="121"/>
      <c r="BZ1" s="121"/>
      <c r="CA1" s="121"/>
      <c r="CB1" s="121"/>
      <c r="CC1" s="121"/>
      <c r="CD1" s="121"/>
      <c r="CE1" s="121"/>
      <c r="CF1" s="121"/>
      <c r="CG1" s="121"/>
      <c r="CH1" s="121"/>
      <c r="CI1" s="121"/>
      <c r="CJ1" s="121"/>
      <c r="CK1" s="121"/>
      <c r="CL1" s="121"/>
      <c r="CM1" s="121"/>
      <c r="CN1" s="121"/>
      <c r="CO1" s="121"/>
      <c r="CP1" s="121"/>
      <c r="CQ1" s="121"/>
      <c r="CR1" s="121"/>
      <c r="CS1" s="121"/>
      <c r="CT1" s="121"/>
      <c r="CU1" s="121"/>
      <c r="CV1" s="121"/>
      <c r="CW1" s="121"/>
      <c r="CX1" s="121"/>
      <c r="CY1" s="121"/>
      <c r="CZ1" s="121"/>
      <c r="DA1" s="121"/>
      <c r="DB1" s="121"/>
      <c r="DC1" s="121"/>
      <c r="DD1" s="121"/>
      <c r="DE1" s="121"/>
      <c r="DF1" s="121"/>
      <c r="DG1" s="121"/>
      <c r="DH1" s="121"/>
      <c r="DI1" s="121"/>
      <c r="DJ1" s="121"/>
      <c r="DK1" s="121"/>
      <c r="DL1" s="121"/>
      <c r="DM1" s="121"/>
      <c r="DN1" s="121"/>
      <c r="DO1" s="121"/>
      <c r="DP1" s="121"/>
      <c r="DQ1" s="121"/>
      <c r="DR1" s="121"/>
      <c r="DS1" s="121"/>
      <c r="DT1" s="121"/>
      <c r="DU1" s="121"/>
      <c r="DV1" s="121"/>
      <c r="DW1" s="121"/>
      <c r="DX1" s="121"/>
      <c r="DY1" s="121"/>
      <c r="DZ1" s="121"/>
      <c r="EA1" s="121"/>
      <c r="EB1" s="121"/>
      <c r="EC1" s="121"/>
      <c r="ED1" s="121"/>
      <c r="EE1" s="121"/>
      <c r="EF1" s="121"/>
      <c r="EG1" s="121"/>
      <c r="EH1" s="121"/>
      <c r="EI1" s="121"/>
      <c r="EJ1" s="121"/>
      <c r="EK1" s="121"/>
      <c r="EL1" s="121"/>
      <c r="EM1" s="121"/>
      <c r="EN1" s="121"/>
      <c r="EO1" s="121"/>
      <c r="EP1" s="121"/>
      <c r="EQ1" s="121"/>
      <c r="ER1" s="121"/>
      <c r="ES1" s="121"/>
      <c r="ET1" s="121"/>
      <c r="EU1" s="121"/>
      <c r="EV1" s="121"/>
      <c r="EW1" s="121"/>
      <c r="EX1" s="121"/>
      <c r="EY1" s="121"/>
      <c r="EZ1" s="121"/>
      <c r="FA1" s="121"/>
      <c r="FB1" s="121"/>
      <c r="FC1" s="121"/>
      <c r="FD1" s="121"/>
      <c r="FE1" s="121"/>
      <c r="FF1" s="121"/>
      <c r="FG1" s="121"/>
      <c r="FH1" s="121"/>
      <c r="FI1" s="121"/>
      <c r="FJ1" s="121"/>
      <c r="FK1" s="121"/>
      <c r="FL1" s="121"/>
      <c r="FM1" s="121"/>
      <c r="FN1" s="121"/>
      <c r="FO1" s="121"/>
      <c r="FP1" s="121"/>
      <c r="FQ1" s="121"/>
      <c r="FR1" s="121"/>
      <c r="FS1" s="121"/>
      <c r="FT1" s="121"/>
      <c r="FU1" s="121"/>
      <c r="FV1" s="121"/>
      <c r="FW1" s="121"/>
      <c r="FX1" s="121"/>
      <c r="FY1" s="121"/>
      <c r="FZ1" s="121"/>
      <c r="GA1" s="121"/>
      <c r="GB1" s="121"/>
      <c r="GC1" s="121"/>
      <c r="GD1" s="121"/>
      <c r="GE1" s="121"/>
      <c r="GF1" s="121"/>
      <c r="GG1" s="121"/>
      <c r="GH1" s="121"/>
      <c r="GI1" s="121"/>
      <c r="GJ1" s="121"/>
      <c r="GK1" s="121"/>
      <c r="GL1" s="121"/>
      <c r="GM1" s="121"/>
      <c r="GN1" s="121"/>
      <c r="GO1" s="121"/>
      <c r="GP1" s="121"/>
      <c r="GQ1" s="121"/>
      <c r="GR1" s="121"/>
      <c r="GS1" s="121"/>
      <c r="GT1" s="121"/>
      <c r="GU1" s="121"/>
      <c r="GV1" s="121"/>
      <c r="GW1" s="121"/>
      <c r="GX1" s="121"/>
      <c r="GY1" s="121"/>
      <c r="GZ1" s="121"/>
      <c r="HA1" s="121"/>
      <c r="HB1" s="121"/>
      <c r="HC1" s="121"/>
      <c r="HD1" s="121"/>
      <c r="HE1" s="121"/>
      <c r="HF1" s="121"/>
      <c r="HG1" s="121"/>
      <c r="HH1" s="121"/>
      <c r="HI1" s="121"/>
      <c r="HJ1" s="121"/>
      <c r="HK1" s="121"/>
      <c r="HL1" s="121"/>
      <c r="HM1" s="121"/>
      <c r="HN1" s="121"/>
      <c r="HO1" s="121"/>
      <c r="HP1" s="121"/>
      <c r="HQ1" s="121"/>
      <c r="HR1" s="121"/>
      <c r="HS1" s="121"/>
      <c r="HT1" s="121"/>
      <c r="HU1" s="121"/>
      <c r="HV1" s="121"/>
      <c r="HW1" s="121"/>
      <c r="HX1" s="121"/>
      <c r="HY1" s="121"/>
      <c r="HZ1" s="121"/>
      <c r="IA1" s="121"/>
      <c r="IB1" s="121"/>
      <c r="IC1" s="121"/>
      <c r="ID1" s="121"/>
      <c r="IE1" s="121"/>
      <c r="IF1" s="121"/>
      <c r="IG1" s="121"/>
      <c r="IH1" s="121"/>
      <c r="II1" s="121"/>
      <c r="IJ1" s="121"/>
      <c r="IK1" s="121"/>
      <c r="IL1" s="121"/>
      <c r="IM1" s="121"/>
      <c r="IN1" s="121"/>
      <c r="IO1" s="121"/>
      <c r="IP1" s="121"/>
      <c r="IQ1" s="121"/>
      <c r="IR1" s="121"/>
      <c r="IS1" s="121"/>
      <c r="IT1" s="121"/>
      <c r="IU1" s="121"/>
    </row>
    <row r="2" spans="1:255" ht="78" customHeight="1">
      <c r="A2" s="112">
        <v>1</v>
      </c>
      <c r="B2" s="226" t="s">
        <v>23</v>
      </c>
      <c r="C2" s="226" t="s">
        <v>157</v>
      </c>
      <c r="D2" s="113" t="s">
        <v>158</v>
      </c>
      <c r="E2" s="114"/>
      <c r="F2" s="114" t="s">
        <v>159</v>
      </c>
      <c r="G2" s="114" t="s">
        <v>160</v>
      </c>
      <c r="H2" s="15"/>
      <c r="I2" s="37"/>
      <c r="J2" s="37"/>
      <c r="K2" s="120"/>
    </row>
    <row r="3" spans="1:255" ht="42" customHeight="1">
      <c r="A3" s="112">
        <v>2</v>
      </c>
      <c r="B3" s="226"/>
      <c r="C3" s="226"/>
      <c r="D3" s="113" t="s">
        <v>161</v>
      </c>
      <c r="E3" s="114"/>
      <c r="F3" s="114" t="s">
        <v>162</v>
      </c>
      <c r="G3" s="114" t="s">
        <v>163</v>
      </c>
      <c r="H3" s="15"/>
      <c r="I3" s="37"/>
      <c r="J3" s="37"/>
      <c r="K3" s="120"/>
    </row>
    <row r="4" spans="1:255" ht="42" customHeight="1">
      <c r="A4" s="112">
        <v>3</v>
      </c>
      <c r="B4" s="226"/>
      <c r="C4" s="222" t="s">
        <v>164</v>
      </c>
      <c r="D4" s="113" t="s">
        <v>165</v>
      </c>
      <c r="E4" s="114"/>
      <c r="F4" s="114" t="s">
        <v>166</v>
      </c>
      <c r="G4" s="114" t="s">
        <v>167</v>
      </c>
      <c r="H4" s="15"/>
      <c r="I4" s="37"/>
      <c r="J4" s="37"/>
      <c r="K4" s="120"/>
    </row>
    <row r="5" spans="1:255" ht="42.95" customHeight="1">
      <c r="A5" s="112">
        <v>4</v>
      </c>
      <c r="B5" s="226"/>
      <c r="C5" s="223"/>
      <c r="D5" s="225" t="s">
        <v>168</v>
      </c>
      <c r="E5" s="114"/>
      <c r="F5" s="114" t="s">
        <v>169</v>
      </c>
      <c r="G5" s="114" t="s">
        <v>170</v>
      </c>
      <c r="H5" s="15"/>
      <c r="I5" s="37"/>
      <c r="J5" s="37"/>
      <c r="K5" s="120"/>
    </row>
    <row r="6" spans="1:255" ht="42.95" customHeight="1">
      <c r="A6" s="112">
        <v>5</v>
      </c>
      <c r="B6" s="226"/>
      <c r="C6" s="223"/>
      <c r="D6" s="225"/>
      <c r="E6" s="114"/>
      <c r="F6" s="114" t="s">
        <v>171</v>
      </c>
      <c r="G6" s="114" t="s">
        <v>172</v>
      </c>
      <c r="H6" s="15"/>
      <c r="I6" s="37"/>
      <c r="J6" s="29"/>
      <c r="K6" s="120"/>
    </row>
    <row r="7" spans="1:255" ht="42.95" customHeight="1">
      <c r="A7" s="112">
        <v>6</v>
      </c>
      <c r="B7" s="226"/>
      <c r="C7" s="223"/>
      <c r="D7" s="225"/>
      <c r="E7" s="114"/>
      <c r="F7" s="114" t="s">
        <v>173</v>
      </c>
      <c r="G7" s="114" t="s">
        <v>172</v>
      </c>
      <c r="H7" s="15"/>
      <c r="I7" s="37"/>
      <c r="J7" s="37"/>
      <c r="K7" s="120"/>
    </row>
    <row r="8" spans="1:255" ht="42.95" customHeight="1">
      <c r="A8" s="112">
        <v>7</v>
      </c>
      <c r="B8" s="226"/>
      <c r="C8" s="223"/>
      <c r="D8" s="225"/>
      <c r="E8" s="114"/>
      <c r="F8" s="114" t="s">
        <v>174</v>
      </c>
      <c r="G8" s="114" t="s">
        <v>172</v>
      </c>
      <c r="H8" s="15"/>
      <c r="I8" s="37"/>
      <c r="J8" s="37"/>
      <c r="K8" s="120"/>
    </row>
    <row r="9" spans="1:255" ht="42.95" customHeight="1">
      <c r="A9" s="112">
        <v>8</v>
      </c>
      <c r="B9" s="226"/>
      <c r="C9" s="223"/>
      <c r="D9" s="225"/>
      <c r="E9" s="114"/>
      <c r="F9" s="114" t="s">
        <v>175</v>
      </c>
      <c r="G9" s="114" t="s">
        <v>172</v>
      </c>
      <c r="H9" s="15"/>
      <c r="I9" s="37"/>
      <c r="J9" s="18"/>
      <c r="K9" s="120"/>
    </row>
    <row r="10" spans="1:255" ht="42.95" customHeight="1">
      <c r="A10" s="112">
        <v>9</v>
      </c>
      <c r="B10" s="226"/>
      <c r="C10" s="223"/>
      <c r="D10" s="225"/>
      <c r="E10" s="114"/>
      <c r="F10" s="114" t="s">
        <v>176</v>
      </c>
      <c r="G10" s="114" t="s">
        <v>172</v>
      </c>
      <c r="H10" s="15"/>
      <c r="I10" s="37"/>
      <c r="J10" s="18"/>
      <c r="K10" s="120"/>
    </row>
    <row r="11" spans="1:255" ht="42.95" customHeight="1">
      <c r="A11" s="112">
        <v>10</v>
      </c>
      <c r="B11" s="226"/>
      <c r="C11" s="223"/>
      <c r="D11" s="225" t="s">
        <v>177</v>
      </c>
      <c r="E11" s="114"/>
      <c r="F11" s="114" t="s">
        <v>178</v>
      </c>
      <c r="G11" s="114" t="s">
        <v>179</v>
      </c>
      <c r="H11" s="15"/>
      <c r="I11" s="37"/>
      <c r="J11" s="37"/>
      <c r="K11" s="120"/>
    </row>
    <row r="12" spans="1:255" ht="60" customHeight="1">
      <c r="A12" s="112">
        <v>11</v>
      </c>
      <c r="B12" s="226"/>
      <c r="C12" s="223"/>
      <c r="D12" s="225"/>
      <c r="E12" s="114"/>
      <c r="F12" s="114" t="s">
        <v>180</v>
      </c>
      <c r="G12" s="114" t="s">
        <v>181</v>
      </c>
      <c r="H12" s="15"/>
      <c r="I12" s="37"/>
      <c r="J12" s="37"/>
      <c r="K12" s="120"/>
    </row>
    <row r="13" spans="1:255" ht="53.1" customHeight="1">
      <c r="A13" s="112">
        <v>12</v>
      </c>
      <c r="B13" s="226"/>
      <c r="C13" s="223"/>
      <c r="D13" s="225"/>
      <c r="E13" s="114"/>
      <c r="F13" s="114" t="s">
        <v>182</v>
      </c>
      <c r="G13" s="114" t="s">
        <v>181</v>
      </c>
      <c r="H13" s="15"/>
      <c r="I13" s="37"/>
      <c r="J13" s="37"/>
      <c r="K13" s="120"/>
    </row>
    <row r="14" spans="1:255" ht="51.95" customHeight="1">
      <c r="A14" s="112">
        <v>13</v>
      </c>
      <c r="B14" s="226"/>
      <c r="C14" s="223"/>
      <c r="D14" s="225"/>
      <c r="E14" s="114"/>
      <c r="F14" s="114" t="s">
        <v>183</v>
      </c>
      <c r="G14" s="114" t="s">
        <v>184</v>
      </c>
      <c r="H14" s="15"/>
      <c r="I14" s="37"/>
      <c r="J14" s="37"/>
      <c r="K14" s="120"/>
    </row>
    <row r="15" spans="1:255" ht="66.95" customHeight="1">
      <c r="A15" s="112">
        <v>14</v>
      </c>
      <c r="B15" s="226"/>
      <c r="C15" s="223"/>
      <c r="D15" s="225"/>
      <c r="E15" s="114"/>
      <c r="F15" s="114" t="s">
        <v>185</v>
      </c>
      <c r="G15" s="114" t="s">
        <v>186</v>
      </c>
      <c r="H15" s="15"/>
      <c r="I15" s="37"/>
      <c r="J15" s="37"/>
      <c r="K15" s="120"/>
    </row>
    <row r="16" spans="1:255" ht="53.1" customHeight="1">
      <c r="A16" s="112">
        <v>15</v>
      </c>
      <c r="B16" s="226"/>
      <c r="C16" s="223"/>
      <c r="D16" s="225"/>
      <c r="E16" s="114"/>
      <c r="F16" s="114" t="s">
        <v>187</v>
      </c>
      <c r="G16" s="114" t="s">
        <v>188</v>
      </c>
      <c r="H16" s="15"/>
      <c r="I16" s="37"/>
      <c r="J16" s="37"/>
      <c r="K16" s="120"/>
    </row>
    <row r="17" spans="1:11" ht="42.95" customHeight="1">
      <c r="A17" s="112">
        <v>16</v>
      </c>
      <c r="B17" s="226"/>
      <c r="C17" s="223"/>
      <c r="D17" s="225"/>
      <c r="E17" s="114"/>
      <c r="F17" s="114" t="s">
        <v>189</v>
      </c>
      <c r="G17" s="114" t="s">
        <v>188</v>
      </c>
      <c r="H17" s="15"/>
      <c r="I17" s="37"/>
      <c r="J17" s="37"/>
      <c r="K17" s="120"/>
    </row>
    <row r="18" spans="1:11" ht="42.95" customHeight="1">
      <c r="A18" s="112">
        <v>17</v>
      </c>
      <c r="B18" s="226"/>
      <c r="C18" s="223"/>
      <c r="D18" s="225"/>
      <c r="E18" s="114"/>
      <c r="F18" s="114" t="s">
        <v>190</v>
      </c>
      <c r="G18" s="114" t="s">
        <v>191</v>
      </c>
      <c r="H18" s="15"/>
      <c r="I18" s="37"/>
      <c r="J18" s="37"/>
      <c r="K18" s="120"/>
    </row>
    <row r="19" spans="1:11" ht="42.95" customHeight="1">
      <c r="A19" s="112">
        <v>18</v>
      </c>
      <c r="B19" s="226"/>
      <c r="C19" s="223"/>
      <c r="D19" s="225" t="s">
        <v>192</v>
      </c>
      <c r="E19" s="114"/>
      <c r="F19" s="114" t="s">
        <v>193</v>
      </c>
      <c r="G19" s="114" t="s">
        <v>194</v>
      </c>
      <c r="H19" s="15"/>
      <c r="I19" s="37"/>
      <c r="J19" s="37"/>
      <c r="K19" s="120"/>
    </row>
    <row r="20" spans="1:11" ht="42.95" customHeight="1">
      <c r="A20" s="112">
        <v>19</v>
      </c>
      <c r="B20" s="226"/>
      <c r="C20" s="223"/>
      <c r="D20" s="225"/>
      <c r="E20" s="114"/>
      <c r="F20" s="114" t="s">
        <v>195</v>
      </c>
      <c r="G20" s="114" t="s">
        <v>196</v>
      </c>
      <c r="H20" s="15"/>
      <c r="I20" s="37"/>
      <c r="J20" s="37"/>
      <c r="K20" s="120"/>
    </row>
    <row r="21" spans="1:11" ht="42.95" customHeight="1">
      <c r="A21" s="112">
        <v>20</v>
      </c>
      <c r="B21" s="226"/>
      <c r="C21" s="223"/>
      <c r="D21" s="113" t="s">
        <v>197</v>
      </c>
      <c r="E21" s="114"/>
      <c r="F21" s="114" t="s">
        <v>198</v>
      </c>
      <c r="G21" s="114" t="s">
        <v>199</v>
      </c>
      <c r="H21" s="15"/>
      <c r="I21" s="37"/>
      <c r="J21" s="29"/>
      <c r="K21" s="120"/>
    </row>
    <row r="22" spans="1:11" ht="42" customHeight="1">
      <c r="A22" s="112">
        <v>21</v>
      </c>
      <c r="B22" s="226"/>
      <c r="C22" s="224"/>
      <c r="D22" s="115" t="s">
        <v>200</v>
      </c>
      <c r="E22" s="116"/>
      <c r="F22" s="116" t="s">
        <v>201</v>
      </c>
      <c r="G22" s="116" t="s">
        <v>202</v>
      </c>
      <c r="H22" s="15"/>
      <c r="I22" s="37"/>
      <c r="J22" s="29"/>
      <c r="K22" s="120"/>
    </row>
    <row r="23" spans="1:11" ht="83.1" customHeight="1">
      <c r="A23" s="112">
        <v>22</v>
      </c>
      <c r="B23" s="226"/>
      <c r="C23" s="226" t="s">
        <v>157</v>
      </c>
      <c r="D23" s="113" t="s">
        <v>203</v>
      </c>
      <c r="E23" s="114"/>
      <c r="F23" s="114" t="s">
        <v>204</v>
      </c>
      <c r="G23" s="114" t="s">
        <v>205</v>
      </c>
      <c r="H23" s="15"/>
      <c r="I23" s="37"/>
      <c r="J23" s="29"/>
      <c r="K23" s="120"/>
    </row>
    <row r="24" spans="1:11" ht="78" customHeight="1">
      <c r="A24" s="112">
        <v>23</v>
      </c>
      <c r="B24" s="226"/>
      <c r="C24" s="226"/>
      <c r="D24" s="113" t="s">
        <v>206</v>
      </c>
      <c r="E24" s="114"/>
      <c r="F24" s="114" t="s">
        <v>207</v>
      </c>
      <c r="G24" s="114" t="s">
        <v>208</v>
      </c>
      <c r="H24" s="15"/>
      <c r="I24" s="37"/>
      <c r="J24" s="37"/>
      <c r="K24" s="120"/>
    </row>
    <row r="25" spans="1:11" ht="48" customHeight="1">
      <c r="A25" s="112">
        <v>24</v>
      </c>
      <c r="B25" s="226"/>
      <c r="C25" s="226"/>
      <c r="D25" s="113" t="s">
        <v>209</v>
      </c>
      <c r="E25" s="114"/>
      <c r="F25" s="114" t="s">
        <v>210</v>
      </c>
      <c r="G25" s="114" t="s">
        <v>211</v>
      </c>
      <c r="H25" s="15"/>
      <c r="I25" s="37"/>
      <c r="J25" s="37"/>
      <c r="K25" s="120"/>
    </row>
    <row r="26" spans="1:11" ht="48" customHeight="1">
      <c r="A26" s="112">
        <v>25</v>
      </c>
      <c r="B26" s="226"/>
      <c r="C26" s="226"/>
      <c r="D26" s="113" t="s">
        <v>212</v>
      </c>
      <c r="E26" s="114"/>
      <c r="F26" s="114" t="s">
        <v>213</v>
      </c>
      <c r="G26" s="114" t="s">
        <v>214</v>
      </c>
      <c r="H26" s="15"/>
      <c r="I26" s="37"/>
      <c r="J26" s="37"/>
      <c r="K26" s="120"/>
    </row>
    <row r="27" spans="1:11" s="108" customFormat="1" ht="48" customHeight="1">
      <c r="A27" s="112">
        <v>26</v>
      </c>
      <c r="B27" s="226"/>
      <c r="C27" s="226"/>
      <c r="D27" s="113" t="s">
        <v>215</v>
      </c>
      <c r="E27" s="114"/>
      <c r="F27" s="114" t="s">
        <v>216</v>
      </c>
      <c r="G27" s="114" t="s">
        <v>217</v>
      </c>
      <c r="H27" s="15"/>
      <c r="I27" s="37"/>
      <c r="J27" s="37"/>
      <c r="K27" s="122"/>
    </row>
    <row r="28" spans="1:11" s="108" customFormat="1" ht="48" customHeight="1">
      <c r="A28" s="112">
        <v>27</v>
      </c>
      <c r="B28" s="226"/>
      <c r="C28" s="226"/>
      <c r="D28" s="113" t="s">
        <v>218</v>
      </c>
      <c r="E28" s="114"/>
      <c r="F28" s="114" t="s">
        <v>219</v>
      </c>
      <c r="G28" s="114" t="s">
        <v>220</v>
      </c>
      <c r="H28" s="15"/>
      <c r="I28" s="37"/>
      <c r="J28" s="29"/>
      <c r="K28" s="122"/>
    </row>
    <row r="29" spans="1:11" ht="75" customHeight="1">
      <c r="A29" s="112">
        <v>28</v>
      </c>
      <c r="B29" s="226"/>
      <c r="C29" s="226"/>
      <c r="D29" s="114" t="s">
        <v>221</v>
      </c>
      <c r="E29" s="114"/>
      <c r="F29" s="114" t="s">
        <v>222</v>
      </c>
      <c r="G29" s="114" t="s">
        <v>223</v>
      </c>
      <c r="H29" s="15"/>
      <c r="I29" s="37"/>
      <c r="J29" s="37"/>
      <c r="K29" s="120"/>
    </row>
    <row r="30" spans="1:11" ht="75" customHeight="1">
      <c r="A30" s="112">
        <v>29</v>
      </c>
      <c r="B30" s="226"/>
      <c r="C30" s="226"/>
      <c r="D30" s="113" t="s">
        <v>224</v>
      </c>
      <c r="E30" s="114"/>
      <c r="F30" s="114" t="s">
        <v>225</v>
      </c>
      <c r="G30" s="114" t="s">
        <v>226</v>
      </c>
      <c r="H30" s="15"/>
      <c r="I30" s="37"/>
      <c r="J30" s="98"/>
      <c r="K30" s="120"/>
    </row>
    <row r="31" spans="1:11" ht="66.95" customHeight="1">
      <c r="A31" s="112">
        <v>30</v>
      </c>
      <c r="B31" s="226"/>
      <c r="C31" s="226"/>
      <c r="D31" s="113" t="s">
        <v>227</v>
      </c>
      <c r="E31" s="114"/>
      <c r="F31" s="114" t="s">
        <v>228</v>
      </c>
      <c r="G31" s="114" t="s">
        <v>229</v>
      </c>
      <c r="H31" s="15"/>
      <c r="I31" s="37"/>
      <c r="J31" s="98"/>
      <c r="K31" s="120"/>
    </row>
    <row r="32" spans="1:11" ht="66.95" customHeight="1">
      <c r="A32" s="112">
        <v>31</v>
      </c>
      <c r="B32" s="226"/>
      <c r="C32" s="226"/>
      <c r="D32" s="113" t="s">
        <v>230</v>
      </c>
      <c r="E32" s="114"/>
      <c r="F32" s="114" t="s">
        <v>231</v>
      </c>
      <c r="G32" s="114" t="s">
        <v>232</v>
      </c>
      <c r="H32" s="15"/>
      <c r="I32" s="37"/>
      <c r="J32" s="98"/>
      <c r="K32" s="120"/>
    </row>
    <row r="33" spans="1:11" ht="186.95" customHeight="1">
      <c r="A33" s="112">
        <v>32</v>
      </c>
      <c r="B33" s="226"/>
      <c r="C33" s="226" t="s">
        <v>233</v>
      </c>
      <c r="D33" s="222" t="s">
        <v>234</v>
      </c>
      <c r="E33" s="114"/>
      <c r="F33" s="114" t="s">
        <v>235</v>
      </c>
      <c r="G33" s="114" t="s">
        <v>236</v>
      </c>
      <c r="H33" s="15"/>
      <c r="I33" s="37"/>
      <c r="J33" s="98"/>
      <c r="K33" s="120"/>
    </row>
    <row r="34" spans="1:11" ht="39" customHeight="1">
      <c r="A34" s="112">
        <v>33</v>
      </c>
      <c r="B34" s="226"/>
      <c r="C34" s="226"/>
      <c r="D34" s="224"/>
      <c r="E34" s="114" t="s">
        <v>237</v>
      </c>
      <c r="F34" s="114" t="s">
        <v>235</v>
      </c>
      <c r="G34" s="114" t="s">
        <v>238</v>
      </c>
      <c r="H34" s="15"/>
      <c r="I34" s="37"/>
      <c r="J34" s="98"/>
      <c r="K34" s="120"/>
    </row>
    <row r="35" spans="1:11" ht="65.099999999999994" customHeight="1">
      <c r="A35" s="112">
        <v>34</v>
      </c>
      <c r="B35" s="226"/>
      <c r="C35" s="226"/>
      <c r="D35" s="225" t="s">
        <v>239</v>
      </c>
      <c r="E35" s="114"/>
      <c r="F35" s="114" t="s">
        <v>240</v>
      </c>
      <c r="G35" s="114" t="s">
        <v>241</v>
      </c>
      <c r="H35" s="15"/>
      <c r="I35" s="37"/>
      <c r="J35" s="98"/>
      <c r="K35" s="120"/>
    </row>
    <row r="36" spans="1:11" ht="65.099999999999994" customHeight="1">
      <c r="A36" s="112">
        <v>35</v>
      </c>
      <c r="B36" s="226"/>
      <c r="C36" s="226"/>
      <c r="D36" s="225"/>
      <c r="E36" s="114"/>
      <c r="F36" s="114" t="s">
        <v>242</v>
      </c>
      <c r="G36" s="114" t="s">
        <v>243</v>
      </c>
      <c r="H36" s="15"/>
      <c r="I36" s="37"/>
      <c r="J36" s="98"/>
      <c r="K36" s="120"/>
    </row>
    <row r="37" spans="1:11" ht="65.099999999999994" customHeight="1">
      <c r="A37" s="112">
        <v>36</v>
      </c>
      <c r="B37" s="226"/>
      <c r="C37" s="226"/>
      <c r="D37" s="19" t="s">
        <v>244</v>
      </c>
      <c r="E37" s="114"/>
      <c r="F37" s="19" t="s">
        <v>245</v>
      </c>
      <c r="G37" s="19" t="s">
        <v>246</v>
      </c>
      <c r="H37" s="15"/>
      <c r="I37" s="37"/>
      <c r="J37" s="98"/>
      <c r="K37" s="120"/>
    </row>
    <row r="38" spans="1:11" s="108" customFormat="1" ht="65.099999999999994" customHeight="1">
      <c r="A38" s="112">
        <v>37</v>
      </c>
      <c r="B38" s="226"/>
      <c r="C38" s="226"/>
      <c r="D38" s="19" t="s">
        <v>247</v>
      </c>
      <c r="E38" s="19"/>
      <c r="F38" s="19" t="s">
        <v>248</v>
      </c>
      <c r="G38" s="19" t="s">
        <v>249</v>
      </c>
      <c r="H38" s="15"/>
      <c r="I38" s="37"/>
      <c r="J38" s="98"/>
      <c r="K38" s="122"/>
    </row>
    <row r="39" spans="1:11" s="108" customFormat="1" ht="84" customHeight="1">
      <c r="A39" s="112">
        <v>38</v>
      </c>
      <c r="B39" s="226"/>
      <c r="C39" s="226"/>
      <c r="D39" s="19" t="s">
        <v>250</v>
      </c>
      <c r="E39" s="19"/>
      <c r="F39" s="19" t="s">
        <v>251</v>
      </c>
      <c r="G39" s="19" t="s">
        <v>252</v>
      </c>
      <c r="H39" s="15"/>
      <c r="I39" s="37"/>
      <c r="J39" s="98"/>
      <c r="K39" s="122"/>
    </row>
    <row r="40" spans="1:11" s="108" customFormat="1" ht="84" customHeight="1">
      <c r="A40" s="112">
        <v>39</v>
      </c>
      <c r="B40" s="226"/>
      <c r="C40" s="226"/>
      <c r="D40" s="19" t="s">
        <v>253</v>
      </c>
      <c r="E40" s="19"/>
      <c r="F40" s="19" t="s">
        <v>254</v>
      </c>
      <c r="G40" s="19" t="s">
        <v>255</v>
      </c>
      <c r="H40" s="15"/>
      <c r="I40" s="37"/>
      <c r="J40" s="98"/>
      <c r="K40" s="122"/>
    </row>
    <row r="41" spans="1:11" ht="51" customHeight="1">
      <c r="A41" s="112">
        <v>40</v>
      </c>
      <c r="B41" s="226"/>
      <c r="C41" s="226"/>
      <c r="D41" s="19" t="s">
        <v>256</v>
      </c>
      <c r="E41" s="19"/>
      <c r="F41" s="19" t="s">
        <v>257</v>
      </c>
      <c r="G41" s="19" t="s">
        <v>258</v>
      </c>
      <c r="H41" s="15"/>
      <c r="I41" s="37"/>
      <c r="J41" s="98"/>
      <c r="K41" s="120"/>
    </row>
    <row r="42" spans="1:11" ht="81" customHeight="1">
      <c r="A42" s="112">
        <v>41</v>
      </c>
      <c r="B42" s="226"/>
      <c r="C42" s="226" t="s">
        <v>259</v>
      </c>
      <c r="D42" s="113" t="s">
        <v>260</v>
      </c>
      <c r="E42" s="114"/>
      <c r="F42" s="114" t="s">
        <v>261</v>
      </c>
      <c r="G42" s="114" t="s">
        <v>262</v>
      </c>
      <c r="H42" s="15"/>
      <c r="I42" s="37"/>
      <c r="J42" s="98"/>
      <c r="K42" s="120"/>
    </row>
    <row r="43" spans="1:11" ht="51.95" customHeight="1">
      <c r="A43" s="112">
        <v>42</v>
      </c>
      <c r="B43" s="226"/>
      <c r="C43" s="226"/>
      <c r="D43" s="117" t="s">
        <v>263</v>
      </c>
      <c r="E43" s="114"/>
      <c r="F43" s="114" t="s">
        <v>264</v>
      </c>
      <c r="G43" s="114" t="s">
        <v>265</v>
      </c>
      <c r="H43" s="15"/>
      <c r="I43" s="37"/>
      <c r="J43" s="98"/>
      <c r="K43" s="120"/>
    </row>
    <row r="44" spans="1:11" ht="77.25" customHeight="1">
      <c r="A44" s="112">
        <v>43</v>
      </c>
      <c r="B44" s="226"/>
      <c r="C44" s="226"/>
      <c r="D44" s="117" t="s">
        <v>266</v>
      </c>
      <c r="E44" s="114"/>
      <c r="F44" s="114" t="s">
        <v>267</v>
      </c>
      <c r="G44" s="114" t="s">
        <v>268</v>
      </c>
      <c r="H44" s="15"/>
      <c r="I44" s="37"/>
      <c r="J44" s="98"/>
      <c r="K44" s="120"/>
    </row>
    <row r="45" spans="1:11" ht="51.95" customHeight="1">
      <c r="A45" s="112">
        <v>44</v>
      </c>
      <c r="B45" s="226"/>
      <c r="C45" s="226"/>
      <c r="D45" s="222" t="s">
        <v>269</v>
      </c>
      <c r="E45" s="114"/>
      <c r="F45" s="114" t="s">
        <v>270</v>
      </c>
      <c r="G45" s="114" t="s">
        <v>271</v>
      </c>
      <c r="H45" s="15"/>
      <c r="I45" s="37"/>
      <c r="J45" s="98"/>
      <c r="K45" s="120"/>
    </row>
    <row r="46" spans="1:11" ht="51.95" customHeight="1">
      <c r="A46" s="112">
        <v>45</v>
      </c>
      <c r="B46" s="226"/>
      <c r="C46" s="226"/>
      <c r="D46" s="223"/>
      <c r="E46" s="114"/>
      <c r="F46" s="114" t="s">
        <v>272</v>
      </c>
      <c r="G46" s="114" t="s">
        <v>273</v>
      </c>
      <c r="H46" s="15"/>
      <c r="I46" s="37"/>
      <c r="J46" s="98"/>
      <c r="K46" s="120"/>
    </row>
    <row r="47" spans="1:11" ht="51.95" customHeight="1">
      <c r="A47" s="112">
        <v>46</v>
      </c>
      <c r="B47" s="226"/>
      <c r="C47" s="226"/>
      <c r="D47" s="223"/>
      <c r="E47" s="114"/>
      <c r="F47" s="114" t="s">
        <v>274</v>
      </c>
      <c r="G47" s="114" t="s">
        <v>275</v>
      </c>
      <c r="H47" s="15"/>
      <c r="I47" s="37"/>
      <c r="J47" s="98"/>
      <c r="K47" s="120"/>
    </row>
    <row r="48" spans="1:11" ht="51.95" customHeight="1">
      <c r="A48" s="112">
        <v>47</v>
      </c>
      <c r="B48" s="226"/>
      <c r="C48" s="226"/>
      <c r="D48" s="223"/>
      <c r="E48" s="114"/>
      <c r="F48" s="114" t="s">
        <v>276</v>
      </c>
      <c r="G48" s="114" t="s">
        <v>277</v>
      </c>
      <c r="H48" s="15"/>
      <c r="I48" s="37"/>
      <c r="J48" s="98"/>
      <c r="K48" s="120"/>
    </row>
    <row r="49" spans="1:11" ht="51.95" customHeight="1">
      <c r="A49" s="112">
        <v>48</v>
      </c>
      <c r="B49" s="226"/>
      <c r="C49" s="226"/>
      <c r="D49" s="224"/>
      <c r="E49" s="114" t="s">
        <v>237</v>
      </c>
      <c r="F49" s="114" t="s">
        <v>274</v>
      </c>
      <c r="G49" s="114" t="s">
        <v>278</v>
      </c>
      <c r="H49" s="15"/>
      <c r="I49" s="37"/>
      <c r="J49" s="98"/>
      <c r="K49" s="120"/>
    </row>
    <row r="50" spans="1:11" ht="51.95" customHeight="1">
      <c r="A50" s="112">
        <v>49</v>
      </c>
      <c r="B50" s="226"/>
      <c r="C50" s="226"/>
      <c r="D50" s="117" t="s">
        <v>279</v>
      </c>
      <c r="E50" s="114" t="s">
        <v>280</v>
      </c>
      <c r="F50" s="114" t="s">
        <v>281</v>
      </c>
      <c r="G50" s="114" t="s">
        <v>282</v>
      </c>
      <c r="H50" s="15"/>
      <c r="I50" s="37"/>
      <c r="J50" s="98"/>
      <c r="K50" s="120"/>
    </row>
    <row r="51" spans="1:11" ht="51.95" customHeight="1">
      <c r="A51" s="112">
        <v>50</v>
      </c>
      <c r="B51" s="226"/>
      <c r="C51" s="226"/>
      <c r="D51" s="117" t="s">
        <v>279</v>
      </c>
      <c r="E51" s="114" t="s">
        <v>280</v>
      </c>
      <c r="F51" s="114" t="s">
        <v>283</v>
      </c>
      <c r="G51" s="114" t="s">
        <v>284</v>
      </c>
      <c r="H51" s="15"/>
      <c r="I51" s="37"/>
      <c r="J51" s="98"/>
      <c r="K51" s="120"/>
    </row>
    <row r="52" spans="1:11" ht="69" customHeight="1">
      <c r="A52" s="112">
        <v>51</v>
      </c>
      <c r="B52" s="226"/>
      <c r="C52" s="226"/>
      <c r="D52" s="117" t="s">
        <v>279</v>
      </c>
      <c r="E52" s="114" t="s">
        <v>280</v>
      </c>
      <c r="F52" s="114" t="s">
        <v>285</v>
      </c>
      <c r="G52" s="114" t="s">
        <v>284</v>
      </c>
      <c r="H52" s="15"/>
      <c r="I52" s="37"/>
      <c r="J52" s="98"/>
      <c r="K52" s="120"/>
    </row>
    <row r="53" spans="1:11" ht="51.95" customHeight="1">
      <c r="A53" s="112">
        <v>52</v>
      </c>
      <c r="B53" s="226"/>
      <c r="C53" s="226"/>
      <c r="D53" s="19" t="s">
        <v>286</v>
      </c>
      <c r="E53" s="22"/>
      <c r="F53" s="22" t="s">
        <v>287</v>
      </c>
      <c r="G53" s="22" t="s">
        <v>288</v>
      </c>
      <c r="H53" s="15"/>
      <c r="I53" s="37"/>
      <c r="J53" s="98"/>
      <c r="K53" s="120"/>
    </row>
    <row r="54" spans="1:11" ht="63.95" customHeight="1">
      <c r="A54" s="112">
        <v>53</v>
      </c>
      <c r="B54" s="226"/>
      <c r="C54" s="226"/>
      <c r="D54" s="19" t="s">
        <v>289</v>
      </c>
      <c r="E54" s="22"/>
      <c r="F54" s="22" t="s">
        <v>290</v>
      </c>
      <c r="G54" s="22" t="s">
        <v>291</v>
      </c>
      <c r="H54" s="15"/>
      <c r="I54" s="37"/>
      <c r="J54" s="98"/>
      <c r="K54" s="120"/>
    </row>
    <row r="55" spans="1:11" ht="63.95" customHeight="1">
      <c r="A55" s="112">
        <v>54</v>
      </c>
      <c r="B55" s="226"/>
      <c r="C55" s="226"/>
      <c r="D55" s="19" t="s">
        <v>247</v>
      </c>
      <c r="E55" s="19"/>
      <c r="F55" s="19" t="s">
        <v>292</v>
      </c>
      <c r="G55" s="19" t="s">
        <v>249</v>
      </c>
      <c r="H55" s="15"/>
      <c r="I55" s="37"/>
      <c r="J55" s="98"/>
      <c r="K55" s="120"/>
    </row>
    <row r="56" spans="1:11" ht="63.95" customHeight="1">
      <c r="A56" s="112">
        <v>55</v>
      </c>
      <c r="B56" s="226"/>
      <c r="C56" s="226"/>
      <c r="D56" s="19" t="s">
        <v>250</v>
      </c>
      <c r="E56" s="19"/>
      <c r="F56" s="19" t="s">
        <v>293</v>
      </c>
      <c r="G56" s="19" t="s">
        <v>252</v>
      </c>
      <c r="H56" s="15"/>
      <c r="I56" s="37"/>
      <c r="J56" s="98"/>
      <c r="K56" s="120"/>
    </row>
    <row r="57" spans="1:11" ht="78" customHeight="1">
      <c r="A57" s="112">
        <v>56</v>
      </c>
      <c r="B57" s="226"/>
      <c r="C57" s="226"/>
      <c r="D57" s="19" t="s">
        <v>253</v>
      </c>
      <c r="E57" s="19"/>
      <c r="F57" s="19" t="s">
        <v>294</v>
      </c>
      <c r="G57" s="19" t="s">
        <v>255</v>
      </c>
      <c r="H57" s="15"/>
      <c r="I57" s="37"/>
      <c r="J57" s="98"/>
      <c r="K57" s="120"/>
    </row>
    <row r="58" spans="1:11" ht="78" customHeight="1">
      <c r="A58" s="112">
        <v>57</v>
      </c>
      <c r="B58" s="226"/>
      <c r="C58" s="226"/>
      <c r="D58" s="19" t="s">
        <v>295</v>
      </c>
      <c r="E58" s="19"/>
      <c r="F58" s="19" t="s">
        <v>296</v>
      </c>
      <c r="G58" s="115" t="s">
        <v>297</v>
      </c>
      <c r="H58" s="15"/>
      <c r="I58" s="37"/>
      <c r="J58" s="98"/>
      <c r="K58" s="120"/>
    </row>
    <row r="59" spans="1:11" ht="54" customHeight="1">
      <c r="A59" s="112">
        <v>58</v>
      </c>
      <c r="B59" s="226"/>
      <c r="C59" s="226"/>
      <c r="D59" s="19" t="s">
        <v>298</v>
      </c>
      <c r="E59" s="19"/>
      <c r="F59" s="19" t="s">
        <v>299</v>
      </c>
      <c r="G59" s="19" t="s">
        <v>258</v>
      </c>
      <c r="H59" s="15"/>
      <c r="I59" s="37"/>
      <c r="J59" s="98"/>
      <c r="K59" s="120"/>
    </row>
    <row r="60" spans="1:11">
      <c r="A60" s="118"/>
      <c r="B60" s="118"/>
      <c r="C60" s="118"/>
      <c r="D60" s="119"/>
      <c r="E60" s="120"/>
      <c r="F60" s="120"/>
      <c r="G60" s="120"/>
      <c r="H60" s="118"/>
      <c r="I60" s="44"/>
      <c r="J60" s="44"/>
      <c r="K60" s="120"/>
    </row>
    <row r="61" spans="1:11">
      <c r="A61" s="118"/>
      <c r="B61" s="118"/>
      <c r="C61" s="118"/>
      <c r="D61" s="119"/>
      <c r="E61" s="120"/>
      <c r="F61" s="120"/>
      <c r="G61" s="120"/>
      <c r="H61" s="118"/>
      <c r="I61" s="44"/>
      <c r="J61" s="44"/>
      <c r="K61" s="120"/>
    </row>
    <row r="62" spans="1:11">
      <c r="A62" s="118"/>
      <c r="B62" s="118"/>
      <c r="C62" s="118"/>
      <c r="D62" s="119"/>
      <c r="E62" s="120"/>
      <c r="F62" s="120"/>
      <c r="G62" s="120"/>
      <c r="H62" s="118"/>
      <c r="I62" s="44"/>
      <c r="J62" s="44"/>
      <c r="K62" s="120"/>
    </row>
    <row r="63" spans="1:11">
      <c r="A63" s="118"/>
      <c r="B63" s="118"/>
      <c r="C63" s="118"/>
      <c r="D63" s="119"/>
      <c r="E63" s="120"/>
      <c r="F63" s="120"/>
      <c r="G63" s="120"/>
      <c r="H63" s="118"/>
      <c r="I63" s="44"/>
      <c r="J63" s="44"/>
      <c r="K63" s="120"/>
    </row>
    <row r="64" spans="1:11">
      <c r="A64" s="118"/>
      <c r="B64" s="118"/>
      <c r="C64" s="118"/>
      <c r="D64" s="119"/>
      <c r="E64" s="120"/>
      <c r="F64" s="120"/>
      <c r="G64" s="120"/>
      <c r="H64" s="118"/>
      <c r="I64" s="44"/>
      <c r="J64" s="44"/>
      <c r="K64" s="120"/>
    </row>
    <row r="65" spans="1:11">
      <c r="A65" s="118"/>
      <c r="B65" s="118"/>
      <c r="C65" s="118"/>
      <c r="D65" s="119"/>
      <c r="E65" s="120"/>
      <c r="F65" s="120"/>
      <c r="G65" s="120"/>
      <c r="H65" s="118"/>
      <c r="I65" s="44"/>
      <c r="J65" s="44"/>
      <c r="K65" s="120"/>
    </row>
    <row r="66" spans="1:11">
      <c r="A66" s="118"/>
      <c r="B66" s="118"/>
      <c r="C66" s="118"/>
      <c r="D66" s="119"/>
      <c r="E66" s="120"/>
      <c r="F66" s="120"/>
      <c r="G66" s="120"/>
      <c r="H66" s="118"/>
      <c r="I66" s="44"/>
      <c r="J66" s="44"/>
      <c r="K66" s="120"/>
    </row>
    <row r="67" spans="1:11">
      <c r="A67" s="118"/>
      <c r="B67" s="118"/>
      <c r="C67" s="118"/>
      <c r="D67" s="119"/>
      <c r="E67" s="120"/>
      <c r="F67" s="120"/>
      <c r="G67" s="120"/>
      <c r="H67" s="118"/>
      <c r="I67" s="44"/>
      <c r="J67" s="44"/>
      <c r="K67" s="120"/>
    </row>
    <row r="68" spans="1:11">
      <c r="A68" s="118"/>
      <c r="B68" s="118"/>
      <c r="C68" s="118"/>
      <c r="D68" s="119"/>
      <c r="E68" s="120"/>
      <c r="F68" s="120"/>
      <c r="G68" s="120"/>
      <c r="H68" s="118"/>
      <c r="I68" s="44"/>
      <c r="J68" s="44"/>
      <c r="K68" s="120"/>
    </row>
    <row r="69" spans="1:11">
      <c r="A69" s="118"/>
      <c r="B69" s="118"/>
      <c r="C69" s="118"/>
      <c r="D69" s="119"/>
      <c r="E69" s="120"/>
      <c r="F69" s="120"/>
      <c r="G69" s="120"/>
      <c r="H69" s="118"/>
      <c r="I69" s="44"/>
      <c r="J69" s="44"/>
      <c r="K69" s="120"/>
    </row>
    <row r="70" spans="1:11">
      <c r="A70" s="118"/>
      <c r="B70" s="118"/>
      <c r="C70" s="118"/>
      <c r="D70" s="119"/>
      <c r="E70" s="120"/>
      <c r="F70" s="120"/>
      <c r="G70" s="120"/>
      <c r="H70" s="118"/>
      <c r="I70" s="44"/>
      <c r="J70" s="44"/>
      <c r="K70" s="120"/>
    </row>
    <row r="71" spans="1:11">
      <c r="A71" s="118"/>
      <c r="B71" s="118"/>
      <c r="C71" s="118"/>
      <c r="D71" s="119"/>
      <c r="E71" s="120"/>
      <c r="F71" s="120"/>
      <c r="G71" s="120"/>
      <c r="H71" s="118"/>
      <c r="I71" s="44"/>
      <c r="J71" s="44"/>
      <c r="K71" s="120"/>
    </row>
    <row r="72" spans="1:11">
      <c r="A72" s="118"/>
      <c r="B72" s="118"/>
      <c r="C72" s="118"/>
      <c r="D72" s="119"/>
      <c r="E72" s="120"/>
      <c r="F72" s="120"/>
      <c r="G72" s="120"/>
      <c r="H72" s="118"/>
      <c r="I72" s="44"/>
      <c r="J72" s="44"/>
      <c r="K72" s="120"/>
    </row>
    <row r="73" spans="1:11">
      <c r="A73" s="118"/>
      <c r="B73" s="118"/>
      <c r="C73" s="118"/>
      <c r="D73" s="119"/>
      <c r="E73" s="120"/>
      <c r="F73" s="120"/>
      <c r="G73" s="120"/>
      <c r="H73" s="118"/>
      <c r="I73" s="44"/>
      <c r="J73" s="44"/>
      <c r="K73" s="120"/>
    </row>
    <row r="74" spans="1:11">
      <c r="A74" s="118"/>
      <c r="B74" s="118"/>
      <c r="C74" s="118"/>
      <c r="D74" s="119"/>
      <c r="E74" s="120"/>
      <c r="F74" s="120"/>
      <c r="G74" s="120"/>
      <c r="H74" s="118"/>
      <c r="I74" s="44"/>
      <c r="J74" s="44"/>
      <c r="K74" s="120"/>
    </row>
    <row r="75" spans="1:11">
      <c r="A75" s="118"/>
      <c r="B75" s="118"/>
      <c r="C75" s="118"/>
      <c r="D75" s="119"/>
      <c r="E75" s="120"/>
      <c r="F75" s="120"/>
      <c r="G75" s="120"/>
      <c r="H75" s="118"/>
      <c r="I75" s="44"/>
      <c r="J75" s="44"/>
      <c r="K75" s="120"/>
    </row>
    <row r="76" spans="1:11">
      <c r="A76" s="118"/>
      <c r="B76" s="118"/>
      <c r="C76" s="118"/>
      <c r="D76" s="119"/>
      <c r="E76" s="120"/>
      <c r="F76" s="120"/>
      <c r="G76" s="120"/>
      <c r="H76" s="118"/>
      <c r="I76" s="44"/>
      <c r="J76" s="44"/>
      <c r="K76" s="120"/>
    </row>
    <row r="77" spans="1:11">
      <c r="A77" s="118"/>
      <c r="B77" s="118"/>
      <c r="C77" s="118"/>
      <c r="D77" s="119"/>
      <c r="E77" s="120"/>
      <c r="F77" s="120"/>
      <c r="G77" s="120"/>
      <c r="H77" s="118"/>
      <c r="I77" s="44"/>
      <c r="J77" s="44"/>
      <c r="K77" s="120"/>
    </row>
    <row r="78" spans="1:11">
      <c r="A78" s="118"/>
      <c r="B78" s="118"/>
      <c r="C78" s="118"/>
      <c r="D78" s="119"/>
      <c r="E78" s="120"/>
      <c r="F78" s="120"/>
      <c r="G78" s="120"/>
      <c r="H78" s="118"/>
      <c r="I78" s="44"/>
      <c r="J78" s="44"/>
      <c r="K78" s="120"/>
    </row>
    <row r="79" spans="1:11">
      <c r="A79" s="118"/>
      <c r="B79" s="118"/>
      <c r="C79" s="118"/>
      <c r="D79" s="119"/>
      <c r="E79" s="120"/>
      <c r="F79" s="120"/>
      <c r="G79" s="120"/>
      <c r="H79" s="118"/>
      <c r="I79" s="44"/>
      <c r="J79" s="44"/>
      <c r="K79" s="120"/>
    </row>
    <row r="80" spans="1:11">
      <c r="A80" s="118"/>
      <c r="B80" s="118"/>
      <c r="C80" s="118"/>
      <c r="D80" s="119"/>
      <c r="E80" s="120"/>
      <c r="F80" s="120"/>
      <c r="G80" s="120"/>
      <c r="H80" s="118"/>
      <c r="I80" s="44"/>
      <c r="J80" s="44"/>
      <c r="K80" s="120"/>
    </row>
    <row r="81" spans="1:11">
      <c r="A81" s="118"/>
      <c r="B81" s="118"/>
      <c r="C81" s="118"/>
      <c r="D81" s="119"/>
      <c r="E81" s="120"/>
      <c r="F81" s="120"/>
      <c r="G81" s="120"/>
      <c r="H81" s="118"/>
      <c r="I81" s="44"/>
      <c r="J81" s="44"/>
      <c r="K81" s="120"/>
    </row>
    <row r="82" spans="1:11">
      <c r="A82" s="118"/>
      <c r="B82" s="118"/>
      <c r="C82" s="118"/>
      <c r="D82" s="119"/>
      <c r="E82" s="120"/>
      <c r="F82" s="120"/>
      <c r="G82" s="120"/>
      <c r="H82" s="118"/>
      <c r="I82" s="44"/>
      <c r="J82" s="44"/>
      <c r="K82" s="120"/>
    </row>
    <row r="83" spans="1:11">
      <c r="A83" s="118"/>
      <c r="B83" s="118"/>
      <c r="C83" s="118"/>
      <c r="D83" s="119"/>
      <c r="E83" s="120"/>
      <c r="F83" s="120"/>
      <c r="G83" s="120"/>
      <c r="H83" s="118"/>
      <c r="I83" s="44"/>
      <c r="J83" s="44"/>
      <c r="K83" s="120"/>
    </row>
    <row r="84" spans="1:11">
      <c r="A84" s="118"/>
      <c r="B84" s="118"/>
      <c r="C84" s="118"/>
      <c r="D84" s="119"/>
      <c r="E84" s="120"/>
      <c r="F84" s="120"/>
      <c r="G84" s="120"/>
      <c r="H84" s="118"/>
      <c r="I84" s="44"/>
      <c r="J84" s="44"/>
      <c r="K84" s="120"/>
    </row>
    <row r="85" spans="1:11">
      <c r="A85" s="118"/>
      <c r="B85" s="118"/>
      <c r="C85" s="118"/>
      <c r="D85" s="119"/>
      <c r="E85" s="120"/>
      <c r="F85" s="120"/>
      <c r="G85" s="120"/>
      <c r="H85" s="118"/>
      <c r="I85" s="44"/>
      <c r="J85" s="44"/>
      <c r="K85" s="120"/>
    </row>
    <row r="86" spans="1:11">
      <c r="A86" s="118"/>
      <c r="B86" s="118"/>
      <c r="C86" s="118"/>
      <c r="D86" s="119"/>
      <c r="E86" s="120"/>
      <c r="F86" s="120"/>
      <c r="G86" s="120"/>
      <c r="H86" s="118"/>
      <c r="I86" s="44"/>
      <c r="J86" s="44"/>
      <c r="K86" s="120"/>
    </row>
    <row r="87" spans="1:11">
      <c r="A87" s="118"/>
      <c r="B87" s="118"/>
      <c r="C87" s="118"/>
      <c r="D87" s="119"/>
      <c r="E87" s="120"/>
      <c r="F87" s="120"/>
      <c r="G87" s="120"/>
      <c r="H87" s="118"/>
      <c r="I87" s="44"/>
      <c r="J87" s="44"/>
      <c r="K87" s="120"/>
    </row>
    <row r="88" spans="1:11">
      <c r="A88" s="118"/>
      <c r="B88" s="118"/>
      <c r="C88" s="118"/>
      <c r="D88" s="119"/>
      <c r="E88" s="120"/>
      <c r="F88" s="120"/>
      <c r="G88" s="120"/>
      <c r="H88" s="118"/>
      <c r="I88" s="44"/>
      <c r="J88" s="44"/>
      <c r="K88" s="120"/>
    </row>
    <row r="89" spans="1:11">
      <c r="A89" s="118"/>
      <c r="B89" s="118"/>
      <c r="C89" s="118"/>
      <c r="D89" s="119"/>
      <c r="E89" s="120"/>
      <c r="F89" s="120"/>
      <c r="G89" s="120"/>
      <c r="H89" s="118"/>
      <c r="I89" s="44"/>
      <c r="J89" s="44"/>
      <c r="K89" s="120"/>
    </row>
    <row r="90" spans="1:11">
      <c r="A90" s="118"/>
      <c r="B90" s="118"/>
      <c r="C90" s="118"/>
      <c r="D90" s="119"/>
      <c r="E90" s="120"/>
      <c r="F90" s="120"/>
      <c r="G90" s="120"/>
      <c r="H90" s="118"/>
      <c r="I90" s="44"/>
      <c r="J90" s="44"/>
      <c r="K90" s="120"/>
    </row>
    <row r="91" spans="1:11">
      <c r="A91" s="118"/>
      <c r="B91" s="118"/>
      <c r="C91" s="118"/>
      <c r="D91" s="119"/>
      <c r="E91" s="120"/>
      <c r="F91" s="120"/>
      <c r="G91" s="120"/>
      <c r="H91" s="118"/>
      <c r="I91" s="44"/>
      <c r="J91" s="44"/>
      <c r="K91" s="120"/>
    </row>
    <row r="92" spans="1:11">
      <c r="A92" s="118"/>
      <c r="B92" s="118"/>
      <c r="C92" s="118"/>
      <c r="D92" s="119"/>
      <c r="E92" s="120"/>
      <c r="F92" s="120"/>
      <c r="G92" s="120"/>
      <c r="H92" s="118"/>
      <c r="I92" s="44"/>
      <c r="J92" s="44"/>
      <c r="K92" s="120"/>
    </row>
    <row r="93" spans="1:11">
      <c r="A93" s="118"/>
      <c r="B93" s="118"/>
      <c r="C93" s="118"/>
      <c r="D93" s="119"/>
      <c r="E93" s="120"/>
      <c r="F93" s="120"/>
      <c r="G93" s="120"/>
      <c r="H93" s="118"/>
      <c r="I93" s="44"/>
      <c r="J93" s="44"/>
      <c r="K93" s="120"/>
    </row>
    <row r="94" spans="1:11">
      <c r="A94" s="118"/>
      <c r="B94" s="118"/>
      <c r="C94" s="118"/>
      <c r="D94" s="119"/>
      <c r="E94" s="120"/>
      <c r="F94" s="120"/>
      <c r="G94" s="120"/>
      <c r="H94" s="118"/>
      <c r="I94" s="44"/>
      <c r="J94" s="44"/>
      <c r="K94" s="120"/>
    </row>
    <row r="95" spans="1:11">
      <c r="A95" s="118"/>
      <c r="B95" s="118"/>
      <c r="C95" s="118"/>
      <c r="D95" s="119"/>
      <c r="E95" s="120"/>
      <c r="F95" s="120"/>
      <c r="G95" s="120"/>
      <c r="H95" s="118"/>
      <c r="I95" s="44"/>
      <c r="J95" s="44"/>
      <c r="K95" s="120"/>
    </row>
    <row r="96" spans="1:11">
      <c r="A96" s="118"/>
      <c r="B96" s="118"/>
      <c r="C96" s="118"/>
      <c r="D96" s="119"/>
      <c r="E96" s="120"/>
      <c r="F96" s="120"/>
      <c r="G96" s="120"/>
      <c r="H96" s="118"/>
      <c r="I96" s="44"/>
      <c r="J96" s="44"/>
      <c r="K96" s="120"/>
    </row>
    <row r="97" spans="1:11">
      <c r="A97" s="118"/>
      <c r="B97" s="118"/>
      <c r="C97" s="118"/>
      <c r="D97" s="119"/>
      <c r="E97" s="120"/>
      <c r="F97" s="120"/>
      <c r="G97" s="120"/>
      <c r="H97" s="118"/>
      <c r="I97" s="44"/>
      <c r="J97" s="44"/>
      <c r="K97" s="120"/>
    </row>
    <row r="98" spans="1:11">
      <c r="A98" s="118"/>
      <c r="B98" s="118"/>
      <c r="C98" s="118"/>
      <c r="D98" s="119"/>
      <c r="E98" s="120"/>
      <c r="F98" s="120"/>
      <c r="G98" s="120"/>
      <c r="H98" s="118"/>
      <c r="I98" s="44"/>
      <c r="J98" s="44"/>
      <c r="K98" s="120"/>
    </row>
    <row r="99" spans="1:11">
      <c r="A99" s="118"/>
      <c r="B99" s="118"/>
      <c r="C99" s="118"/>
      <c r="D99" s="119"/>
      <c r="E99" s="120"/>
      <c r="F99" s="120"/>
      <c r="G99" s="120"/>
      <c r="H99" s="118"/>
      <c r="I99" s="44"/>
      <c r="J99" s="44"/>
      <c r="K99" s="120"/>
    </row>
    <row r="100" spans="1:11">
      <c r="A100" s="118"/>
      <c r="B100" s="118"/>
      <c r="C100" s="118"/>
      <c r="D100" s="119"/>
      <c r="E100" s="120"/>
      <c r="F100" s="120"/>
      <c r="G100" s="120"/>
      <c r="H100" s="118"/>
      <c r="I100" s="44"/>
      <c r="J100" s="44"/>
      <c r="K100" s="120"/>
    </row>
    <row r="101" spans="1:11">
      <c r="A101" s="118"/>
      <c r="B101" s="118"/>
      <c r="C101" s="118"/>
      <c r="D101" s="119"/>
      <c r="E101" s="120"/>
      <c r="F101" s="120"/>
      <c r="G101" s="120"/>
      <c r="H101" s="118"/>
      <c r="I101" s="44"/>
      <c r="J101" s="44"/>
      <c r="K101" s="120"/>
    </row>
    <row r="102" spans="1:11">
      <c r="A102" s="118"/>
      <c r="B102" s="118"/>
      <c r="C102" s="118"/>
      <c r="D102" s="119"/>
      <c r="E102" s="120"/>
      <c r="F102" s="120"/>
      <c r="G102" s="120"/>
      <c r="H102" s="118"/>
      <c r="I102" s="44"/>
      <c r="J102" s="44"/>
      <c r="K102" s="120"/>
    </row>
    <row r="103" spans="1:11">
      <c r="A103" s="118"/>
      <c r="B103" s="118"/>
      <c r="C103" s="118"/>
      <c r="D103" s="119"/>
      <c r="E103" s="120"/>
      <c r="F103" s="120"/>
      <c r="G103" s="120"/>
      <c r="H103" s="118"/>
      <c r="I103" s="44"/>
      <c r="J103" s="44"/>
      <c r="K103" s="120"/>
    </row>
    <row r="104" spans="1:11">
      <c r="A104" s="118"/>
      <c r="B104" s="118"/>
      <c r="C104" s="118"/>
      <c r="D104" s="119"/>
      <c r="E104" s="120"/>
      <c r="F104" s="120"/>
      <c r="G104" s="120"/>
      <c r="H104" s="118"/>
      <c r="I104" s="44"/>
      <c r="J104" s="44"/>
      <c r="K104" s="120"/>
    </row>
    <row r="105" spans="1:11">
      <c r="A105" s="118"/>
      <c r="B105" s="118"/>
      <c r="C105" s="118"/>
      <c r="D105" s="119"/>
      <c r="E105" s="120"/>
      <c r="F105" s="120"/>
      <c r="G105" s="120"/>
      <c r="H105" s="118"/>
      <c r="I105" s="44"/>
      <c r="J105" s="44"/>
      <c r="K105" s="120"/>
    </row>
    <row r="106" spans="1:11">
      <c r="A106" s="118"/>
      <c r="B106" s="118"/>
      <c r="C106" s="118"/>
      <c r="D106" s="119"/>
      <c r="E106" s="120"/>
      <c r="F106" s="120"/>
      <c r="G106" s="120"/>
      <c r="H106" s="118"/>
      <c r="I106" s="44"/>
      <c r="J106" s="44"/>
      <c r="K106" s="120"/>
    </row>
    <row r="107" spans="1:11">
      <c r="A107" s="118"/>
      <c r="B107" s="118"/>
      <c r="C107" s="118"/>
      <c r="D107" s="119"/>
      <c r="E107" s="120"/>
      <c r="F107" s="120"/>
      <c r="G107" s="120"/>
      <c r="H107" s="118"/>
      <c r="I107" s="44"/>
      <c r="J107" s="44"/>
      <c r="K107" s="120"/>
    </row>
    <row r="108" spans="1:11">
      <c r="A108" s="118"/>
      <c r="B108" s="118"/>
      <c r="C108" s="118"/>
      <c r="D108" s="119"/>
      <c r="E108" s="120"/>
      <c r="F108" s="120"/>
      <c r="G108" s="120"/>
      <c r="H108" s="118"/>
      <c r="I108" s="44"/>
      <c r="J108" s="44"/>
      <c r="K108" s="120"/>
    </row>
    <row r="109" spans="1:11">
      <c r="A109" s="118"/>
      <c r="B109" s="118"/>
      <c r="C109" s="118"/>
      <c r="D109" s="119"/>
      <c r="E109" s="120"/>
      <c r="F109" s="120"/>
      <c r="G109" s="120"/>
      <c r="H109" s="118"/>
      <c r="I109" s="44"/>
      <c r="J109" s="44"/>
      <c r="K109" s="120"/>
    </row>
    <row r="110" spans="1:11">
      <c r="A110" s="118"/>
      <c r="B110" s="118"/>
      <c r="C110" s="118"/>
      <c r="D110" s="119"/>
      <c r="E110" s="120"/>
      <c r="F110" s="120"/>
      <c r="G110" s="120"/>
      <c r="H110" s="118"/>
      <c r="I110" s="44"/>
      <c r="J110" s="44"/>
      <c r="K110" s="120"/>
    </row>
    <row r="111" spans="1:11">
      <c r="A111" s="118"/>
      <c r="B111" s="118"/>
      <c r="C111" s="118"/>
      <c r="D111" s="119"/>
      <c r="E111" s="120"/>
      <c r="F111" s="120"/>
      <c r="G111" s="120"/>
      <c r="H111" s="118"/>
      <c r="I111" s="44"/>
      <c r="J111" s="44"/>
      <c r="K111" s="120"/>
    </row>
    <row r="112" spans="1:11">
      <c r="A112" s="118"/>
      <c r="B112" s="118"/>
      <c r="C112" s="118"/>
      <c r="D112" s="119"/>
      <c r="E112" s="120"/>
      <c r="F112" s="120"/>
      <c r="G112" s="120"/>
      <c r="H112" s="118"/>
      <c r="I112" s="44"/>
      <c r="J112" s="44"/>
      <c r="K112" s="120"/>
    </row>
    <row r="113" spans="1:11">
      <c r="A113" s="118"/>
      <c r="B113" s="118"/>
      <c r="C113" s="118"/>
      <c r="D113" s="119"/>
      <c r="E113" s="120"/>
      <c r="F113" s="120"/>
      <c r="G113" s="120"/>
      <c r="H113" s="118"/>
      <c r="I113" s="44"/>
      <c r="J113" s="44"/>
      <c r="K113" s="120"/>
    </row>
    <row r="114" spans="1:11">
      <c r="A114" s="118"/>
      <c r="B114" s="118"/>
      <c r="C114" s="118"/>
      <c r="D114" s="119"/>
      <c r="E114" s="120"/>
      <c r="F114" s="120"/>
      <c r="G114" s="120"/>
      <c r="H114" s="118"/>
      <c r="I114" s="44"/>
      <c r="J114" s="44"/>
      <c r="K114" s="120"/>
    </row>
    <row r="115" spans="1:11">
      <c r="A115" s="118"/>
      <c r="B115" s="118"/>
      <c r="C115" s="118"/>
      <c r="D115" s="119"/>
      <c r="E115" s="120"/>
      <c r="F115" s="120"/>
      <c r="G115" s="120"/>
      <c r="H115" s="118"/>
      <c r="I115" s="44"/>
      <c r="J115" s="44"/>
      <c r="K115" s="120"/>
    </row>
    <row r="116" spans="1:11">
      <c r="A116" s="118"/>
      <c r="B116" s="118"/>
      <c r="C116" s="118"/>
      <c r="D116" s="119"/>
      <c r="E116" s="120"/>
      <c r="F116" s="120"/>
      <c r="G116" s="120"/>
      <c r="H116" s="118"/>
      <c r="I116" s="44"/>
      <c r="J116" s="44"/>
      <c r="K116" s="120"/>
    </row>
  </sheetData>
  <mergeCells count="12">
    <mergeCell ref="B2:B59"/>
    <mergeCell ref="C2:C3"/>
    <mergeCell ref="C4:C22"/>
    <mergeCell ref="C23:C32"/>
    <mergeCell ref="C33:C41"/>
    <mergeCell ref="C42:C59"/>
    <mergeCell ref="D45:D49"/>
    <mergeCell ref="D5:D10"/>
    <mergeCell ref="D11:D18"/>
    <mergeCell ref="D19:D20"/>
    <mergeCell ref="D33:D34"/>
    <mergeCell ref="D35:D36"/>
  </mergeCells>
  <phoneticPr fontId="33" type="noConversion"/>
  <conditionalFormatting sqref="H2:H59">
    <cfRule type="cellIs" dxfId="56" priority="1" stopIfTrue="1" operator="equal">
      <formula>"N/A"</formula>
    </cfRule>
    <cfRule type="cellIs" dxfId="55" priority="2" stopIfTrue="1" operator="equal">
      <formula>"Block"</formula>
    </cfRule>
    <cfRule type="cellIs" dxfId="54" priority="3" stopIfTrue="1" operator="equal">
      <formula>"Fail"</formula>
    </cfRule>
  </conditionalFormatting>
  <dataValidations count="1">
    <dataValidation type="list" allowBlank="1" showErrorMessage="1" sqref="H2:H59">
      <formula1>"Pass,Fail,Block,N/A"</formula1>
    </dataValidation>
  </dataValidations>
  <hyperlinks>
    <hyperlink ref="D37" r:id="rId1"/>
    <hyperlink ref="G39" r:id="rId2"/>
  </hyperlinks>
  <pageMargins left="0.75" right="0.75" top="1" bottom="1" header="0.51180555555555596" footer="0.51180555555555596"/>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43"/>
  <sheetViews>
    <sheetView showGridLines="0" workbookViewId="0"/>
  </sheetViews>
  <sheetFormatPr defaultColWidth="9.875" defaultRowHeight="21.6" customHeight="1"/>
  <cols>
    <col min="1" max="1" width="4" style="74" customWidth="1"/>
    <col min="2" max="2" width="5.5" style="74" customWidth="1"/>
    <col min="3" max="3" width="10" style="74" customWidth="1"/>
    <col min="4" max="4" width="16.125" style="75" customWidth="1"/>
    <col min="5" max="5" width="8.625" style="76" customWidth="1"/>
    <col min="6" max="6" width="35.125" style="74" customWidth="1"/>
    <col min="7" max="7" width="39.625" style="74" customWidth="1"/>
    <col min="8" max="8" width="8.5" style="74" customWidth="1"/>
    <col min="9" max="10" width="11.125" style="5" customWidth="1"/>
    <col min="11" max="255" width="9.875" style="74" customWidth="1"/>
    <col min="256" max="16384" width="9.875" style="77"/>
  </cols>
  <sheetData>
    <row r="1" spans="1:10" ht="24" customHeight="1">
      <c r="A1" s="7" t="s">
        <v>60</v>
      </c>
      <c r="B1" s="8" t="s">
        <v>31</v>
      </c>
      <c r="C1" s="9" t="s">
        <v>61</v>
      </c>
      <c r="D1" s="78" t="s">
        <v>62</v>
      </c>
      <c r="E1" s="79" t="s">
        <v>63</v>
      </c>
      <c r="F1" s="78" t="s">
        <v>64</v>
      </c>
      <c r="G1" s="80" t="s">
        <v>65</v>
      </c>
      <c r="H1" s="11" t="s">
        <v>66</v>
      </c>
      <c r="I1" s="36" t="s">
        <v>67</v>
      </c>
      <c r="J1" s="36" t="s">
        <v>68</v>
      </c>
    </row>
    <row r="2" spans="1:10" ht="54.95" customHeight="1">
      <c r="A2" s="12">
        <v>1</v>
      </c>
      <c r="B2" s="229" t="s">
        <v>300</v>
      </c>
      <c r="C2" s="231" t="s">
        <v>301</v>
      </c>
      <c r="D2" s="81" t="s">
        <v>302</v>
      </c>
      <c r="E2" s="81" t="s">
        <v>303</v>
      </c>
      <c r="F2" s="81" t="s">
        <v>304</v>
      </c>
      <c r="G2" s="81" t="s">
        <v>305</v>
      </c>
      <c r="H2" s="15"/>
      <c r="I2" s="37"/>
      <c r="J2" s="37"/>
    </row>
    <row r="3" spans="1:10" ht="48" customHeight="1">
      <c r="A3" s="12">
        <v>2</v>
      </c>
      <c r="B3" s="229"/>
      <c r="C3" s="232"/>
      <c r="D3" s="81" t="s">
        <v>306</v>
      </c>
      <c r="E3" s="81" t="s">
        <v>303</v>
      </c>
      <c r="F3" s="81" t="s">
        <v>307</v>
      </c>
      <c r="G3" s="81" t="s">
        <v>308</v>
      </c>
      <c r="H3" s="15"/>
      <c r="I3" s="37"/>
      <c r="J3" s="37"/>
    </row>
    <row r="4" spans="1:10" ht="48" customHeight="1">
      <c r="A4" s="12">
        <v>3</v>
      </c>
      <c r="B4" s="229"/>
      <c r="C4" s="232"/>
      <c r="D4" s="81" t="s">
        <v>309</v>
      </c>
      <c r="E4" s="81" t="s">
        <v>310</v>
      </c>
      <c r="F4" s="81" t="s">
        <v>311</v>
      </c>
      <c r="G4" s="81" t="s">
        <v>312</v>
      </c>
      <c r="H4" s="15"/>
      <c r="I4" s="37"/>
      <c r="J4" s="37"/>
    </row>
    <row r="5" spans="1:10" ht="48" customHeight="1">
      <c r="A5" s="12">
        <v>4</v>
      </c>
      <c r="B5" s="229"/>
      <c r="C5" s="232"/>
      <c r="D5" s="81" t="s">
        <v>309</v>
      </c>
      <c r="E5" s="81" t="s">
        <v>313</v>
      </c>
      <c r="F5" s="81" t="s">
        <v>311</v>
      </c>
      <c r="G5" s="81" t="s">
        <v>314</v>
      </c>
      <c r="H5" s="15"/>
      <c r="I5" s="37"/>
      <c r="J5" s="37"/>
    </row>
    <row r="6" spans="1:10" ht="48" customHeight="1">
      <c r="A6" s="12">
        <v>5</v>
      </c>
      <c r="B6" s="229"/>
      <c r="C6" s="233"/>
      <c r="D6" s="82" t="s">
        <v>315</v>
      </c>
      <c r="E6" s="83" t="s">
        <v>316</v>
      </c>
      <c r="F6" s="82" t="s">
        <v>317</v>
      </c>
      <c r="G6" s="81" t="s">
        <v>318</v>
      </c>
      <c r="H6" s="15"/>
      <c r="I6" s="37"/>
      <c r="J6" s="29"/>
    </row>
    <row r="7" spans="1:10" ht="48" customHeight="1">
      <c r="A7" s="12">
        <v>6</v>
      </c>
      <c r="B7" s="229"/>
      <c r="C7" s="233"/>
      <c r="D7" s="14" t="s">
        <v>319</v>
      </c>
      <c r="E7" s="17" t="s">
        <v>320</v>
      </c>
      <c r="F7" s="14" t="s">
        <v>321</v>
      </c>
      <c r="G7" s="13" t="s">
        <v>322</v>
      </c>
      <c r="H7" s="15"/>
      <c r="I7" s="37"/>
      <c r="J7" s="37"/>
    </row>
    <row r="8" spans="1:10" ht="51" customHeight="1">
      <c r="A8" s="12">
        <v>7</v>
      </c>
      <c r="B8" s="229"/>
      <c r="C8" s="234" t="s">
        <v>323</v>
      </c>
      <c r="D8" s="14" t="s">
        <v>324</v>
      </c>
      <c r="E8" s="17"/>
      <c r="F8" s="14" t="s">
        <v>325</v>
      </c>
      <c r="G8" s="13" t="s">
        <v>326</v>
      </c>
      <c r="H8" s="15"/>
      <c r="I8" s="37"/>
      <c r="J8" s="37"/>
    </row>
    <row r="9" spans="1:10" ht="60" customHeight="1">
      <c r="A9" s="12">
        <v>8</v>
      </c>
      <c r="B9" s="229"/>
      <c r="C9" s="232"/>
      <c r="D9" s="25" t="s">
        <v>327</v>
      </c>
      <c r="E9" s="23" t="s">
        <v>328</v>
      </c>
      <c r="F9" s="25" t="s">
        <v>329</v>
      </c>
      <c r="G9" s="24" t="s">
        <v>330</v>
      </c>
      <c r="H9" s="15"/>
      <c r="I9" s="37"/>
      <c r="J9" s="18"/>
    </row>
    <row r="10" spans="1:10" ht="60" customHeight="1">
      <c r="A10" s="12">
        <v>9</v>
      </c>
      <c r="B10" s="229"/>
      <c r="C10" s="232"/>
      <c r="D10" s="84" t="s">
        <v>331</v>
      </c>
      <c r="E10" s="85" t="s">
        <v>332</v>
      </c>
      <c r="F10" s="28" t="s">
        <v>333</v>
      </c>
      <c r="G10" s="27" t="s">
        <v>334</v>
      </c>
      <c r="H10" s="15"/>
      <c r="I10" s="37"/>
      <c r="J10" s="18"/>
    </row>
    <row r="11" spans="1:10" ht="60" customHeight="1">
      <c r="A11" s="12">
        <v>10</v>
      </c>
      <c r="B11" s="229"/>
      <c r="C11" s="232"/>
      <c r="D11" s="25" t="s">
        <v>335</v>
      </c>
      <c r="E11" s="23" t="s">
        <v>336</v>
      </c>
      <c r="F11" s="25" t="s">
        <v>337</v>
      </c>
      <c r="G11" s="24" t="s">
        <v>338</v>
      </c>
      <c r="H11" s="15"/>
      <c r="I11" s="37"/>
      <c r="J11" s="37"/>
    </row>
    <row r="12" spans="1:10" ht="60" customHeight="1">
      <c r="A12" s="12">
        <v>11</v>
      </c>
      <c r="B12" s="229"/>
      <c r="C12" s="232"/>
      <c r="D12" s="25" t="s">
        <v>339</v>
      </c>
      <c r="E12" s="23" t="s">
        <v>340</v>
      </c>
      <c r="F12" s="25" t="s">
        <v>341</v>
      </c>
      <c r="G12" s="24" t="s">
        <v>342</v>
      </c>
      <c r="H12" s="15"/>
      <c r="I12" s="37"/>
      <c r="J12" s="37"/>
    </row>
    <row r="13" spans="1:10" ht="60" customHeight="1">
      <c r="A13" s="12">
        <v>12</v>
      </c>
      <c r="B13" s="229"/>
      <c r="C13" s="232"/>
      <c r="D13" s="86" t="s">
        <v>343</v>
      </c>
      <c r="E13" s="87" t="s">
        <v>344</v>
      </c>
      <c r="F13" s="25" t="s">
        <v>345</v>
      </c>
      <c r="G13" s="88" t="s">
        <v>346</v>
      </c>
      <c r="H13" s="15"/>
      <c r="I13" s="37"/>
      <c r="J13" s="37"/>
    </row>
    <row r="14" spans="1:10" ht="48" customHeight="1">
      <c r="A14" s="12">
        <v>13</v>
      </c>
      <c r="B14" s="229"/>
      <c r="C14" s="233"/>
      <c r="D14" s="14" t="s">
        <v>347</v>
      </c>
      <c r="E14" s="13"/>
      <c r="F14" s="14" t="s">
        <v>348</v>
      </c>
      <c r="G14" s="13" t="s">
        <v>349</v>
      </c>
      <c r="H14" s="15"/>
      <c r="I14" s="37"/>
      <c r="J14" s="37"/>
    </row>
    <row r="15" spans="1:10" ht="60" customHeight="1">
      <c r="A15" s="12">
        <v>14</v>
      </c>
      <c r="B15" s="230"/>
      <c r="C15" s="235" t="s">
        <v>350</v>
      </c>
      <c r="D15" s="89" t="s">
        <v>351</v>
      </c>
      <c r="E15" s="20" t="s">
        <v>352</v>
      </c>
      <c r="F15" s="21" t="s">
        <v>353</v>
      </c>
      <c r="G15" s="22" t="s">
        <v>354</v>
      </c>
      <c r="H15" s="15"/>
      <c r="I15" s="37"/>
      <c r="J15" s="37"/>
    </row>
    <row r="16" spans="1:10" ht="60" customHeight="1">
      <c r="A16" s="12">
        <v>15</v>
      </c>
      <c r="B16" s="230"/>
      <c r="C16" s="235"/>
      <c r="D16" s="90" t="s">
        <v>355</v>
      </c>
      <c r="E16" s="22" t="s">
        <v>352</v>
      </c>
      <c r="F16" s="21" t="s">
        <v>356</v>
      </c>
      <c r="G16" s="22" t="s">
        <v>357</v>
      </c>
      <c r="H16" s="15"/>
      <c r="I16" s="37"/>
      <c r="J16" s="37"/>
    </row>
    <row r="17" spans="1:11" ht="60" customHeight="1">
      <c r="A17" s="12">
        <v>16</v>
      </c>
      <c r="B17" s="230"/>
      <c r="C17" s="235"/>
      <c r="D17" s="90" t="s">
        <v>358</v>
      </c>
      <c r="E17" s="22" t="s">
        <v>352</v>
      </c>
      <c r="F17" s="21" t="s">
        <v>359</v>
      </c>
      <c r="G17" s="22" t="s">
        <v>360</v>
      </c>
      <c r="H17" s="15"/>
      <c r="I17" s="37"/>
      <c r="J17" s="37"/>
    </row>
    <row r="18" spans="1:11" ht="60" customHeight="1">
      <c r="A18" s="12">
        <v>17</v>
      </c>
      <c r="B18" s="229"/>
      <c r="C18" s="236" t="s">
        <v>361</v>
      </c>
      <c r="D18" s="90" t="s">
        <v>362</v>
      </c>
      <c r="E18" s="91" t="s">
        <v>363</v>
      </c>
      <c r="F18" s="21" t="s">
        <v>364</v>
      </c>
      <c r="G18" s="22" t="s">
        <v>365</v>
      </c>
      <c r="H18" s="15"/>
      <c r="I18" s="37"/>
      <c r="J18" s="37"/>
    </row>
    <row r="19" spans="1:11" ht="60" customHeight="1">
      <c r="A19" s="12">
        <v>18</v>
      </c>
      <c r="B19" s="229"/>
      <c r="C19" s="236"/>
      <c r="D19" s="90" t="s">
        <v>366</v>
      </c>
      <c r="E19" s="91" t="s">
        <v>367</v>
      </c>
      <c r="F19" s="21" t="s">
        <v>364</v>
      </c>
      <c r="G19" s="22" t="s">
        <v>368</v>
      </c>
      <c r="H19" s="15"/>
      <c r="I19" s="37"/>
      <c r="J19" s="37"/>
    </row>
    <row r="20" spans="1:11" ht="54" customHeight="1">
      <c r="A20" s="12">
        <v>19</v>
      </c>
      <c r="B20" s="229"/>
      <c r="C20" s="236"/>
      <c r="D20" s="90" t="s">
        <v>369</v>
      </c>
      <c r="E20" s="91"/>
      <c r="F20" s="21" t="s">
        <v>370</v>
      </c>
      <c r="G20" s="22" t="s">
        <v>371</v>
      </c>
      <c r="H20" s="15"/>
      <c r="I20" s="37"/>
      <c r="J20" s="37"/>
    </row>
    <row r="21" spans="1:11" ht="60" customHeight="1">
      <c r="A21" s="12">
        <v>20</v>
      </c>
      <c r="B21" s="229"/>
      <c r="C21" s="236"/>
      <c r="D21" s="90" t="s">
        <v>372</v>
      </c>
      <c r="E21" s="91"/>
      <c r="F21" s="21" t="s">
        <v>373</v>
      </c>
      <c r="G21" s="22" t="s">
        <v>374</v>
      </c>
      <c r="H21" s="15"/>
      <c r="I21" s="37"/>
      <c r="J21" s="29"/>
    </row>
    <row r="22" spans="1:11" ht="60" customHeight="1">
      <c r="A22" s="12">
        <v>21</v>
      </c>
      <c r="B22" s="229"/>
      <c r="C22" s="236"/>
      <c r="D22" s="90" t="s">
        <v>375</v>
      </c>
      <c r="E22" s="91"/>
      <c r="F22" s="21" t="s">
        <v>376</v>
      </c>
      <c r="G22" s="22" t="s">
        <v>377</v>
      </c>
      <c r="H22" s="15"/>
      <c r="I22" s="37"/>
      <c r="J22" s="29"/>
    </row>
    <row r="23" spans="1:11" ht="80.099999999999994" customHeight="1">
      <c r="A23" s="12">
        <v>22</v>
      </c>
      <c r="B23" s="229"/>
      <c r="C23" s="236"/>
      <c r="D23" s="90" t="s">
        <v>378</v>
      </c>
      <c r="E23" s="91"/>
      <c r="F23" s="21" t="s">
        <v>379</v>
      </c>
      <c r="G23" s="22" t="s">
        <v>380</v>
      </c>
      <c r="H23" s="15"/>
      <c r="I23" s="37"/>
      <c r="J23" s="29"/>
    </row>
    <row r="24" spans="1:11" ht="60" customHeight="1">
      <c r="A24" s="12">
        <v>23</v>
      </c>
      <c r="B24" s="229"/>
      <c r="C24" s="236"/>
      <c r="D24" s="90" t="s">
        <v>381</v>
      </c>
      <c r="E24" s="91" t="s">
        <v>237</v>
      </c>
      <c r="F24" s="21" t="s">
        <v>382</v>
      </c>
      <c r="G24" s="22" t="s">
        <v>383</v>
      </c>
      <c r="H24" s="15"/>
      <c r="I24" s="37"/>
      <c r="J24" s="37"/>
    </row>
    <row r="25" spans="1:11" ht="60" customHeight="1">
      <c r="A25" s="12">
        <v>24</v>
      </c>
      <c r="B25" s="229"/>
      <c r="C25" s="237" t="s">
        <v>384</v>
      </c>
      <c r="D25" s="92" t="s">
        <v>385</v>
      </c>
      <c r="E25" s="17"/>
      <c r="F25" s="14" t="s">
        <v>386</v>
      </c>
      <c r="G25" s="14" t="s">
        <v>387</v>
      </c>
      <c r="H25" s="15"/>
      <c r="I25" s="37"/>
      <c r="J25" s="37"/>
    </row>
    <row r="26" spans="1:11" ht="60" customHeight="1">
      <c r="A26" s="12">
        <v>25</v>
      </c>
      <c r="B26" s="229"/>
      <c r="C26" s="237"/>
      <c r="D26" s="92" t="s">
        <v>388</v>
      </c>
      <c r="E26" s="93"/>
      <c r="F26" s="14" t="s">
        <v>389</v>
      </c>
      <c r="G26" s="14" t="s">
        <v>390</v>
      </c>
      <c r="H26" s="15"/>
      <c r="I26" s="37"/>
      <c r="J26" s="37"/>
    </row>
    <row r="27" spans="1:11" ht="60" customHeight="1">
      <c r="A27" s="12">
        <v>26</v>
      </c>
      <c r="B27" s="229"/>
      <c r="C27" s="237"/>
      <c r="D27" s="92" t="s">
        <v>391</v>
      </c>
      <c r="E27" s="17"/>
      <c r="F27" s="14" t="s">
        <v>392</v>
      </c>
      <c r="G27" s="13" t="s">
        <v>393</v>
      </c>
      <c r="H27" s="15"/>
      <c r="I27" s="37"/>
      <c r="J27" s="37"/>
    </row>
    <row r="28" spans="1:11" ht="60" customHeight="1">
      <c r="A28" s="12">
        <v>27</v>
      </c>
      <c r="B28" s="229"/>
      <c r="C28" s="237"/>
      <c r="D28" s="92" t="s">
        <v>394</v>
      </c>
      <c r="E28" s="17"/>
      <c r="F28" s="14" t="s">
        <v>395</v>
      </c>
      <c r="G28" s="13" t="s">
        <v>396</v>
      </c>
      <c r="H28" s="15"/>
      <c r="I28" s="37"/>
      <c r="J28" s="37"/>
    </row>
    <row r="29" spans="1:11" ht="60" customHeight="1">
      <c r="A29" s="12">
        <v>28</v>
      </c>
      <c r="B29" s="229"/>
      <c r="C29" s="237"/>
      <c r="D29" s="92" t="s">
        <v>397</v>
      </c>
      <c r="E29" s="17"/>
      <c r="F29" s="14" t="s">
        <v>398</v>
      </c>
      <c r="G29" s="13" t="s">
        <v>399</v>
      </c>
      <c r="H29" s="15"/>
      <c r="I29" s="37"/>
      <c r="J29" s="37"/>
    </row>
    <row r="30" spans="1:11" ht="60" customHeight="1">
      <c r="A30" s="12">
        <v>29</v>
      </c>
      <c r="B30" s="229"/>
      <c r="C30" s="238" t="s">
        <v>400</v>
      </c>
      <c r="D30" s="90" t="s">
        <v>401</v>
      </c>
      <c r="E30" s="91" t="s">
        <v>402</v>
      </c>
      <c r="F30" s="21" t="s">
        <v>403</v>
      </c>
      <c r="G30" s="22" t="s">
        <v>404</v>
      </c>
      <c r="H30" s="15"/>
      <c r="I30" s="37"/>
      <c r="J30" s="29"/>
    </row>
    <row r="31" spans="1:11" ht="60" customHeight="1">
      <c r="A31" s="12">
        <v>30</v>
      </c>
      <c r="B31" s="229"/>
      <c r="C31" s="239"/>
      <c r="D31" s="90" t="s">
        <v>405</v>
      </c>
      <c r="E31" s="91"/>
      <c r="F31" s="21" t="s">
        <v>406</v>
      </c>
      <c r="G31" s="22" t="s">
        <v>407</v>
      </c>
      <c r="H31" s="15"/>
      <c r="I31" s="37"/>
      <c r="J31" s="37"/>
      <c r="K31" s="97"/>
    </row>
    <row r="32" spans="1:11" ht="60" customHeight="1">
      <c r="A32" s="12">
        <v>31</v>
      </c>
      <c r="B32" s="229"/>
      <c r="C32" s="239"/>
      <c r="D32" s="90" t="s">
        <v>408</v>
      </c>
      <c r="E32" s="91"/>
      <c r="F32" s="21" t="s">
        <v>409</v>
      </c>
      <c r="G32" s="22" t="s">
        <v>410</v>
      </c>
      <c r="H32" s="15"/>
      <c r="I32" s="37"/>
      <c r="J32" s="98"/>
    </row>
    <row r="33" spans="1:10" ht="60" customHeight="1">
      <c r="A33" s="12">
        <v>32</v>
      </c>
      <c r="B33" s="229"/>
      <c r="C33" s="239"/>
      <c r="D33" s="90" t="s">
        <v>411</v>
      </c>
      <c r="E33" s="91" t="s">
        <v>412</v>
      </c>
      <c r="F33" s="21" t="s">
        <v>413</v>
      </c>
      <c r="G33" s="22" t="s">
        <v>414</v>
      </c>
      <c r="H33" s="15"/>
      <c r="I33" s="37"/>
      <c r="J33" s="98"/>
    </row>
    <row r="34" spans="1:10" ht="60" customHeight="1">
      <c r="A34" s="12">
        <v>33</v>
      </c>
      <c r="B34" s="229"/>
      <c r="C34" s="239"/>
      <c r="D34" s="90" t="s">
        <v>415</v>
      </c>
      <c r="E34" s="91"/>
      <c r="F34" s="21" t="s">
        <v>416</v>
      </c>
      <c r="G34" s="22" t="s">
        <v>417</v>
      </c>
      <c r="H34" s="15"/>
      <c r="I34" s="37"/>
      <c r="J34" s="99"/>
    </row>
    <row r="35" spans="1:10" ht="60" customHeight="1">
      <c r="A35" s="12">
        <v>34</v>
      </c>
      <c r="B35" s="229"/>
      <c r="C35" s="239"/>
      <c r="D35" s="90" t="s">
        <v>418</v>
      </c>
      <c r="E35" s="91"/>
      <c r="F35" s="21" t="s">
        <v>419</v>
      </c>
      <c r="G35" s="22" t="s">
        <v>410</v>
      </c>
      <c r="H35" s="15"/>
      <c r="I35" s="37"/>
      <c r="J35" s="98"/>
    </row>
    <row r="36" spans="1:10" ht="60" customHeight="1">
      <c r="A36" s="12">
        <v>35</v>
      </c>
      <c r="B36" s="229"/>
      <c r="C36" s="240" t="s">
        <v>420</v>
      </c>
      <c r="D36" s="92" t="s">
        <v>421</v>
      </c>
      <c r="E36" s="17"/>
      <c r="F36" s="14" t="s">
        <v>422</v>
      </c>
      <c r="G36" s="14" t="s">
        <v>387</v>
      </c>
      <c r="H36" s="15"/>
      <c r="I36" s="37"/>
      <c r="J36" s="98"/>
    </row>
    <row r="37" spans="1:10" ht="60" customHeight="1">
      <c r="A37" s="12">
        <v>36</v>
      </c>
      <c r="B37" s="229"/>
      <c r="C37" s="240"/>
      <c r="D37" s="92" t="s">
        <v>423</v>
      </c>
      <c r="E37" s="93"/>
      <c r="F37" s="14" t="s">
        <v>424</v>
      </c>
      <c r="G37" s="14" t="s">
        <v>425</v>
      </c>
      <c r="H37" s="15"/>
      <c r="I37" s="37"/>
      <c r="J37" s="98"/>
    </row>
    <row r="38" spans="1:10" ht="48.95" customHeight="1">
      <c r="A38" s="12">
        <v>37</v>
      </c>
      <c r="B38" s="229"/>
      <c r="C38" s="240"/>
      <c r="D38" s="92" t="s">
        <v>426</v>
      </c>
      <c r="E38" s="17"/>
      <c r="F38" s="14" t="s">
        <v>427</v>
      </c>
      <c r="G38" s="13" t="s">
        <v>393</v>
      </c>
      <c r="H38" s="15"/>
      <c r="I38" s="37"/>
      <c r="J38" s="98"/>
    </row>
    <row r="39" spans="1:10" ht="48" customHeight="1">
      <c r="A39" s="12">
        <v>38</v>
      </c>
      <c r="B39" s="229"/>
      <c r="C39" s="240"/>
      <c r="D39" s="92" t="s">
        <v>428</v>
      </c>
      <c r="E39" s="17"/>
      <c r="F39" s="14" t="s">
        <v>429</v>
      </c>
      <c r="G39" s="13" t="s">
        <v>430</v>
      </c>
      <c r="H39" s="15"/>
      <c r="I39" s="37"/>
      <c r="J39" s="98"/>
    </row>
    <row r="40" spans="1:10" ht="44.1" customHeight="1">
      <c r="A40" s="12">
        <v>39</v>
      </c>
      <c r="B40" s="229"/>
      <c r="C40" s="240"/>
      <c r="D40" s="92" t="s">
        <v>431</v>
      </c>
      <c r="E40" s="17"/>
      <c r="F40" s="14" t="s">
        <v>432</v>
      </c>
      <c r="G40" s="13" t="s">
        <v>433</v>
      </c>
      <c r="H40" s="15"/>
      <c r="I40" s="37"/>
      <c r="J40" s="98"/>
    </row>
    <row r="41" spans="1:10" ht="45" customHeight="1">
      <c r="A41" s="12">
        <v>40</v>
      </c>
      <c r="B41" s="229"/>
      <c r="C41" s="240"/>
      <c r="D41" s="92" t="s">
        <v>434</v>
      </c>
      <c r="E41" s="17"/>
      <c r="F41" s="14" t="s">
        <v>435</v>
      </c>
      <c r="G41" s="13" t="s">
        <v>436</v>
      </c>
      <c r="H41" s="15"/>
      <c r="I41" s="37"/>
      <c r="J41" s="98"/>
    </row>
    <row r="42" spans="1:10" ht="60" customHeight="1">
      <c r="A42" s="12">
        <v>41</v>
      </c>
      <c r="B42" s="229"/>
      <c r="C42" s="240"/>
      <c r="D42" s="94" t="s">
        <v>437</v>
      </c>
      <c r="E42" s="17"/>
      <c r="F42" s="14" t="s">
        <v>438</v>
      </c>
      <c r="G42" s="13" t="s">
        <v>439</v>
      </c>
      <c r="H42" s="15"/>
      <c r="I42" s="37"/>
      <c r="J42" s="98"/>
    </row>
    <row r="43" spans="1:10" ht="60" customHeight="1">
      <c r="A43" s="12">
        <v>42</v>
      </c>
      <c r="B43" s="229"/>
      <c r="C43" s="240"/>
      <c r="D43" s="94" t="s">
        <v>440</v>
      </c>
      <c r="E43" s="17" t="s">
        <v>441</v>
      </c>
      <c r="F43" s="14" t="s">
        <v>438</v>
      </c>
      <c r="G43" s="13" t="s">
        <v>442</v>
      </c>
      <c r="H43" s="15"/>
      <c r="I43" s="37"/>
      <c r="J43" s="98"/>
    </row>
    <row r="44" spans="1:10" ht="60" customHeight="1">
      <c r="A44" s="12">
        <v>43</v>
      </c>
      <c r="B44" s="229"/>
      <c r="C44" s="240"/>
      <c r="D44" s="94" t="s">
        <v>443</v>
      </c>
      <c r="E44" s="17"/>
      <c r="F44" s="14" t="s">
        <v>444</v>
      </c>
      <c r="G44" s="13" t="s">
        <v>445</v>
      </c>
      <c r="H44" s="15"/>
      <c r="I44" s="37"/>
      <c r="J44" s="98"/>
    </row>
    <row r="45" spans="1:10" ht="60" customHeight="1">
      <c r="A45" s="12">
        <v>44</v>
      </c>
      <c r="B45" s="229"/>
      <c r="C45" s="240"/>
      <c r="D45" s="94" t="s">
        <v>446</v>
      </c>
      <c r="E45" s="17"/>
      <c r="F45" s="14" t="s">
        <v>447</v>
      </c>
      <c r="G45" s="13" t="s">
        <v>448</v>
      </c>
      <c r="H45" s="15"/>
      <c r="I45" s="37"/>
      <c r="J45" s="98"/>
    </row>
    <row r="46" spans="1:10" ht="60" customHeight="1">
      <c r="A46" s="12">
        <v>45</v>
      </c>
      <c r="B46" s="229"/>
      <c r="C46" s="240"/>
      <c r="D46" s="94" t="s">
        <v>449</v>
      </c>
      <c r="E46" s="17"/>
      <c r="F46" s="14" t="s">
        <v>450</v>
      </c>
      <c r="G46" s="13" t="s">
        <v>451</v>
      </c>
      <c r="H46" s="15"/>
      <c r="I46" s="37"/>
      <c r="J46" s="98"/>
    </row>
    <row r="47" spans="1:10" ht="60" customHeight="1">
      <c r="A47" s="12">
        <v>46</v>
      </c>
      <c r="B47" s="229"/>
      <c r="C47" s="240"/>
      <c r="D47" s="94" t="s">
        <v>452</v>
      </c>
      <c r="E47" s="17"/>
      <c r="F47" s="14" t="s">
        <v>453</v>
      </c>
      <c r="G47" s="13" t="s">
        <v>454</v>
      </c>
      <c r="H47" s="15"/>
      <c r="I47" s="37"/>
      <c r="J47" s="98"/>
    </row>
    <row r="48" spans="1:10" ht="60" customHeight="1">
      <c r="A48" s="12">
        <v>47</v>
      </c>
      <c r="B48" s="229"/>
      <c r="C48" s="240"/>
      <c r="D48" s="94" t="s">
        <v>455</v>
      </c>
      <c r="E48" s="17"/>
      <c r="F48" s="14" t="s">
        <v>456</v>
      </c>
      <c r="G48" s="13" t="s">
        <v>457</v>
      </c>
      <c r="H48" s="15"/>
      <c r="I48" s="37"/>
      <c r="J48" s="98"/>
    </row>
    <row r="49" spans="1:10" ht="60" customHeight="1">
      <c r="A49" s="12">
        <v>48</v>
      </c>
      <c r="B49" s="229"/>
      <c r="C49" s="237" t="s">
        <v>458</v>
      </c>
      <c r="D49" s="95" t="s">
        <v>459</v>
      </c>
      <c r="E49" s="17" t="s">
        <v>460</v>
      </c>
      <c r="F49" s="96" t="s">
        <v>461</v>
      </c>
      <c r="G49" s="13" t="s">
        <v>462</v>
      </c>
      <c r="H49" s="15"/>
      <c r="I49" s="37"/>
      <c r="J49" s="98"/>
    </row>
    <row r="50" spans="1:10" ht="60" customHeight="1">
      <c r="A50" s="12">
        <v>49</v>
      </c>
      <c r="B50" s="229"/>
      <c r="C50" s="237"/>
      <c r="D50" s="95" t="s">
        <v>463</v>
      </c>
      <c r="E50" s="17" t="s">
        <v>460</v>
      </c>
      <c r="F50" s="96" t="s">
        <v>464</v>
      </c>
      <c r="G50" s="13" t="s">
        <v>465</v>
      </c>
      <c r="H50" s="15"/>
      <c r="I50" s="37"/>
      <c r="J50" s="98"/>
    </row>
    <row r="51" spans="1:10" ht="60" customHeight="1">
      <c r="A51" s="12">
        <v>50</v>
      </c>
      <c r="B51" s="229"/>
      <c r="C51" s="237"/>
      <c r="D51" s="95" t="s">
        <v>466</v>
      </c>
      <c r="E51" s="17" t="s">
        <v>460</v>
      </c>
      <c r="F51" s="96" t="s">
        <v>467</v>
      </c>
      <c r="G51" s="13" t="s">
        <v>468</v>
      </c>
      <c r="H51" s="15"/>
      <c r="I51" s="37"/>
      <c r="J51" s="98"/>
    </row>
    <row r="52" spans="1:10" ht="60" customHeight="1">
      <c r="A52" s="12">
        <v>51</v>
      </c>
      <c r="B52" s="229"/>
      <c r="C52" s="237"/>
      <c r="D52" s="95" t="s">
        <v>469</v>
      </c>
      <c r="E52" s="17"/>
      <c r="F52" s="14" t="s">
        <v>470</v>
      </c>
      <c r="G52" s="13" t="s">
        <v>471</v>
      </c>
      <c r="H52" s="15"/>
      <c r="I52" s="37"/>
      <c r="J52" s="98"/>
    </row>
    <row r="53" spans="1:10" ht="56.1" customHeight="1">
      <c r="A53" s="12">
        <v>52</v>
      </c>
      <c r="B53" s="229"/>
      <c r="C53" s="241" t="s">
        <v>472</v>
      </c>
      <c r="D53" s="82" t="s">
        <v>473</v>
      </c>
      <c r="E53" s="83"/>
      <c r="F53" s="82" t="s">
        <v>474</v>
      </c>
      <c r="G53" s="81" t="s">
        <v>475</v>
      </c>
      <c r="H53" s="15"/>
      <c r="I53" s="37"/>
      <c r="J53" s="98"/>
    </row>
    <row r="54" spans="1:10" ht="50.1" customHeight="1">
      <c r="A54" s="12">
        <v>53</v>
      </c>
      <c r="B54" s="229"/>
      <c r="C54" s="241"/>
      <c r="D54" s="14" t="s">
        <v>476</v>
      </c>
      <c r="E54" s="17"/>
      <c r="F54" s="14" t="s">
        <v>477</v>
      </c>
      <c r="G54" s="13" t="s">
        <v>478</v>
      </c>
      <c r="H54" s="15"/>
      <c r="I54" s="37"/>
      <c r="J54" s="98"/>
    </row>
    <row r="55" spans="1:10" ht="75.95" customHeight="1">
      <c r="A55" s="12">
        <v>54</v>
      </c>
      <c r="B55" s="229"/>
      <c r="C55" s="241"/>
      <c r="D55" s="14" t="s">
        <v>479</v>
      </c>
      <c r="E55" s="17"/>
      <c r="F55" s="14" t="s">
        <v>480</v>
      </c>
      <c r="G55" s="13" t="s">
        <v>481</v>
      </c>
      <c r="H55" s="15"/>
      <c r="I55" s="37"/>
      <c r="J55" s="98"/>
    </row>
    <row r="56" spans="1:10" ht="47.1" customHeight="1">
      <c r="A56" s="12">
        <v>55</v>
      </c>
      <c r="B56" s="229"/>
      <c r="C56" s="241"/>
      <c r="D56" s="14" t="s">
        <v>482</v>
      </c>
      <c r="E56" s="17"/>
      <c r="F56" s="14" t="s">
        <v>483</v>
      </c>
      <c r="G56" s="13" t="s">
        <v>484</v>
      </c>
      <c r="H56" s="15"/>
      <c r="I56" s="37"/>
      <c r="J56" s="98"/>
    </row>
    <row r="57" spans="1:10" ht="47.1" customHeight="1">
      <c r="A57" s="12">
        <v>56</v>
      </c>
      <c r="B57" s="229"/>
      <c r="C57" s="241"/>
      <c r="D57" s="14" t="s">
        <v>485</v>
      </c>
      <c r="E57" s="17" t="s">
        <v>486</v>
      </c>
      <c r="F57" s="14" t="s">
        <v>487</v>
      </c>
      <c r="G57" s="13" t="s">
        <v>488</v>
      </c>
      <c r="H57" s="15"/>
      <c r="I57" s="37"/>
      <c r="J57" s="98"/>
    </row>
    <row r="58" spans="1:10" ht="47.1" customHeight="1">
      <c r="A58" s="12">
        <v>57</v>
      </c>
      <c r="B58" s="229"/>
      <c r="C58" s="241"/>
      <c r="D58" s="14" t="s">
        <v>489</v>
      </c>
      <c r="E58" s="17"/>
      <c r="F58" s="14" t="s">
        <v>490</v>
      </c>
      <c r="G58" s="13" t="s">
        <v>491</v>
      </c>
      <c r="H58" s="15"/>
      <c r="I58" s="37"/>
      <c r="J58" s="98"/>
    </row>
    <row r="59" spans="1:10" ht="47.1" customHeight="1">
      <c r="A59" s="12">
        <v>58</v>
      </c>
      <c r="B59" s="229"/>
      <c r="C59" s="241"/>
      <c r="D59" s="14" t="s">
        <v>492</v>
      </c>
      <c r="E59" s="17"/>
      <c r="F59" s="14" t="s">
        <v>493</v>
      </c>
      <c r="G59" s="13" t="s">
        <v>494</v>
      </c>
      <c r="H59" s="15"/>
      <c r="I59" s="37"/>
      <c r="J59" s="98"/>
    </row>
    <row r="60" spans="1:10" ht="47.1" customHeight="1">
      <c r="A60" s="12">
        <v>59</v>
      </c>
      <c r="B60" s="229"/>
      <c r="C60" s="241"/>
      <c r="D60" s="14" t="s">
        <v>495</v>
      </c>
      <c r="E60" s="17"/>
      <c r="F60" s="14" t="s">
        <v>496</v>
      </c>
      <c r="G60" s="13" t="s">
        <v>497</v>
      </c>
      <c r="H60" s="15"/>
      <c r="I60" s="37"/>
      <c r="J60" s="98"/>
    </row>
    <row r="61" spans="1:10" ht="47.1" customHeight="1">
      <c r="A61" s="12">
        <v>60</v>
      </c>
      <c r="B61" s="229"/>
      <c r="C61" s="241"/>
      <c r="D61" s="14" t="s">
        <v>498</v>
      </c>
      <c r="E61" s="17"/>
      <c r="F61" s="14" t="s">
        <v>499</v>
      </c>
      <c r="G61" s="13" t="s">
        <v>497</v>
      </c>
      <c r="H61" s="15"/>
      <c r="I61" s="37"/>
      <c r="J61" s="98"/>
    </row>
    <row r="62" spans="1:10" ht="53.1" customHeight="1">
      <c r="A62" s="12">
        <v>61</v>
      </c>
      <c r="B62" s="229"/>
      <c r="C62" s="241"/>
      <c r="D62" s="14" t="s">
        <v>500</v>
      </c>
      <c r="E62" s="17"/>
      <c r="F62" s="14" t="s">
        <v>501</v>
      </c>
      <c r="G62" s="13" t="s">
        <v>502</v>
      </c>
      <c r="H62" s="15"/>
      <c r="I62" s="37"/>
      <c r="J62" s="98"/>
    </row>
    <row r="63" spans="1:10" ht="47.1" customHeight="1">
      <c r="A63" s="12">
        <v>62</v>
      </c>
      <c r="B63" s="229"/>
      <c r="C63" s="241"/>
      <c r="D63" s="14" t="s">
        <v>503</v>
      </c>
      <c r="E63" s="17"/>
      <c r="F63" s="14" t="s">
        <v>504</v>
      </c>
      <c r="G63" s="13" t="s">
        <v>505</v>
      </c>
      <c r="H63" s="15"/>
      <c r="I63" s="37"/>
      <c r="J63" s="98"/>
    </row>
    <row r="64" spans="1:10" ht="69" customHeight="1">
      <c r="A64" s="12">
        <v>63</v>
      </c>
      <c r="B64" s="229"/>
      <c r="C64" s="241"/>
      <c r="D64" s="14" t="s">
        <v>506</v>
      </c>
      <c r="E64" s="17"/>
      <c r="F64" s="14" t="s">
        <v>507</v>
      </c>
      <c r="G64" s="13" t="s">
        <v>508</v>
      </c>
      <c r="H64" s="15"/>
      <c r="I64" s="37"/>
      <c r="J64" s="98"/>
    </row>
    <row r="65" spans="1:10" ht="57" customHeight="1">
      <c r="A65" s="12">
        <v>64</v>
      </c>
      <c r="B65" s="229"/>
      <c r="C65" s="241"/>
      <c r="D65" s="14" t="s">
        <v>509</v>
      </c>
      <c r="E65" s="17"/>
      <c r="F65" s="14" t="s">
        <v>510</v>
      </c>
      <c r="G65" s="13" t="s">
        <v>511</v>
      </c>
      <c r="H65" s="15"/>
      <c r="I65" s="37"/>
      <c r="J65" s="98"/>
    </row>
    <row r="66" spans="1:10" ht="57" customHeight="1">
      <c r="A66" s="12">
        <v>65</v>
      </c>
      <c r="B66" s="229"/>
      <c r="C66" s="241"/>
      <c r="D66" s="14" t="s">
        <v>512</v>
      </c>
      <c r="E66" s="17"/>
      <c r="F66" s="14" t="s">
        <v>513</v>
      </c>
      <c r="G66" s="13" t="s">
        <v>514</v>
      </c>
      <c r="H66" s="15"/>
      <c r="I66" s="37"/>
      <c r="J66" s="98"/>
    </row>
    <row r="67" spans="1:10" ht="66" customHeight="1">
      <c r="A67" s="12">
        <v>66</v>
      </c>
      <c r="B67" s="229"/>
      <c r="C67" s="241"/>
      <c r="D67" s="14" t="s">
        <v>515</v>
      </c>
      <c r="E67" s="17"/>
      <c r="F67" s="14" t="s">
        <v>516</v>
      </c>
      <c r="G67" s="13" t="s">
        <v>517</v>
      </c>
      <c r="H67" s="15"/>
      <c r="I67" s="37"/>
      <c r="J67" s="98"/>
    </row>
    <row r="68" spans="1:10" ht="60" customHeight="1">
      <c r="A68" s="12">
        <v>67</v>
      </c>
      <c r="B68" s="229"/>
      <c r="C68" s="241"/>
      <c r="D68" s="14" t="s">
        <v>518</v>
      </c>
      <c r="E68" s="17"/>
      <c r="F68" s="14" t="s">
        <v>519</v>
      </c>
      <c r="G68" s="13" t="s">
        <v>520</v>
      </c>
      <c r="H68" s="15"/>
      <c r="I68" s="37"/>
      <c r="J68" s="98"/>
    </row>
    <row r="69" spans="1:10" ht="62.1" customHeight="1">
      <c r="A69" s="12">
        <v>68</v>
      </c>
      <c r="B69" s="229"/>
      <c r="C69" s="241"/>
      <c r="D69" s="14" t="s">
        <v>521</v>
      </c>
      <c r="E69" s="17"/>
      <c r="F69" s="14" t="s">
        <v>522</v>
      </c>
      <c r="G69" s="13" t="s">
        <v>523</v>
      </c>
      <c r="H69" s="15"/>
      <c r="I69" s="37"/>
      <c r="J69" s="98"/>
    </row>
    <row r="70" spans="1:10" ht="56.1" customHeight="1">
      <c r="A70" s="12">
        <v>69</v>
      </c>
      <c r="B70" s="229"/>
      <c r="C70" s="241"/>
      <c r="D70" s="14" t="s">
        <v>524</v>
      </c>
      <c r="E70" s="17"/>
      <c r="F70" s="14" t="s">
        <v>525</v>
      </c>
      <c r="G70" s="13" t="s">
        <v>526</v>
      </c>
      <c r="H70" s="15"/>
      <c r="I70" s="37"/>
      <c r="J70" s="98"/>
    </row>
    <row r="71" spans="1:10" ht="57" customHeight="1">
      <c r="A71" s="12">
        <v>70</v>
      </c>
      <c r="B71" s="229"/>
      <c r="C71" s="241"/>
      <c r="D71" s="14" t="s">
        <v>527</v>
      </c>
      <c r="E71" s="17"/>
      <c r="F71" s="14" t="s">
        <v>528</v>
      </c>
      <c r="G71" s="13" t="s">
        <v>529</v>
      </c>
      <c r="H71" s="15"/>
      <c r="I71" s="37"/>
      <c r="J71" s="98"/>
    </row>
    <row r="72" spans="1:10" ht="50.1" customHeight="1">
      <c r="A72" s="12">
        <v>71</v>
      </c>
      <c r="B72" s="229"/>
      <c r="C72" s="241"/>
      <c r="D72" s="19" t="s">
        <v>530</v>
      </c>
      <c r="E72" s="100"/>
      <c r="F72" s="21" t="s">
        <v>531</v>
      </c>
      <c r="G72" s="22" t="s">
        <v>532</v>
      </c>
      <c r="H72" s="15"/>
      <c r="I72" s="37"/>
      <c r="J72" s="98"/>
    </row>
    <row r="73" spans="1:10" ht="50.1" customHeight="1">
      <c r="A73" s="12">
        <v>72</v>
      </c>
      <c r="B73" s="229"/>
      <c r="C73" s="241"/>
      <c r="D73" s="19" t="s">
        <v>533</v>
      </c>
      <c r="E73" s="100"/>
      <c r="F73" s="21" t="s">
        <v>534</v>
      </c>
      <c r="G73" s="22" t="s">
        <v>535</v>
      </c>
      <c r="H73" s="15"/>
      <c r="I73" s="37"/>
      <c r="J73" s="98"/>
    </row>
    <row r="74" spans="1:10" ht="50.1" customHeight="1">
      <c r="A74" s="12">
        <v>73</v>
      </c>
      <c r="B74" s="229"/>
      <c r="C74" s="241"/>
      <c r="D74" s="19" t="s">
        <v>536</v>
      </c>
      <c r="E74" s="100"/>
      <c r="F74" s="21" t="s">
        <v>537</v>
      </c>
      <c r="G74" s="22" t="s">
        <v>538</v>
      </c>
      <c r="H74" s="15"/>
      <c r="I74" s="37"/>
      <c r="J74" s="98"/>
    </row>
    <row r="75" spans="1:10" ht="50.1" customHeight="1">
      <c r="A75" s="12">
        <v>74</v>
      </c>
      <c r="B75" s="229"/>
      <c r="C75" s="241"/>
      <c r="D75" s="19" t="s">
        <v>539</v>
      </c>
      <c r="E75" s="100"/>
      <c r="F75" s="21" t="s">
        <v>540</v>
      </c>
      <c r="G75" s="22" t="s">
        <v>541</v>
      </c>
      <c r="H75" s="15"/>
      <c r="I75" s="37"/>
      <c r="J75" s="98"/>
    </row>
    <row r="76" spans="1:10" ht="50.1" customHeight="1">
      <c r="A76" s="12">
        <v>75</v>
      </c>
      <c r="B76" s="229"/>
      <c r="C76" s="241"/>
      <c r="D76" s="19" t="s">
        <v>542</v>
      </c>
      <c r="E76" s="100"/>
      <c r="F76" s="21" t="s">
        <v>543</v>
      </c>
      <c r="G76" s="22" t="s">
        <v>544</v>
      </c>
      <c r="H76" s="15"/>
      <c r="I76" s="37"/>
      <c r="J76" s="98"/>
    </row>
    <row r="77" spans="1:10" ht="81.95" customHeight="1">
      <c r="A77" s="12">
        <v>76</v>
      </c>
      <c r="B77" s="229"/>
      <c r="C77" s="242" t="s">
        <v>545</v>
      </c>
      <c r="D77" s="94" t="s">
        <v>546</v>
      </c>
      <c r="E77" s="17"/>
      <c r="F77" s="14" t="s">
        <v>547</v>
      </c>
      <c r="G77" s="13" t="s">
        <v>548</v>
      </c>
      <c r="H77" s="15"/>
      <c r="I77" s="37"/>
      <c r="J77" s="98"/>
    </row>
    <row r="78" spans="1:10" ht="69.95" customHeight="1">
      <c r="A78" s="12">
        <v>77</v>
      </c>
      <c r="B78" s="229"/>
      <c r="C78" s="243"/>
      <c r="D78" s="94" t="s">
        <v>549</v>
      </c>
      <c r="E78" s="17"/>
      <c r="F78" s="14" t="s">
        <v>550</v>
      </c>
      <c r="G78" s="13" t="s">
        <v>551</v>
      </c>
      <c r="H78" s="15"/>
      <c r="I78" s="37"/>
      <c r="J78" s="98"/>
    </row>
    <row r="79" spans="1:10" ht="72" customHeight="1">
      <c r="A79" s="12">
        <v>78</v>
      </c>
      <c r="B79" s="229"/>
      <c r="C79" s="243"/>
      <c r="D79" s="94" t="s">
        <v>552</v>
      </c>
      <c r="E79" s="17"/>
      <c r="F79" s="14" t="s">
        <v>553</v>
      </c>
      <c r="G79" s="13" t="s">
        <v>554</v>
      </c>
      <c r="H79" s="15"/>
      <c r="I79" s="37"/>
      <c r="J79" s="98"/>
    </row>
    <row r="80" spans="1:10" ht="72" customHeight="1">
      <c r="A80" s="12">
        <v>79</v>
      </c>
      <c r="B80" s="229"/>
      <c r="C80" s="243"/>
      <c r="D80" s="94" t="s">
        <v>555</v>
      </c>
      <c r="E80" s="17"/>
      <c r="F80" s="14" t="s">
        <v>556</v>
      </c>
      <c r="G80" s="13" t="s">
        <v>557</v>
      </c>
      <c r="H80" s="15"/>
      <c r="I80" s="37"/>
      <c r="J80" s="98"/>
    </row>
    <row r="81" spans="1:10" ht="72" customHeight="1">
      <c r="A81" s="12">
        <v>80</v>
      </c>
      <c r="B81" s="229"/>
      <c r="C81" s="243"/>
      <c r="D81" s="94" t="s">
        <v>558</v>
      </c>
      <c r="E81" s="17" t="s">
        <v>559</v>
      </c>
      <c r="F81" s="14" t="s">
        <v>560</v>
      </c>
      <c r="G81" s="13" t="s">
        <v>561</v>
      </c>
      <c r="H81" s="15"/>
      <c r="I81" s="37"/>
      <c r="J81" s="98"/>
    </row>
    <row r="82" spans="1:10" ht="72" customHeight="1">
      <c r="A82" s="12">
        <v>81</v>
      </c>
      <c r="B82" s="229"/>
      <c r="C82" s="243"/>
      <c r="D82" s="94" t="s">
        <v>562</v>
      </c>
      <c r="E82" s="17" t="s">
        <v>563</v>
      </c>
      <c r="F82" s="14" t="s">
        <v>560</v>
      </c>
      <c r="G82" s="13" t="s">
        <v>564</v>
      </c>
      <c r="H82" s="15"/>
      <c r="I82" s="37"/>
      <c r="J82" s="98"/>
    </row>
    <row r="83" spans="1:10" ht="60.95" customHeight="1">
      <c r="A83" s="12">
        <v>82</v>
      </c>
      <c r="B83" s="229"/>
      <c r="C83" s="243"/>
      <c r="D83" s="94" t="s">
        <v>565</v>
      </c>
      <c r="E83" s="17"/>
      <c r="F83" s="14" t="s">
        <v>566</v>
      </c>
      <c r="G83" s="13" t="s">
        <v>567</v>
      </c>
      <c r="H83" s="15"/>
      <c r="I83" s="37"/>
      <c r="J83" s="98"/>
    </row>
    <row r="84" spans="1:10" ht="81.95" customHeight="1">
      <c r="A84" s="12">
        <v>83</v>
      </c>
      <c r="B84" s="229"/>
      <c r="C84" s="243"/>
      <c r="D84" s="94" t="s">
        <v>568</v>
      </c>
      <c r="E84" s="17"/>
      <c r="F84" s="14" t="s">
        <v>569</v>
      </c>
      <c r="G84" s="13" t="s">
        <v>570</v>
      </c>
      <c r="H84" s="15"/>
      <c r="I84" s="37"/>
      <c r="J84" s="99"/>
    </row>
    <row r="85" spans="1:10" ht="81.95" customHeight="1">
      <c r="A85" s="12">
        <v>84</v>
      </c>
      <c r="B85" s="229"/>
      <c r="C85" s="243"/>
      <c r="D85" s="94" t="s">
        <v>571</v>
      </c>
      <c r="E85" s="17"/>
      <c r="F85" s="14" t="s">
        <v>572</v>
      </c>
      <c r="G85" s="13" t="s">
        <v>573</v>
      </c>
      <c r="H85" s="15"/>
      <c r="I85" s="37"/>
      <c r="J85" s="98"/>
    </row>
    <row r="86" spans="1:10" ht="50.1" customHeight="1">
      <c r="A86" s="12">
        <v>85</v>
      </c>
      <c r="B86" s="229"/>
      <c r="C86" s="243"/>
      <c r="D86" s="94" t="s">
        <v>574</v>
      </c>
      <c r="E86" s="17"/>
      <c r="F86" s="14" t="s">
        <v>575</v>
      </c>
      <c r="G86" s="13" t="s">
        <v>576</v>
      </c>
      <c r="H86" s="15"/>
      <c r="I86" s="37"/>
      <c r="J86" s="98"/>
    </row>
    <row r="87" spans="1:10" ht="50.1" customHeight="1">
      <c r="A87" s="12">
        <v>86</v>
      </c>
      <c r="B87" s="229"/>
      <c r="C87" s="243"/>
      <c r="D87" s="94" t="s">
        <v>577</v>
      </c>
      <c r="E87" s="17"/>
      <c r="F87" s="14" t="s">
        <v>578</v>
      </c>
      <c r="G87" s="13" t="s">
        <v>579</v>
      </c>
      <c r="H87" s="15"/>
      <c r="I87" s="37"/>
      <c r="J87" s="98"/>
    </row>
    <row r="88" spans="1:10" ht="50.1" customHeight="1">
      <c r="A88" s="12">
        <v>87</v>
      </c>
      <c r="B88" s="229"/>
      <c r="C88" s="243"/>
      <c r="D88" s="94" t="s">
        <v>580</v>
      </c>
      <c r="E88" s="17"/>
      <c r="F88" s="14" t="s">
        <v>581</v>
      </c>
      <c r="G88" s="13" t="s">
        <v>582</v>
      </c>
      <c r="H88" s="15"/>
      <c r="I88" s="37"/>
      <c r="J88" s="98"/>
    </row>
    <row r="89" spans="1:10" ht="50.1" customHeight="1">
      <c r="A89" s="12">
        <v>88</v>
      </c>
      <c r="B89" s="229"/>
      <c r="C89" s="243"/>
      <c r="D89" s="94" t="s">
        <v>583</v>
      </c>
      <c r="E89" s="17"/>
      <c r="F89" s="14" t="s">
        <v>584</v>
      </c>
      <c r="G89" s="13" t="s">
        <v>585</v>
      </c>
      <c r="H89" s="15"/>
      <c r="I89" s="37"/>
      <c r="J89" s="98"/>
    </row>
    <row r="90" spans="1:10" ht="50.1" customHeight="1">
      <c r="A90" s="12">
        <v>89</v>
      </c>
      <c r="B90" s="229"/>
      <c r="C90" s="243"/>
      <c r="D90" s="94" t="s">
        <v>586</v>
      </c>
      <c r="E90" s="17"/>
      <c r="F90" s="14" t="s">
        <v>587</v>
      </c>
      <c r="G90" s="13" t="s">
        <v>588</v>
      </c>
      <c r="H90" s="15"/>
      <c r="I90" s="37"/>
      <c r="J90" s="98"/>
    </row>
    <row r="91" spans="1:10" ht="50.1" customHeight="1">
      <c r="A91" s="12">
        <v>90</v>
      </c>
      <c r="B91" s="229"/>
      <c r="C91" s="243"/>
      <c r="D91" s="94" t="s">
        <v>589</v>
      </c>
      <c r="E91" s="17"/>
      <c r="F91" s="14" t="s">
        <v>590</v>
      </c>
      <c r="G91" s="13" t="s">
        <v>591</v>
      </c>
      <c r="H91" s="15"/>
      <c r="I91" s="37"/>
      <c r="J91" s="99"/>
    </row>
    <row r="92" spans="1:10" ht="50.1" customHeight="1">
      <c r="A92" s="12">
        <v>91</v>
      </c>
      <c r="B92" s="229"/>
      <c r="C92" s="243"/>
      <c r="D92" s="94" t="s">
        <v>549</v>
      </c>
      <c r="E92" s="17"/>
      <c r="F92" s="14" t="s">
        <v>550</v>
      </c>
      <c r="G92" s="13" t="s">
        <v>529</v>
      </c>
      <c r="H92" s="15"/>
      <c r="I92" s="37"/>
      <c r="J92" s="98"/>
    </row>
    <row r="93" spans="1:10" ht="50.1" customHeight="1">
      <c r="A93" s="12">
        <v>92</v>
      </c>
      <c r="B93" s="230"/>
      <c r="C93" s="227" t="s">
        <v>592</v>
      </c>
      <c r="D93" s="94" t="s">
        <v>593</v>
      </c>
      <c r="E93" s="17"/>
      <c r="F93" s="14" t="s">
        <v>594</v>
      </c>
      <c r="G93" s="13" t="s">
        <v>548</v>
      </c>
      <c r="H93" s="15"/>
      <c r="I93" s="37"/>
      <c r="J93" s="98"/>
    </row>
    <row r="94" spans="1:10" ht="81" customHeight="1">
      <c r="A94" s="12">
        <v>93</v>
      </c>
      <c r="B94" s="230"/>
      <c r="C94" s="227"/>
      <c r="D94" s="94" t="s">
        <v>595</v>
      </c>
      <c r="E94" s="17"/>
      <c r="F94" s="14" t="s">
        <v>596</v>
      </c>
      <c r="G94" s="13" t="s">
        <v>597</v>
      </c>
      <c r="H94" s="15"/>
      <c r="I94" s="37"/>
      <c r="J94" s="98"/>
    </row>
    <row r="95" spans="1:10" ht="66" customHeight="1">
      <c r="A95" s="12">
        <v>94</v>
      </c>
      <c r="B95" s="230"/>
      <c r="C95" s="227"/>
      <c r="D95" s="94" t="s">
        <v>598</v>
      </c>
      <c r="E95" s="17"/>
      <c r="F95" s="14" t="s">
        <v>599</v>
      </c>
      <c r="G95" s="13" t="s">
        <v>551</v>
      </c>
      <c r="H95" s="15"/>
      <c r="I95" s="37"/>
      <c r="J95" s="98"/>
    </row>
    <row r="96" spans="1:10" ht="81" customHeight="1">
      <c r="A96" s="12">
        <v>95</v>
      </c>
      <c r="B96" s="230"/>
      <c r="C96" s="227"/>
      <c r="D96" s="94" t="s">
        <v>600</v>
      </c>
      <c r="E96" s="17"/>
      <c r="F96" s="14" t="s">
        <v>601</v>
      </c>
      <c r="G96" s="13" t="s">
        <v>602</v>
      </c>
      <c r="H96" s="15"/>
      <c r="I96" s="37"/>
      <c r="J96" s="98"/>
    </row>
    <row r="97" spans="1:255" ht="63" customHeight="1">
      <c r="A97" s="12">
        <v>96</v>
      </c>
      <c r="B97" s="230"/>
      <c r="C97" s="227"/>
      <c r="D97" s="94" t="s">
        <v>603</v>
      </c>
      <c r="E97" s="17"/>
      <c r="F97" s="14" t="s">
        <v>604</v>
      </c>
      <c r="G97" s="13" t="s">
        <v>605</v>
      </c>
      <c r="H97" s="15"/>
      <c r="I97" s="37"/>
      <c r="J97" s="98"/>
    </row>
    <row r="98" spans="1:255" ht="63" customHeight="1">
      <c r="A98" s="12">
        <v>97</v>
      </c>
      <c r="B98" s="230"/>
      <c r="C98" s="227"/>
      <c r="D98" s="94" t="s">
        <v>606</v>
      </c>
      <c r="E98" s="17" t="s">
        <v>559</v>
      </c>
      <c r="F98" s="14" t="s">
        <v>607</v>
      </c>
      <c r="G98" s="13" t="s">
        <v>561</v>
      </c>
      <c r="H98" s="15"/>
      <c r="I98" s="37"/>
      <c r="J98" s="98"/>
    </row>
    <row r="99" spans="1:255" ht="63" customHeight="1">
      <c r="A99" s="12">
        <v>98</v>
      </c>
      <c r="B99" s="230"/>
      <c r="C99" s="227"/>
      <c r="D99" s="94" t="s">
        <v>608</v>
      </c>
      <c r="E99" s="17" t="s">
        <v>563</v>
      </c>
      <c r="F99" s="14" t="s">
        <v>607</v>
      </c>
      <c r="G99" s="13" t="s">
        <v>564</v>
      </c>
      <c r="H99" s="15"/>
      <c r="I99" s="37"/>
      <c r="J99" s="98"/>
    </row>
    <row r="100" spans="1:255" ht="62.1" customHeight="1">
      <c r="A100" s="12">
        <v>99</v>
      </c>
      <c r="B100" s="230"/>
      <c r="C100" s="227"/>
      <c r="D100" s="94" t="s">
        <v>609</v>
      </c>
      <c r="E100" s="17"/>
      <c r="F100" s="14" t="s">
        <v>610</v>
      </c>
      <c r="G100" s="13" t="s">
        <v>611</v>
      </c>
      <c r="H100" s="15"/>
      <c r="I100" s="37"/>
      <c r="J100" s="98"/>
    </row>
    <row r="101" spans="1:255" ht="60" customHeight="1">
      <c r="A101" s="12">
        <v>100</v>
      </c>
      <c r="B101" s="230"/>
      <c r="C101" s="227"/>
      <c r="D101" s="94" t="s">
        <v>612</v>
      </c>
      <c r="E101" s="17"/>
      <c r="F101" s="14" t="s">
        <v>613</v>
      </c>
      <c r="G101" s="13" t="s">
        <v>614</v>
      </c>
      <c r="H101" s="15"/>
      <c r="I101" s="37"/>
      <c r="J101" s="98"/>
    </row>
    <row r="102" spans="1:255" ht="60" customHeight="1">
      <c r="A102" s="12">
        <v>101</v>
      </c>
      <c r="B102" s="230"/>
      <c r="C102" s="227"/>
      <c r="D102" s="94" t="s">
        <v>615</v>
      </c>
      <c r="E102" s="17"/>
      <c r="F102" s="14" t="s">
        <v>616</v>
      </c>
      <c r="G102" s="13"/>
      <c r="H102" s="15"/>
      <c r="I102" s="37"/>
      <c r="J102" s="98"/>
    </row>
    <row r="103" spans="1:255" ht="69" customHeight="1">
      <c r="A103" s="12">
        <v>102</v>
      </c>
      <c r="B103" s="230"/>
      <c r="C103" s="227"/>
      <c r="D103" s="94" t="s">
        <v>617</v>
      </c>
      <c r="E103" s="17"/>
      <c r="F103" s="14" t="s">
        <v>618</v>
      </c>
      <c r="G103" s="13" t="s">
        <v>619</v>
      </c>
      <c r="H103" s="15"/>
      <c r="I103" s="37"/>
      <c r="J103" s="98"/>
    </row>
    <row r="104" spans="1:255" ht="63" customHeight="1">
      <c r="A104" s="12">
        <v>103</v>
      </c>
      <c r="B104" s="230"/>
      <c r="C104" s="227"/>
      <c r="D104" s="94" t="s">
        <v>620</v>
      </c>
      <c r="E104" s="17"/>
      <c r="F104" s="14" t="s">
        <v>621</v>
      </c>
      <c r="G104" s="13" t="s">
        <v>622</v>
      </c>
      <c r="H104" s="15"/>
      <c r="I104" s="37"/>
      <c r="J104" s="98"/>
    </row>
    <row r="105" spans="1:255" ht="69.95" customHeight="1">
      <c r="A105" s="12">
        <v>104</v>
      </c>
      <c r="B105" s="230"/>
      <c r="C105" s="227"/>
      <c r="D105" s="94" t="s">
        <v>623</v>
      </c>
      <c r="E105" s="17"/>
      <c r="F105" s="14" t="s">
        <v>624</v>
      </c>
      <c r="G105" s="13" t="s">
        <v>582</v>
      </c>
      <c r="H105" s="15"/>
      <c r="I105" s="37"/>
      <c r="J105" s="98"/>
    </row>
    <row r="106" spans="1:255" customFormat="1" ht="59.1" customHeight="1">
      <c r="A106" s="12">
        <v>105</v>
      </c>
      <c r="B106" s="230"/>
      <c r="C106" s="227"/>
      <c r="D106" s="94" t="s">
        <v>625</v>
      </c>
      <c r="E106" s="17"/>
      <c r="F106" s="14" t="s">
        <v>626</v>
      </c>
      <c r="G106" s="13" t="s">
        <v>585</v>
      </c>
      <c r="H106" s="15"/>
      <c r="I106" s="37"/>
      <c r="J106" s="98"/>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c r="DP106" s="74"/>
      <c r="DQ106" s="74"/>
      <c r="DR106" s="74"/>
      <c r="DS106" s="74"/>
      <c r="DT106" s="74"/>
      <c r="DU106" s="74"/>
      <c r="DV106" s="74"/>
      <c r="DW106" s="74"/>
      <c r="DX106" s="74"/>
      <c r="DY106" s="74"/>
      <c r="DZ106" s="74"/>
      <c r="EA106" s="74"/>
      <c r="EB106" s="74"/>
      <c r="EC106" s="74"/>
      <c r="ED106" s="74"/>
      <c r="EE106" s="74"/>
      <c r="EF106" s="74"/>
      <c r="EG106" s="74"/>
      <c r="EH106" s="74"/>
      <c r="EI106" s="74"/>
      <c r="EJ106" s="74"/>
      <c r="EK106" s="74"/>
      <c r="EL106" s="74"/>
      <c r="EM106" s="74"/>
      <c r="EN106" s="74"/>
      <c r="EO106" s="74"/>
      <c r="EP106" s="74"/>
      <c r="EQ106" s="74"/>
      <c r="ER106" s="74"/>
      <c r="ES106" s="74"/>
      <c r="ET106" s="74"/>
      <c r="EU106" s="74"/>
      <c r="EV106" s="74"/>
      <c r="EW106" s="74"/>
      <c r="EX106" s="74"/>
      <c r="EY106" s="74"/>
      <c r="EZ106" s="74"/>
      <c r="FA106" s="74"/>
      <c r="FB106" s="74"/>
      <c r="FC106" s="74"/>
      <c r="FD106" s="74"/>
      <c r="FE106" s="74"/>
      <c r="FF106" s="74"/>
      <c r="FG106" s="74"/>
      <c r="FH106" s="74"/>
      <c r="FI106" s="74"/>
      <c r="FJ106" s="74"/>
      <c r="FK106" s="74"/>
      <c r="FL106" s="74"/>
      <c r="FM106" s="74"/>
      <c r="FN106" s="74"/>
      <c r="FO106" s="74"/>
      <c r="FP106" s="74"/>
      <c r="FQ106" s="74"/>
      <c r="FR106" s="74"/>
      <c r="FS106" s="74"/>
      <c r="FT106" s="74"/>
      <c r="FU106" s="74"/>
      <c r="FV106" s="74"/>
      <c r="FW106" s="74"/>
      <c r="FX106" s="74"/>
      <c r="FY106" s="74"/>
      <c r="FZ106" s="74"/>
      <c r="GA106" s="74"/>
      <c r="GB106" s="74"/>
      <c r="GC106" s="74"/>
      <c r="GD106" s="74"/>
      <c r="GE106" s="74"/>
      <c r="GF106" s="74"/>
      <c r="GG106" s="74"/>
      <c r="GH106" s="74"/>
      <c r="GI106" s="74"/>
      <c r="GJ106" s="74"/>
      <c r="GK106" s="74"/>
      <c r="GL106" s="74"/>
      <c r="GM106" s="74"/>
      <c r="GN106" s="74"/>
      <c r="GO106" s="74"/>
      <c r="GP106" s="74"/>
      <c r="GQ106" s="74"/>
      <c r="GR106" s="74"/>
      <c r="GS106" s="74"/>
      <c r="GT106" s="74"/>
      <c r="GU106" s="74"/>
      <c r="GV106" s="74"/>
      <c r="GW106" s="74"/>
      <c r="GX106" s="74"/>
      <c r="GY106" s="74"/>
      <c r="GZ106" s="74"/>
      <c r="HA106" s="74"/>
      <c r="HB106" s="74"/>
      <c r="HC106" s="74"/>
      <c r="HD106" s="74"/>
      <c r="HE106" s="74"/>
      <c r="HF106" s="74"/>
      <c r="HG106" s="74"/>
      <c r="HH106" s="74"/>
      <c r="HI106" s="74"/>
      <c r="HJ106" s="74"/>
      <c r="HK106" s="74"/>
      <c r="HL106" s="74"/>
      <c r="HM106" s="74"/>
      <c r="HN106" s="74"/>
      <c r="HO106" s="74"/>
      <c r="HP106" s="74"/>
      <c r="HQ106" s="74"/>
      <c r="HR106" s="74"/>
      <c r="HS106" s="74"/>
      <c r="HT106" s="74"/>
      <c r="HU106" s="74"/>
      <c r="HV106" s="74"/>
      <c r="HW106" s="74"/>
      <c r="HX106" s="74"/>
      <c r="HY106" s="74"/>
      <c r="HZ106" s="74"/>
      <c r="IA106" s="74"/>
      <c r="IB106" s="74"/>
      <c r="IC106" s="74"/>
      <c r="ID106" s="74"/>
      <c r="IE106" s="74"/>
      <c r="IF106" s="74"/>
      <c r="IG106" s="74"/>
      <c r="IH106" s="74"/>
      <c r="II106" s="74"/>
      <c r="IJ106" s="74"/>
      <c r="IK106" s="74"/>
      <c r="IL106" s="74"/>
      <c r="IM106" s="74"/>
      <c r="IN106" s="74"/>
      <c r="IO106" s="74"/>
      <c r="IP106" s="74"/>
      <c r="IQ106" s="74"/>
      <c r="IR106" s="74"/>
      <c r="IS106" s="74"/>
      <c r="IT106" s="74"/>
      <c r="IU106" s="74"/>
    </row>
    <row r="107" spans="1:255" customFormat="1" ht="57" customHeight="1">
      <c r="A107" s="12">
        <v>106</v>
      </c>
      <c r="B107" s="230"/>
      <c r="C107" s="227"/>
      <c r="D107" s="94" t="s">
        <v>627</v>
      </c>
      <c r="E107" s="17"/>
      <c r="F107" s="14" t="s">
        <v>628</v>
      </c>
      <c r="G107" s="13" t="s">
        <v>629</v>
      </c>
      <c r="H107" s="15"/>
      <c r="I107" s="37"/>
      <c r="J107" s="98"/>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c r="CT107" s="74"/>
      <c r="CU107" s="74"/>
      <c r="CV107" s="74"/>
      <c r="CW107" s="74"/>
      <c r="CX107" s="74"/>
      <c r="CY107" s="74"/>
      <c r="CZ107" s="74"/>
      <c r="DA107" s="74"/>
      <c r="DB107" s="74"/>
      <c r="DC107" s="74"/>
      <c r="DD107" s="74"/>
      <c r="DE107" s="74"/>
      <c r="DF107" s="74"/>
      <c r="DG107" s="74"/>
      <c r="DH107" s="74"/>
      <c r="DI107" s="74"/>
      <c r="DJ107" s="74"/>
      <c r="DK107" s="74"/>
      <c r="DL107" s="74"/>
      <c r="DM107" s="74"/>
      <c r="DN107" s="74"/>
      <c r="DO107" s="74"/>
      <c r="DP107" s="74"/>
      <c r="DQ107" s="74"/>
      <c r="DR107" s="74"/>
      <c r="DS107" s="74"/>
      <c r="DT107" s="74"/>
      <c r="DU107" s="74"/>
      <c r="DV107" s="74"/>
      <c r="DW107" s="74"/>
      <c r="DX107" s="74"/>
      <c r="DY107" s="74"/>
      <c r="DZ107" s="74"/>
      <c r="EA107" s="74"/>
      <c r="EB107" s="74"/>
      <c r="EC107" s="74"/>
      <c r="ED107" s="74"/>
      <c r="EE107" s="74"/>
      <c r="EF107" s="74"/>
      <c r="EG107" s="74"/>
      <c r="EH107" s="74"/>
      <c r="EI107" s="74"/>
      <c r="EJ107" s="74"/>
      <c r="EK107" s="74"/>
      <c r="EL107" s="74"/>
      <c r="EM107" s="74"/>
      <c r="EN107" s="74"/>
      <c r="EO107" s="74"/>
      <c r="EP107" s="74"/>
      <c r="EQ107" s="74"/>
      <c r="ER107" s="74"/>
      <c r="ES107" s="74"/>
      <c r="ET107" s="74"/>
      <c r="EU107" s="74"/>
      <c r="EV107" s="74"/>
      <c r="EW107" s="74"/>
      <c r="EX107" s="74"/>
      <c r="EY107" s="74"/>
      <c r="EZ107" s="74"/>
      <c r="FA107" s="74"/>
      <c r="FB107" s="74"/>
      <c r="FC107" s="74"/>
      <c r="FD107" s="74"/>
      <c r="FE107" s="74"/>
      <c r="FF107" s="74"/>
      <c r="FG107" s="74"/>
      <c r="FH107" s="74"/>
      <c r="FI107" s="74"/>
      <c r="FJ107" s="74"/>
      <c r="FK107" s="74"/>
      <c r="FL107" s="74"/>
      <c r="FM107" s="74"/>
      <c r="FN107" s="74"/>
      <c r="FO107" s="74"/>
      <c r="FP107" s="74"/>
      <c r="FQ107" s="74"/>
      <c r="FR107" s="74"/>
      <c r="FS107" s="74"/>
      <c r="FT107" s="74"/>
      <c r="FU107" s="74"/>
      <c r="FV107" s="74"/>
      <c r="FW107" s="74"/>
      <c r="FX107" s="74"/>
      <c r="FY107" s="74"/>
      <c r="FZ107" s="74"/>
      <c r="GA107" s="74"/>
      <c r="GB107" s="74"/>
      <c r="GC107" s="74"/>
      <c r="GD107" s="74"/>
      <c r="GE107" s="74"/>
      <c r="GF107" s="74"/>
      <c r="GG107" s="74"/>
      <c r="GH107" s="74"/>
      <c r="GI107" s="74"/>
      <c r="GJ107" s="74"/>
      <c r="GK107" s="74"/>
      <c r="GL107" s="74"/>
      <c r="GM107" s="74"/>
      <c r="GN107" s="74"/>
      <c r="GO107" s="74"/>
      <c r="GP107" s="74"/>
      <c r="GQ107" s="74"/>
      <c r="GR107" s="74"/>
      <c r="GS107" s="74"/>
      <c r="GT107" s="74"/>
      <c r="GU107" s="74"/>
      <c r="GV107" s="74"/>
      <c r="GW107" s="74"/>
      <c r="GX107" s="74"/>
      <c r="GY107" s="74"/>
      <c r="GZ107" s="74"/>
      <c r="HA107" s="74"/>
      <c r="HB107" s="74"/>
      <c r="HC107" s="74"/>
      <c r="HD107" s="74"/>
      <c r="HE107" s="74"/>
      <c r="HF107" s="74"/>
      <c r="HG107" s="74"/>
      <c r="HH107" s="74"/>
      <c r="HI107" s="74"/>
      <c r="HJ107" s="74"/>
      <c r="HK107" s="74"/>
      <c r="HL107" s="74"/>
      <c r="HM107" s="74"/>
      <c r="HN107" s="74"/>
      <c r="HO107" s="74"/>
      <c r="HP107" s="74"/>
      <c r="HQ107" s="74"/>
      <c r="HR107" s="74"/>
      <c r="HS107" s="74"/>
      <c r="HT107" s="74"/>
      <c r="HU107" s="74"/>
      <c r="HV107" s="74"/>
      <c r="HW107" s="74"/>
      <c r="HX107" s="74"/>
      <c r="HY107" s="74"/>
      <c r="HZ107" s="74"/>
      <c r="IA107" s="74"/>
      <c r="IB107" s="74"/>
      <c r="IC107" s="74"/>
      <c r="ID107" s="74"/>
      <c r="IE107" s="74"/>
      <c r="IF107" s="74"/>
      <c r="IG107" s="74"/>
      <c r="IH107" s="74"/>
      <c r="II107" s="74"/>
      <c r="IJ107" s="74"/>
      <c r="IK107" s="74"/>
      <c r="IL107" s="74"/>
      <c r="IM107" s="74"/>
      <c r="IN107" s="74"/>
      <c r="IO107" s="74"/>
      <c r="IP107" s="74"/>
      <c r="IQ107" s="74"/>
      <c r="IR107" s="74"/>
      <c r="IS107" s="74"/>
      <c r="IT107" s="74"/>
      <c r="IU107" s="74"/>
    </row>
    <row r="108" spans="1:255" customFormat="1" ht="57.95" customHeight="1">
      <c r="A108" s="12">
        <v>107</v>
      </c>
      <c r="B108" s="230"/>
      <c r="C108" s="227"/>
      <c r="D108" s="94" t="s">
        <v>630</v>
      </c>
      <c r="E108" s="17"/>
      <c r="F108" s="14" t="s">
        <v>631</v>
      </c>
      <c r="G108" s="13" t="s">
        <v>471</v>
      </c>
      <c r="H108" s="15"/>
      <c r="I108" s="37"/>
      <c r="J108" s="99"/>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c r="DP108" s="74"/>
      <c r="DQ108" s="74"/>
      <c r="DR108" s="74"/>
      <c r="DS108" s="74"/>
      <c r="DT108" s="74"/>
      <c r="DU108" s="74"/>
      <c r="DV108" s="74"/>
      <c r="DW108" s="74"/>
      <c r="DX108" s="74"/>
      <c r="DY108" s="74"/>
      <c r="DZ108" s="74"/>
      <c r="EA108" s="74"/>
      <c r="EB108" s="74"/>
      <c r="EC108" s="74"/>
      <c r="ED108" s="74"/>
      <c r="EE108" s="74"/>
      <c r="EF108" s="74"/>
      <c r="EG108" s="74"/>
      <c r="EH108" s="74"/>
      <c r="EI108" s="74"/>
      <c r="EJ108" s="74"/>
      <c r="EK108" s="74"/>
      <c r="EL108" s="74"/>
      <c r="EM108" s="74"/>
      <c r="EN108" s="74"/>
      <c r="EO108" s="74"/>
      <c r="EP108" s="74"/>
      <c r="EQ108" s="74"/>
      <c r="ER108" s="74"/>
      <c r="ES108" s="74"/>
      <c r="ET108" s="74"/>
      <c r="EU108" s="74"/>
      <c r="EV108" s="74"/>
      <c r="EW108" s="74"/>
      <c r="EX108" s="74"/>
      <c r="EY108" s="74"/>
      <c r="EZ108" s="74"/>
      <c r="FA108" s="74"/>
      <c r="FB108" s="74"/>
      <c r="FC108" s="74"/>
      <c r="FD108" s="74"/>
      <c r="FE108" s="74"/>
      <c r="FF108" s="74"/>
      <c r="FG108" s="74"/>
      <c r="FH108" s="74"/>
      <c r="FI108" s="74"/>
      <c r="FJ108" s="74"/>
      <c r="FK108" s="74"/>
      <c r="FL108" s="74"/>
      <c r="FM108" s="74"/>
      <c r="FN108" s="74"/>
      <c r="FO108" s="74"/>
      <c r="FP108" s="74"/>
      <c r="FQ108" s="74"/>
      <c r="FR108" s="74"/>
      <c r="FS108" s="74"/>
      <c r="FT108" s="74"/>
      <c r="FU108" s="74"/>
      <c r="FV108" s="74"/>
      <c r="FW108" s="74"/>
      <c r="FX108" s="74"/>
      <c r="FY108" s="74"/>
      <c r="FZ108" s="74"/>
      <c r="GA108" s="74"/>
      <c r="GB108" s="74"/>
      <c r="GC108" s="74"/>
      <c r="GD108" s="74"/>
      <c r="GE108" s="74"/>
      <c r="GF108" s="74"/>
      <c r="GG108" s="74"/>
      <c r="GH108" s="74"/>
      <c r="GI108" s="74"/>
      <c r="GJ108" s="74"/>
      <c r="GK108" s="74"/>
      <c r="GL108" s="74"/>
      <c r="GM108" s="74"/>
      <c r="GN108" s="74"/>
      <c r="GO108" s="74"/>
      <c r="GP108" s="74"/>
      <c r="GQ108" s="74"/>
      <c r="GR108" s="74"/>
      <c r="GS108" s="74"/>
      <c r="GT108" s="74"/>
      <c r="GU108" s="74"/>
      <c r="GV108" s="74"/>
      <c r="GW108" s="74"/>
      <c r="GX108" s="74"/>
      <c r="GY108" s="74"/>
      <c r="GZ108" s="74"/>
      <c r="HA108" s="74"/>
      <c r="HB108" s="74"/>
      <c r="HC108" s="74"/>
      <c r="HD108" s="74"/>
      <c r="HE108" s="74"/>
      <c r="HF108" s="74"/>
      <c r="HG108" s="74"/>
      <c r="HH108" s="74"/>
      <c r="HI108" s="74"/>
      <c r="HJ108" s="74"/>
      <c r="HK108" s="74"/>
      <c r="HL108" s="74"/>
      <c r="HM108" s="74"/>
      <c r="HN108" s="74"/>
      <c r="HO108" s="74"/>
      <c r="HP108" s="74"/>
      <c r="HQ108" s="74"/>
      <c r="HR108" s="74"/>
      <c r="HS108" s="74"/>
      <c r="HT108" s="74"/>
      <c r="HU108" s="74"/>
      <c r="HV108" s="74"/>
      <c r="HW108" s="74"/>
      <c r="HX108" s="74"/>
      <c r="HY108" s="74"/>
      <c r="HZ108" s="74"/>
      <c r="IA108" s="74"/>
      <c r="IB108" s="74"/>
      <c r="IC108" s="74"/>
      <c r="ID108" s="74"/>
      <c r="IE108" s="74"/>
      <c r="IF108" s="74"/>
      <c r="IG108" s="74"/>
      <c r="IH108" s="74"/>
      <c r="II108" s="74"/>
      <c r="IJ108" s="74"/>
      <c r="IK108" s="74"/>
      <c r="IL108" s="74"/>
      <c r="IM108" s="74"/>
      <c r="IN108" s="74"/>
      <c r="IO108" s="74"/>
      <c r="IP108" s="74"/>
      <c r="IQ108" s="74"/>
      <c r="IR108" s="74"/>
      <c r="IS108" s="74"/>
      <c r="IT108" s="74"/>
      <c r="IU108" s="74"/>
    </row>
    <row r="109" spans="1:255" customFormat="1" ht="60" customHeight="1">
      <c r="A109" s="12">
        <v>108</v>
      </c>
      <c r="B109" s="230"/>
      <c r="C109" s="227"/>
      <c r="D109" s="94" t="s">
        <v>598</v>
      </c>
      <c r="E109" s="17"/>
      <c r="F109" s="14" t="s">
        <v>599</v>
      </c>
      <c r="G109" s="13" t="s">
        <v>529</v>
      </c>
      <c r="H109" s="15"/>
      <c r="I109" s="37"/>
      <c r="J109" s="98"/>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c r="DP109" s="74"/>
      <c r="DQ109" s="74"/>
      <c r="DR109" s="74"/>
      <c r="DS109" s="74"/>
      <c r="DT109" s="74"/>
      <c r="DU109" s="74"/>
      <c r="DV109" s="74"/>
      <c r="DW109" s="74"/>
      <c r="DX109" s="74"/>
      <c r="DY109" s="74"/>
      <c r="DZ109" s="74"/>
      <c r="EA109" s="74"/>
      <c r="EB109" s="74"/>
      <c r="EC109" s="74"/>
      <c r="ED109" s="74"/>
      <c r="EE109" s="74"/>
      <c r="EF109" s="74"/>
      <c r="EG109" s="74"/>
      <c r="EH109" s="74"/>
      <c r="EI109" s="74"/>
      <c r="EJ109" s="74"/>
      <c r="EK109" s="74"/>
      <c r="EL109" s="74"/>
      <c r="EM109" s="74"/>
      <c r="EN109" s="74"/>
      <c r="EO109" s="74"/>
      <c r="EP109" s="74"/>
      <c r="EQ109" s="74"/>
      <c r="ER109" s="74"/>
      <c r="ES109" s="74"/>
      <c r="ET109" s="74"/>
      <c r="EU109" s="74"/>
      <c r="EV109" s="74"/>
      <c r="EW109" s="74"/>
      <c r="EX109" s="74"/>
      <c r="EY109" s="74"/>
      <c r="EZ109" s="74"/>
      <c r="FA109" s="74"/>
      <c r="FB109" s="74"/>
      <c r="FC109" s="74"/>
      <c r="FD109" s="74"/>
      <c r="FE109" s="74"/>
      <c r="FF109" s="74"/>
      <c r="FG109" s="74"/>
      <c r="FH109" s="74"/>
      <c r="FI109" s="74"/>
      <c r="FJ109" s="74"/>
      <c r="FK109" s="74"/>
      <c r="FL109" s="74"/>
      <c r="FM109" s="74"/>
      <c r="FN109" s="74"/>
      <c r="FO109" s="74"/>
      <c r="FP109" s="74"/>
      <c r="FQ109" s="74"/>
      <c r="FR109" s="74"/>
      <c r="FS109" s="74"/>
      <c r="FT109" s="74"/>
      <c r="FU109" s="74"/>
      <c r="FV109" s="74"/>
      <c r="FW109" s="74"/>
      <c r="FX109" s="74"/>
      <c r="FY109" s="74"/>
      <c r="FZ109" s="74"/>
      <c r="GA109" s="74"/>
      <c r="GB109" s="74"/>
      <c r="GC109" s="74"/>
      <c r="GD109" s="74"/>
      <c r="GE109" s="74"/>
      <c r="GF109" s="74"/>
      <c r="GG109" s="74"/>
      <c r="GH109" s="74"/>
      <c r="GI109" s="74"/>
      <c r="GJ109" s="74"/>
      <c r="GK109" s="74"/>
      <c r="GL109" s="74"/>
      <c r="GM109" s="74"/>
      <c r="GN109" s="74"/>
      <c r="GO109" s="74"/>
      <c r="GP109" s="74"/>
      <c r="GQ109" s="74"/>
      <c r="GR109" s="74"/>
      <c r="GS109" s="74"/>
      <c r="GT109" s="74"/>
      <c r="GU109" s="74"/>
      <c r="GV109" s="74"/>
      <c r="GW109" s="74"/>
      <c r="GX109" s="74"/>
      <c r="GY109" s="74"/>
      <c r="GZ109" s="74"/>
      <c r="HA109" s="74"/>
      <c r="HB109" s="74"/>
      <c r="HC109" s="74"/>
      <c r="HD109" s="74"/>
      <c r="HE109" s="74"/>
      <c r="HF109" s="74"/>
      <c r="HG109" s="74"/>
      <c r="HH109" s="74"/>
      <c r="HI109" s="74"/>
      <c r="HJ109" s="74"/>
      <c r="HK109" s="74"/>
      <c r="HL109" s="74"/>
      <c r="HM109" s="74"/>
      <c r="HN109" s="74"/>
      <c r="HO109" s="74"/>
      <c r="HP109" s="74"/>
      <c r="HQ109" s="74"/>
      <c r="HR109" s="74"/>
      <c r="HS109" s="74"/>
      <c r="HT109" s="74"/>
      <c r="HU109" s="74"/>
      <c r="HV109" s="74"/>
      <c r="HW109" s="74"/>
      <c r="HX109" s="74"/>
      <c r="HY109" s="74"/>
      <c r="HZ109" s="74"/>
      <c r="IA109" s="74"/>
      <c r="IB109" s="74"/>
      <c r="IC109" s="74"/>
      <c r="ID109" s="74"/>
      <c r="IE109" s="74"/>
      <c r="IF109" s="74"/>
      <c r="IG109" s="74"/>
      <c r="IH109" s="74"/>
      <c r="II109" s="74"/>
      <c r="IJ109" s="74"/>
      <c r="IK109" s="74"/>
      <c r="IL109" s="74"/>
      <c r="IM109" s="74"/>
      <c r="IN109" s="74"/>
      <c r="IO109" s="74"/>
      <c r="IP109" s="74"/>
      <c r="IQ109" s="74"/>
      <c r="IR109" s="74"/>
      <c r="IS109" s="74"/>
      <c r="IT109" s="74"/>
      <c r="IU109" s="74"/>
    </row>
    <row r="110" spans="1:255" customFormat="1" ht="54" customHeight="1">
      <c r="A110" s="12">
        <v>109</v>
      </c>
      <c r="B110" s="229"/>
      <c r="C110" s="244" t="s">
        <v>632</v>
      </c>
      <c r="D110" s="22" t="s">
        <v>633</v>
      </c>
      <c r="E110" s="101"/>
      <c r="F110" s="19" t="s">
        <v>634</v>
      </c>
      <c r="G110" s="19" t="s">
        <v>635</v>
      </c>
      <c r="H110" s="15"/>
      <c r="I110" s="37"/>
      <c r="J110" s="98"/>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c r="DP110" s="74"/>
      <c r="DQ110" s="74"/>
      <c r="DR110" s="74"/>
      <c r="DS110" s="74"/>
      <c r="DT110" s="74"/>
      <c r="DU110" s="74"/>
      <c r="DV110" s="74"/>
      <c r="DW110" s="74"/>
      <c r="DX110" s="74"/>
      <c r="DY110" s="74"/>
      <c r="DZ110" s="74"/>
      <c r="EA110" s="74"/>
      <c r="EB110" s="74"/>
      <c r="EC110" s="74"/>
      <c r="ED110" s="74"/>
      <c r="EE110" s="74"/>
      <c r="EF110" s="74"/>
      <c r="EG110" s="74"/>
      <c r="EH110" s="74"/>
      <c r="EI110" s="74"/>
      <c r="EJ110" s="74"/>
      <c r="EK110" s="74"/>
      <c r="EL110" s="74"/>
      <c r="EM110" s="74"/>
      <c r="EN110" s="74"/>
      <c r="EO110" s="74"/>
      <c r="EP110" s="74"/>
      <c r="EQ110" s="74"/>
      <c r="ER110" s="74"/>
      <c r="ES110" s="74"/>
      <c r="ET110" s="74"/>
      <c r="EU110" s="74"/>
      <c r="EV110" s="74"/>
      <c r="EW110" s="74"/>
      <c r="EX110" s="74"/>
      <c r="EY110" s="74"/>
      <c r="EZ110" s="74"/>
      <c r="FA110" s="74"/>
      <c r="FB110" s="74"/>
      <c r="FC110" s="74"/>
      <c r="FD110" s="74"/>
      <c r="FE110" s="74"/>
      <c r="FF110" s="74"/>
      <c r="FG110" s="74"/>
      <c r="FH110" s="74"/>
      <c r="FI110" s="74"/>
      <c r="FJ110" s="74"/>
      <c r="FK110" s="74"/>
      <c r="FL110" s="74"/>
      <c r="FM110" s="74"/>
      <c r="FN110" s="74"/>
      <c r="FO110" s="74"/>
      <c r="FP110" s="74"/>
      <c r="FQ110" s="74"/>
      <c r="FR110" s="74"/>
      <c r="FS110" s="74"/>
      <c r="FT110" s="74"/>
      <c r="FU110" s="74"/>
      <c r="FV110" s="74"/>
      <c r="FW110" s="74"/>
      <c r="FX110" s="74"/>
      <c r="FY110" s="74"/>
      <c r="FZ110" s="74"/>
      <c r="GA110" s="74"/>
      <c r="GB110" s="74"/>
      <c r="GC110" s="74"/>
      <c r="GD110" s="74"/>
      <c r="GE110" s="74"/>
      <c r="GF110" s="74"/>
      <c r="GG110" s="74"/>
      <c r="GH110" s="74"/>
      <c r="GI110" s="74"/>
      <c r="GJ110" s="74"/>
      <c r="GK110" s="74"/>
      <c r="GL110" s="74"/>
      <c r="GM110" s="74"/>
      <c r="GN110" s="74"/>
      <c r="GO110" s="74"/>
      <c r="GP110" s="74"/>
      <c r="GQ110" s="74"/>
      <c r="GR110" s="74"/>
      <c r="GS110" s="74"/>
      <c r="GT110" s="74"/>
      <c r="GU110" s="74"/>
      <c r="GV110" s="74"/>
      <c r="GW110" s="74"/>
      <c r="GX110" s="74"/>
      <c r="GY110" s="74"/>
      <c r="GZ110" s="74"/>
      <c r="HA110" s="74"/>
      <c r="HB110" s="74"/>
      <c r="HC110" s="74"/>
      <c r="HD110" s="74"/>
      <c r="HE110" s="74"/>
      <c r="HF110" s="74"/>
      <c r="HG110" s="74"/>
      <c r="HH110" s="74"/>
      <c r="HI110" s="74"/>
      <c r="HJ110" s="74"/>
      <c r="HK110" s="74"/>
      <c r="HL110" s="74"/>
      <c r="HM110" s="74"/>
      <c r="HN110" s="74"/>
      <c r="HO110" s="74"/>
      <c r="HP110" s="74"/>
      <c r="HQ110" s="74"/>
      <c r="HR110" s="74"/>
      <c r="HS110" s="74"/>
      <c r="HT110" s="74"/>
      <c r="HU110" s="74"/>
      <c r="HV110" s="74"/>
      <c r="HW110" s="74"/>
      <c r="HX110" s="74"/>
      <c r="HY110" s="74"/>
      <c r="HZ110" s="74"/>
      <c r="IA110" s="74"/>
      <c r="IB110" s="74"/>
      <c r="IC110" s="74"/>
      <c r="ID110" s="74"/>
      <c r="IE110" s="74"/>
      <c r="IF110" s="74"/>
      <c r="IG110" s="74"/>
      <c r="IH110" s="74"/>
      <c r="II110" s="74"/>
      <c r="IJ110" s="74"/>
      <c r="IK110" s="74"/>
      <c r="IL110" s="74"/>
      <c r="IM110" s="74"/>
      <c r="IN110" s="74"/>
      <c r="IO110" s="74"/>
      <c r="IP110" s="74"/>
      <c r="IQ110" s="74"/>
      <c r="IR110" s="74"/>
      <c r="IS110" s="74"/>
      <c r="IT110" s="74"/>
      <c r="IU110" s="74"/>
    </row>
    <row r="111" spans="1:255" customFormat="1" ht="55.5" customHeight="1">
      <c r="A111" s="12">
        <v>110</v>
      </c>
      <c r="B111" s="229"/>
      <c r="C111" s="245"/>
      <c r="D111" s="22" t="s">
        <v>636</v>
      </c>
      <c r="E111" s="19"/>
      <c r="F111" s="19" t="s">
        <v>637</v>
      </c>
      <c r="G111" s="19" t="s">
        <v>638</v>
      </c>
      <c r="H111" s="15"/>
      <c r="I111" s="37"/>
      <c r="J111" s="98"/>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c r="BO111" s="74"/>
      <c r="BP111" s="74"/>
      <c r="BQ111" s="74"/>
      <c r="BR111" s="74"/>
      <c r="BS111" s="74"/>
      <c r="BT111" s="74"/>
      <c r="BU111" s="74"/>
      <c r="BV111" s="74"/>
      <c r="BW111" s="74"/>
      <c r="BX111" s="74"/>
      <c r="BY111" s="74"/>
      <c r="BZ111" s="74"/>
      <c r="CA111" s="74"/>
      <c r="CB111" s="74"/>
      <c r="CC111" s="74"/>
      <c r="CD111" s="74"/>
      <c r="CE111" s="74"/>
      <c r="CF111" s="74"/>
      <c r="CG111" s="74"/>
      <c r="CH111" s="74"/>
      <c r="CI111" s="74"/>
      <c r="CJ111" s="74"/>
      <c r="CK111" s="74"/>
      <c r="CL111" s="74"/>
      <c r="CM111" s="74"/>
      <c r="CN111" s="74"/>
      <c r="CO111" s="74"/>
      <c r="CP111" s="74"/>
      <c r="CQ111" s="74"/>
      <c r="CR111" s="74"/>
      <c r="CS111" s="74"/>
      <c r="CT111" s="74"/>
      <c r="CU111" s="74"/>
      <c r="CV111" s="74"/>
      <c r="CW111" s="74"/>
      <c r="CX111" s="74"/>
      <c r="CY111" s="74"/>
      <c r="CZ111" s="74"/>
      <c r="DA111" s="74"/>
      <c r="DB111" s="74"/>
      <c r="DC111" s="74"/>
      <c r="DD111" s="74"/>
      <c r="DE111" s="74"/>
      <c r="DF111" s="74"/>
      <c r="DG111" s="74"/>
      <c r="DH111" s="74"/>
      <c r="DI111" s="74"/>
      <c r="DJ111" s="74"/>
      <c r="DK111" s="74"/>
      <c r="DL111" s="74"/>
      <c r="DM111" s="74"/>
      <c r="DN111" s="74"/>
      <c r="DO111" s="74"/>
      <c r="DP111" s="74"/>
      <c r="DQ111" s="74"/>
      <c r="DR111" s="74"/>
      <c r="DS111" s="74"/>
      <c r="DT111" s="74"/>
      <c r="DU111" s="74"/>
      <c r="DV111" s="74"/>
      <c r="DW111" s="74"/>
      <c r="DX111" s="74"/>
      <c r="DY111" s="74"/>
      <c r="DZ111" s="74"/>
      <c r="EA111" s="74"/>
      <c r="EB111" s="74"/>
      <c r="EC111" s="74"/>
      <c r="ED111" s="74"/>
      <c r="EE111" s="74"/>
      <c r="EF111" s="74"/>
      <c r="EG111" s="74"/>
      <c r="EH111" s="74"/>
      <c r="EI111" s="74"/>
      <c r="EJ111" s="74"/>
      <c r="EK111" s="74"/>
      <c r="EL111" s="74"/>
      <c r="EM111" s="74"/>
      <c r="EN111" s="74"/>
      <c r="EO111" s="74"/>
      <c r="EP111" s="74"/>
      <c r="EQ111" s="74"/>
      <c r="ER111" s="74"/>
      <c r="ES111" s="74"/>
      <c r="ET111" s="74"/>
      <c r="EU111" s="74"/>
      <c r="EV111" s="74"/>
      <c r="EW111" s="74"/>
      <c r="EX111" s="74"/>
      <c r="EY111" s="74"/>
      <c r="EZ111" s="74"/>
      <c r="FA111" s="74"/>
      <c r="FB111" s="74"/>
      <c r="FC111" s="74"/>
      <c r="FD111" s="74"/>
      <c r="FE111" s="74"/>
      <c r="FF111" s="74"/>
      <c r="FG111" s="74"/>
      <c r="FH111" s="74"/>
      <c r="FI111" s="74"/>
      <c r="FJ111" s="74"/>
      <c r="FK111" s="74"/>
      <c r="FL111" s="74"/>
      <c r="FM111" s="74"/>
      <c r="FN111" s="74"/>
      <c r="FO111" s="74"/>
      <c r="FP111" s="74"/>
      <c r="FQ111" s="74"/>
      <c r="FR111" s="74"/>
      <c r="FS111" s="74"/>
      <c r="FT111" s="74"/>
      <c r="FU111" s="74"/>
      <c r="FV111" s="74"/>
      <c r="FW111" s="74"/>
      <c r="FX111" s="74"/>
      <c r="FY111" s="74"/>
      <c r="FZ111" s="74"/>
      <c r="GA111" s="74"/>
      <c r="GB111" s="74"/>
      <c r="GC111" s="74"/>
      <c r="GD111" s="74"/>
      <c r="GE111" s="74"/>
      <c r="GF111" s="74"/>
      <c r="GG111" s="74"/>
      <c r="GH111" s="74"/>
      <c r="GI111" s="74"/>
      <c r="GJ111" s="74"/>
      <c r="GK111" s="74"/>
      <c r="GL111" s="74"/>
      <c r="GM111" s="74"/>
      <c r="GN111" s="74"/>
      <c r="GO111" s="74"/>
      <c r="GP111" s="74"/>
      <c r="GQ111" s="74"/>
      <c r="GR111" s="74"/>
      <c r="GS111" s="74"/>
      <c r="GT111" s="74"/>
      <c r="GU111" s="74"/>
      <c r="GV111" s="74"/>
      <c r="GW111" s="74"/>
      <c r="GX111" s="74"/>
      <c r="GY111" s="74"/>
      <c r="GZ111" s="74"/>
      <c r="HA111" s="74"/>
      <c r="HB111" s="74"/>
      <c r="HC111" s="74"/>
      <c r="HD111" s="74"/>
      <c r="HE111" s="74"/>
      <c r="HF111" s="74"/>
      <c r="HG111" s="74"/>
      <c r="HH111" s="74"/>
      <c r="HI111" s="74"/>
      <c r="HJ111" s="74"/>
      <c r="HK111" s="74"/>
      <c r="HL111" s="74"/>
      <c r="HM111" s="74"/>
      <c r="HN111" s="74"/>
      <c r="HO111" s="74"/>
      <c r="HP111" s="74"/>
      <c r="HQ111" s="74"/>
      <c r="HR111" s="74"/>
      <c r="HS111" s="74"/>
      <c r="HT111" s="74"/>
      <c r="HU111" s="74"/>
      <c r="HV111" s="74"/>
      <c r="HW111" s="74"/>
      <c r="HX111" s="74"/>
      <c r="HY111" s="74"/>
      <c r="HZ111" s="74"/>
      <c r="IA111" s="74"/>
      <c r="IB111" s="74"/>
      <c r="IC111" s="74"/>
      <c r="ID111" s="74"/>
      <c r="IE111" s="74"/>
      <c r="IF111" s="74"/>
      <c r="IG111" s="74"/>
      <c r="IH111" s="74"/>
      <c r="II111" s="74"/>
      <c r="IJ111" s="74"/>
      <c r="IK111" s="74"/>
      <c r="IL111" s="74"/>
      <c r="IM111" s="74"/>
      <c r="IN111" s="74"/>
      <c r="IO111" s="74"/>
      <c r="IP111" s="74"/>
      <c r="IQ111" s="74"/>
      <c r="IR111" s="74"/>
      <c r="IS111" s="74"/>
      <c r="IT111" s="74"/>
      <c r="IU111" s="74"/>
    </row>
    <row r="112" spans="1:255" customFormat="1" ht="54" customHeight="1">
      <c r="A112" s="12">
        <v>111</v>
      </c>
      <c r="B112" s="229"/>
      <c r="C112" s="245"/>
      <c r="D112" s="14" t="s">
        <v>639</v>
      </c>
      <c r="E112" s="102"/>
      <c r="F112" s="102" t="s">
        <v>640</v>
      </c>
      <c r="G112" s="102" t="s">
        <v>641</v>
      </c>
      <c r="H112" s="15"/>
      <c r="I112" s="37"/>
      <c r="J112" s="99"/>
      <c r="K112" s="97"/>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c r="DP112" s="74"/>
      <c r="DQ112" s="74"/>
      <c r="DR112" s="74"/>
      <c r="DS112" s="74"/>
      <c r="DT112" s="74"/>
      <c r="DU112" s="74"/>
      <c r="DV112" s="74"/>
      <c r="DW112" s="74"/>
      <c r="DX112" s="74"/>
      <c r="DY112" s="74"/>
      <c r="DZ112" s="74"/>
      <c r="EA112" s="74"/>
      <c r="EB112" s="74"/>
      <c r="EC112" s="74"/>
      <c r="ED112" s="74"/>
      <c r="EE112" s="74"/>
      <c r="EF112" s="74"/>
      <c r="EG112" s="74"/>
      <c r="EH112" s="74"/>
      <c r="EI112" s="74"/>
      <c r="EJ112" s="74"/>
      <c r="EK112" s="74"/>
      <c r="EL112" s="74"/>
      <c r="EM112" s="74"/>
      <c r="EN112" s="74"/>
      <c r="EO112" s="74"/>
      <c r="EP112" s="74"/>
      <c r="EQ112" s="74"/>
      <c r="ER112" s="74"/>
      <c r="ES112" s="74"/>
      <c r="ET112" s="74"/>
      <c r="EU112" s="74"/>
      <c r="EV112" s="74"/>
      <c r="EW112" s="74"/>
      <c r="EX112" s="74"/>
      <c r="EY112" s="74"/>
      <c r="EZ112" s="74"/>
      <c r="FA112" s="74"/>
      <c r="FB112" s="74"/>
      <c r="FC112" s="74"/>
      <c r="FD112" s="74"/>
      <c r="FE112" s="74"/>
      <c r="FF112" s="74"/>
      <c r="FG112" s="74"/>
      <c r="FH112" s="74"/>
      <c r="FI112" s="74"/>
      <c r="FJ112" s="74"/>
      <c r="FK112" s="74"/>
      <c r="FL112" s="74"/>
      <c r="FM112" s="74"/>
      <c r="FN112" s="74"/>
      <c r="FO112" s="74"/>
      <c r="FP112" s="74"/>
      <c r="FQ112" s="74"/>
      <c r="FR112" s="74"/>
      <c r="FS112" s="74"/>
      <c r="FT112" s="74"/>
      <c r="FU112" s="74"/>
      <c r="FV112" s="74"/>
      <c r="FW112" s="74"/>
      <c r="FX112" s="74"/>
      <c r="FY112" s="74"/>
      <c r="FZ112" s="74"/>
      <c r="GA112" s="74"/>
      <c r="GB112" s="74"/>
      <c r="GC112" s="74"/>
      <c r="GD112" s="74"/>
      <c r="GE112" s="74"/>
      <c r="GF112" s="74"/>
      <c r="GG112" s="74"/>
      <c r="GH112" s="74"/>
      <c r="GI112" s="74"/>
      <c r="GJ112" s="74"/>
      <c r="GK112" s="74"/>
      <c r="GL112" s="74"/>
      <c r="GM112" s="74"/>
      <c r="GN112" s="74"/>
      <c r="GO112" s="74"/>
      <c r="GP112" s="74"/>
      <c r="GQ112" s="74"/>
      <c r="GR112" s="74"/>
      <c r="GS112" s="74"/>
      <c r="GT112" s="74"/>
      <c r="GU112" s="74"/>
      <c r="GV112" s="74"/>
      <c r="GW112" s="74"/>
      <c r="GX112" s="74"/>
      <c r="GY112" s="74"/>
      <c r="GZ112" s="74"/>
      <c r="HA112" s="74"/>
      <c r="HB112" s="74"/>
      <c r="HC112" s="74"/>
      <c r="HD112" s="74"/>
      <c r="HE112" s="74"/>
      <c r="HF112" s="74"/>
      <c r="HG112" s="74"/>
      <c r="HH112" s="74"/>
      <c r="HI112" s="74"/>
      <c r="HJ112" s="74"/>
      <c r="HK112" s="74"/>
      <c r="HL112" s="74"/>
      <c r="HM112" s="74"/>
      <c r="HN112" s="74"/>
      <c r="HO112" s="74"/>
      <c r="HP112" s="74"/>
      <c r="HQ112" s="74"/>
      <c r="HR112" s="74"/>
      <c r="HS112" s="74"/>
      <c r="HT112" s="74"/>
      <c r="HU112" s="74"/>
      <c r="HV112" s="74"/>
      <c r="HW112" s="74"/>
      <c r="HX112" s="74"/>
      <c r="HY112" s="74"/>
      <c r="HZ112" s="74"/>
      <c r="IA112" s="74"/>
      <c r="IB112" s="74"/>
      <c r="IC112" s="74"/>
      <c r="ID112" s="74"/>
      <c r="IE112" s="74"/>
      <c r="IF112" s="74"/>
      <c r="IG112" s="74"/>
      <c r="IH112" s="74"/>
      <c r="II112" s="74"/>
      <c r="IJ112" s="74"/>
      <c r="IK112" s="74"/>
      <c r="IL112" s="74"/>
      <c r="IM112" s="74"/>
      <c r="IN112" s="74"/>
      <c r="IO112" s="74"/>
      <c r="IP112" s="74"/>
      <c r="IQ112" s="74"/>
      <c r="IR112" s="74"/>
      <c r="IS112" s="74"/>
      <c r="IT112" s="74"/>
      <c r="IU112" s="74"/>
    </row>
    <row r="113" spans="1:255" customFormat="1" ht="63.95" customHeight="1">
      <c r="A113" s="12">
        <v>112</v>
      </c>
      <c r="B113" s="229"/>
      <c r="C113" s="245"/>
      <c r="D113" s="14" t="s">
        <v>642</v>
      </c>
      <c r="E113" s="17"/>
      <c r="F113" s="14" t="s">
        <v>643</v>
      </c>
      <c r="G113" s="13" t="s">
        <v>644</v>
      </c>
      <c r="H113" s="15"/>
      <c r="I113" s="37"/>
      <c r="J113" s="99"/>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c r="CT113" s="74"/>
      <c r="CU113" s="74"/>
      <c r="CV113" s="74"/>
      <c r="CW113" s="74"/>
      <c r="CX113" s="74"/>
      <c r="CY113" s="74"/>
      <c r="CZ113" s="74"/>
      <c r="DA113" s="74"/>
      <c r="DB113" s="74"/>
      <c r="DC113" s="74"/>
      <c r="DD113" s="74"/>
      <c r="DE113" s="74"/>
      <c r="DF113" s="74"/>
      <c r="DG113" s="74"/>
      <c r="DH113" s="74"/>
      <c r="DI113" s="74"/>
      <c r="DJ113" s="74"/>
      <c r="DK113" s="74"/>
      <c r="DL113" s="74"/>
      <c r="DM113" s="74"/>
      <c r="DN113" s="74"/>
      <c r="DO113" s="74"/>
      <c r="DP113" s="74"/>
      <c r="DQ113" s="74"/>
      <c r="DR113" s="74"/>
      <c r="DS113" s="74"/>
      <c r="DT113" s="74"/>
      <c r="DU113" s="74"/>
      <c r="DV113" s="74"/>
      <c r="DW113" s="74"/>
      <c r="DX113" s="74"/>
      <c r="DY113" s="74"/>
      <c r="DZ113" s="74"/>
      <c r="EA113" s="74"/>
      <c r="EB113" s="74"/>
      <c r="EC113" s="74"/>
      <c r="ED113" s="74"/>
      <c r="EE113" s="74"/>
      <c r="EF113" s="74"/>
      <c r="EG113" s="74"/>
      <c r="EH113" s="74"/>
      <c r="EI113" s="74"/>
      <c r="EJ113" s="74"/>
      <c r="EK113" s="74"/>
      <c r="EL113" s="74"/>
      <c r="EM113" s="74"/>
      <c r="EN113" s="74"/>
      <c r="EO113" s="74"/>
      <c r="EP113" s="74"/>
      <c r="EQ113" s="74"/>
      <c r="ER113" s="74"/>
      <c r="ES113" s="74"/>
      <c r="ET113" s="74"/>
      <c r="EU113" s="74"/>
      <c r="EV113" s="74"/>
      <c r="EW113" s="74"/>
      <c r="EX113" s="74"/>
      <c r="EY113" s="74"/>
      <c r="EZ113" s="74"/>
      <c r="FA113" s="74"/>
      <c r="FB113" s="74"/>
      <c r="FC113" s="74"/>
      <c r="FD113" s="74"/>
      <c r="FE113" s="74"/>
      <c r="FF113" s="74"/>
      <c r="FG113" s="74"/>
      <c r="FH113" s="74"/>
      <c r="FI113" s="74"/>
      <c r="FJ113" s="74"/>
      <c r="FK113" s="74"/>
      <c r="FL113" s="74"/>
      <c r="FM113" s="74"/>
      <c r="FN113" s="74"/>
      <c r="FO113" s="74"/>
      <c r="FP113" s="74"/>
      <c r="FQ113" s="74"/>
      <c r="FR113" s="74"/>
      <c r="FS113" s="74"/>
      <c r="FT113" s="74"/>
      <c r="FU113" s="74"/>
      <c r="FV113" s="74"/>
      <c r="FW113" s="74"/>
      <c r="FX113" s="74"/>
      <c r="FY113" s="74"/>
      <c r="FZ113" s="74"/>
      <c r="GA113" s="74"/>
      <c r="GB113" s="74"/>
      <c r="GC113" s="74"/>
      <c r="GD113" s="74"/>
      <c r="GE113" s="74"/>
      <c r="GF113" s="74"/>
      <c r="GG113" s="74"/>
      <c r="GH113" s="74"/>
      <c r="GI113" s="74"/>
      <c r="GJ113" s="74"/>
      <c r="GK113" s="74"/>
      <c r="GL113" s="74"/>
      <c r="GM113" s="74"/>
      <c r="GN113" s="74"/>
      <c r="GO113" s="74"/>
      <c r="GP113" s="74"/>
      <c r="GQ113" s="74"/>
      <c r="GR113" s="74"/>
      <c r="GS113" s="74"/>
      <c r="GT113" s="74"/>
      <c r="GU113" s="74"/>
      <c r="GV113" s="74"/>
      <c r="GW113" s="74"/>
      <c r="GX113" s="74"/>
      <c r="GY113" s="74"/>
      <c r="GZ113" s="74"/>
      <c r="HA113" s="74"/>
      <c r="HB113" s="74"/>
      <c r="HC113" s="74"/>
      <c r="HD113" s="74"/>
      <c r="HE113" s="74"/>
      <c r="HF113" s="74"/>
      <c r="HG113" s="74"/>
      <c r="HH113" s="74"/>
      <c r="HI113" s="74"/>
      <c r="HJ113" s="74"/>
      <c r="HK113" s="74"/>
      <c r="HL113" s="74"/>
      <c r="HM113" s="74"/>
      <c r="HN113" s="74"/>
      <c r="HO113" s="74"/>
      <c r="HP113" s="74"/>
      <c r="HQ113" s="74"/>
      <c r="HR113" s="74"/>
      <c r="HS113" s="74"/>
      <c r="HT113" s="74"/>
      <c r="HU113" s="74"/>
      <c r="HV113" s="74"/>
      <c r="HW113" s="74"/>
      <c r="HX113" s="74"/>
      <c r="HY113" s="74"/>
      <c r="HZ113" s="74"/>
      <c r="IA113" s="74"/>
      <c r="IB113" s="74"/>
      <c r="IC113" s="74"/>
      <c r="ID113" s="74"/>
      <c r="IE113" s="74"/>
      <c r="IF113" s="74"/>
      <c r="IG113" s="74"/>
      <c r="IH113" s="74"/>
      <c r="II113" s="74"/>
      <c r="IJ113" s="74"/>
      <c r="IK113" s="74"/>
      <c r="IL113" s="74"/>
      <c r="IM113" s="74"/>
      <c r="IN113" s="74"/>
      <c r="IO113" s="74"/>
      <c r="IP113" s="74"/>
      <c r="IQ113" s="74"/>
      <c r="IR113" s="74"/>
      <c r="IS113" s="74"/>
      <c r="IT113" s="74"/>
      <c r="IU113" s="74"/>
    </row>
    <row r="114" spans="1:255" customFormat="1" ht="63" customHeight="1">
      <c r="A114" s="12">
        <v>113</v>
      </c>
      <c r="B114" s="229"/>
      <c r="C114" s="245"/>
      <c r="D114" s="14" t="s">
        <v>645</v>
      </c>
      <c r="E114" s="17"/>
      <c r="F114" s="14" t="s">
        <v>646</v>
      </c>
      <c r="G114" s="13" t="s">
        <v>647</v>
      </c>
      <c r="H114" s="15"/>
      <c r="I114" s="37"/>
      <c r="J114" s="98"/>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c r="DP114" s="74"/>
      <c r="DQ114" s="74"/>
      <c r="DR114" s="74"/>
      <c r="DS114" s="74"/>
      <c r="DT114" s="74"/>
      <c r="DU114" s="74"/>
      <c r="DV114" s="74"/>
      <c r="DW114" s="74"/>
      <c r="DX114" s="74"/>
      <c r="DY114" s="74"/>
      <c r="DZ114" s="74"/>
      <c r="EA114" s="74"/>
      <c r="EB114" s="74"/>
      <c r="EC114" s="74"/>
      <c r="ED114" s="74"/>
      <c r="EE114" s="74"/>
      <c r="EF114" s="74"/>
      <c r="EG114" s="74"/>
      <c r="EH114" s="74"/>
      <c r="EI114" s="74"/>
      <c r="EJ114" s="74"/>
      <c r="EK114" s="74"/>
      <c r="EL114" s="74"/>
      <c r="EM114" s="74"/>
      <c r="EN114" s="74"/>
      <c r="EO114" s="74"/>
      <c r="EP114" s="74"/>
      <c r="EQ114" s="74"/>
      <c r="ER114" s="74"/>
      <c r="ES114" s="74"/>
      <c r="ET114" s="74"/>
      <c r="EU114" s="74"/>
      <c r="EV114" s="74"/>
      <c r="EW114" s="74"/>
      <c r="EX114" s="74"/>
      <c r="EY114" s="74"/>
      <c r="EZ114" s="74"/>
      <c r="FA114" s="74"/>
      <c r="FB114" s="74"/>
      <c r="FC114" s="74"/>
      <c r="FD114" s="74"/>
      <c r="FE114" s="74"/>
      <c r="FF114" s="74"/>
      <c r="FG114" s="74"/>
      <c r="FH114" s="74"/>
      <c r="FI114" s="74"/>
      <c r="FJ114" s="74"/>
      <c r="FK114" s="74"/>
      <c r="FL114" s="74"/>
      <c r="FM114" s="74"/>
      <c r="FN114" s="74"/>
      <c r="FO114" s="74"/>
      <c r="FP114" s="74"/>
      <c r="FQ114" s="74"/>
      <c r="FR114" s="74"/>
      <c r="FS114" s="74"/>
      <c r="FT114" s="74"/>
      <c r="FU114" s="74"/>
      <c r="FV114" s="74"/>
      <c r="FW114" s="74"/>
      <c r="FX114" s="74"/>
      <c r="FY114" s="74"/>
      <c r="FZ114" s="74"/>
      <c r="GA114" s="74"/>
      <c r="GB114" s="74"/>
      <c r="GC114" s="74"/>
      <c r="GD114" s="74"/>
      <c r="GE114" s="74"/>
      <c r="GF114" s="74"/>
      <c r="GG114" s="74"/>
      <c r="GH114" s="74"/>
      <c r="GI114" s="74"/>
      <c r="GJ114" s="74"/>
      <c r="GK114" s="74"/>
      <c r="GL114" s="74"/>
      <c r="GM114" s="74"/>
      <c r="GN114" s="74"/>
      <c r="GO114" s="74"/>
      <c r="GP114" s="74"/>
      <c r="GQ114" s="74"/>
      <c r="GR114" s="74"/>
      <c r="GS114" s="74"/>
      <c r="GT114" s="74"/>
      <c r="GU114" s="74"/>
      <c r="GV114" s="74"/>
      <c r="GW114" s="74"/>
      <c r="GX114" s="74"/>
      <c r="GY114" s="74"/>
      <c r="GZ114" s="74"/>
      <c r="HA114" s="74"/>
      <c r="HB114" s="74"/>
      <c r="HC114" s="74"/>
      <c r="HD114" s="74"/>
      <c r="HE114" s="74"/>
      <c r="HF114" s="74"/>
      <c r="HG114" s="74"/>
      <c r="HH114" s="74"/>
      <c r="HI114" s="74"/>
      <c r="HJ114" s="74"/>
      <c r="HK114" s="74"/>
      <c r="HL114" s="74"/>
      <c r="HM114" s="74"/>
      <c r="HN114" s="74"/>
      <c r="HO114" s="74"/>
      <c r="HP114" s="74"/>
      <c r="HQ114" s="74"/>
      <c r="HR114" s="74"/>
      <c r="HS114" s="74"/>
      <c r="HT114" s="74"/>
      <c r="HU114" s="74"/>
      <c r="HV114" s="74"/>
      <c r="HW114" s="74"/>
      <c r="HX114" s="74"/>
      <c r="HY114" s="74"/>
      <c r="HZ114" s="74"/>
      <c r="IA114" s="74"/>
      <c r="IB114" s="74"/>
      <c r="IC114" s="74"/>
      <c r="ID114" s="74"/>
      <c r="IE114" s="74"/>
      <c r="IF114" s="74"/>
      <c r="IG114" s="74"/>
      <c r="IH114" s="74"/>
      <c r="II114" s="74"/>
      <c r="IJ114" s="74"/>
      <c r="IK114" s="74"/>
      <c r="IL114" s="74"/>
      <c r="IM114" s="74"/>
      <c r="IN114" s="74"/>
      <c r="IO114" s="74"/>
      <c r="IP114" s="74"/>
      <c r="IQ114" s="74"/>
      <c r="IR114" s="74"/>
      <c r="IS114" s="74"/>
      <c r="IT114" s="74"/>
      <c r="IU114" s="74"/>
    </row>
    <row r="115" spans="1:255" customFormat="1" ht="66.95" customHeight="1">
      <c r="A115" s="12">
        <v>114</v>
      </c>
      <c r="B115" s="229"/>
      <c r="C115" s="245"/>
      <c r="D115" s="14" t="s">
        <v>648</v>
      </c>
      <c r="E115" s="17" t="s">
        <v>649</v>
      </c>
      <c r="F115" s="14" t="s">
        <v>650</v>
      </c>
      <c r="G115" s="13" t="s">
        <v>651</v>
      </c>
      <c r="H115" s="15"/>
      <c r="I115" s="37"/>
      <c r="J115" s="98"/>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c r="BP115" s="74"/>
      <c r="BQ115" s="74"/>
      <c r="BR115" s="74"/>
      <c r="BS115" s="74"/>
      <c r="BT115" s="74"/>
      <c r="BU115" s="74"/>
      <c r="BV115" s="74"/>
      <c r="BW115" s="74"/>
      <c r="BX115" s="74"/>
      <c r="BY115" s="74"/>
      <c r="BZ115" s="74"/>
      <c r="CA115" s="74"/>
      <c r="CB115" s="74"/>
      <c r="CC115" s="74"/>
      <c r="CD115" s="74"/>
      <c r="CE115" s="74"/>
      <c r="CF115" s="74"/>
      <c r="CG115" s="74"/>
      <c r="CH115" s="74"/>
      <c r="CI115" s="74"/>
      <c r="CJ115" s="74"/>
      <c r="CK115" s="74"/>
      <c r="CL115" s="74"/>
      <c r="CM115" s="74"/>
      <c r="CN115" s="74"/>
      <c r="CO115" s="74"/>
      <c r="CP115" s="74"/>
      <c r="CQ115" s="74"/>
      <c r="CR115" s="74"/>
      <c r="CS115" s="74"/>
      <c r="CT115" s="74"/>
      <c r="CU115" s="74"/>
      <c r="CV115" s="74"/>
      <c r="CW115" s="74"/>
      <c r="CX115" s="74"/>
      <c r="CY115" s="74"/>
      <c r="CZ115" s="74"/>
      <c r="DA115" s="74"/>
      <c r="DB115" s="74"/>
      <c r="DC115" s="74"/>
      <c r="DD115" s="74"/>
      <c r="DE115" s="74"/>
      <c r="DF115" s="74"/>
      <c r="DG115" s="74"/>
      <c r="DH115" s="74"/>
      <c r="DI115" s="74"/>
      <c r="DJ115" s="74"/>
      <c r="DK115" s="74"/>
      <c r="DL115" s="74"/>
      <c r="DM115" s="74"/>
      <c r="DN115" s="74"/>
      <c r="DO115" s="74"/>
      <c r="DP115" s="74"/>
      <c r="DQ115" s="74"/>
      <c r="DR115" s="74"/>
      <c r="DS115" s="74"/>
      <c r="DT115" s="74"/>
      <c r="DU115" s="74"/>
      <c r="DV115" s="74"/>
      <c r="DW115" s="74"/>
      <c r="DX115" s="74"/>
      <c r="DY115" s="74"/>
      <c r="DZ115" s="74"/>
      <c r="EA115" s="74"/>
      <c r="EB115" s="74"/>
      <c r="EC115" s="74"/>
      <c r="ED115" s="74"/>
      <c r="EE115" s="74"/>
      <c r="EF115" s="74"/>
      <c r="EG115" s="74"/>
      <c r="EH115" s="74"/>
      <c r="EI115" s="74"/>
      <c r="EJ115" s="74"/>
      <c r="EK115" s="74"/>
      <c r="EL115" s="74"/>
      <c r="EM115" s="74"/>
      <c r="EN115" s="74"/>
      <c r="EO115" s="74"/>
      <c r="EP115" s="74"/>
      <c r="EQ115" s="74"/>
      <c r="ER115" s="74"/>
      <c r="ES115" s="74"/>
      <c r="ET115" s="74"/>
      <c r="EU115" s="74"/>
      <c r="EV115" s="74"/>
      <c r="EW115" s="74"/>
      <c r="EX115" s="74"/>
      <c r="EY115" s="74"/>
      <c r="EZ115" s="74"/>
      <c r="FA115" s="74"/>
      <c r="FB115" s="74"/>
      <c r="FC115" s="74"/>
      <c r="FD115" s="74"/>
      <c r="FE115" s="74"/>
      <c r="FF115" s="74"/>
      <c r="FG115" s="74"/>
      <c r="FH115" s="74"/>
      <c r="FI115" s="74"/>
      <c r="FJ115" s="74"/>
      <c r="FK115" s="74"/>
      <c r="FL115" s="74"/>
      <c r="FM115" s="74"/>
      <c r="FN115" s="74"/>
      <c r="FO115" s="74"/>
      <c r="FP115" s="74"/>
      <c r="FQ115" s="74"/>
      <c r="FR115" s="74"/>
      <c r="FS115" s="74"/>
      <c r="FT115" s="74"/>
      <c r="FU115" s="74"/>
      <c r="FV115" s="74"/>
      <c r="FW115" s="74"/>
      <c r="FX115" s="74"/>
      <c r="FY115" s="74"/>
      <c r="FZ115" s="74"/>
      <c r="GA115" s="74"/>
      <c r="GB115" s="74"/>
      <c r="GC115" s="74"/>
      <c r="GD115" s="74"/>
      <c r="GE115" s="74"/>
      <c r="GF115" s="74"/>
      <c r="GG115" s="74"/>
      <c r="GH115" s="74"/>
      <c r="GI115" s="74"/>
      <c r="GJ115" s="74"/>
      <c r="GK115" s="74"/>
      <c r="GL115" s="74"/>
      <c r="GM115" s="74"/>
      <c r="GN115" s="74"/>
      <c r="GO115" s="74"/>
      <c r="GP115" s="74"/>
      <c r="GQ115" s="74"/>
      <c r="GR115" s="74"/>
      <c r="GS115" s="74"/>
      <c r="GT115" s="74"/>
      <c r="GU115" s="74"/>
      <c r="GV115" s="74"/>
      <c r="GW115" s="74"/>
      <c r="GX115" s="74"/>
      <c r="GY115" s="74"/>
      <c r="GZ115" s="74"/>
      <c r="HA115" s="74"/>
      <c r="HB115" s="74"/>
      <c r="HC115" s="74"/>
      <c r="HD115" s="74"/>
      <c r="HE115" s="74"/>
      <c r="HF115" s="74"/>
      <c r="HG115" s="74"/>
      <c r="HH115" s="74"/>
      <c r="HI115" s="74"/>
      <c r="HJ115" s="74"/>
      <c r="HK115" s="74"/>
      <c r="HL115" s="74"/>
      <c r="HM115" s="74"/>
      <c r="HN115" s="74"/>
      <c r="HO115" s="74"/>
      <c r="HP115" s="74"/>
      <c r="HQ115" s="74"/>
      <c r="HR115" s="74"/>
      <c r="HS115" s="74"/>
      <c r="HT115" s="74"/>
      <c r="HU115" s="74"/>
      <c r="HV115" s="74"/>
      <c r="HW115" s="74"/>
      <c r="HX115" s="74"/>
      <c r="HY115" s="74"/>
      <c r="HZ115" s="74"/>
      <c r="IA115" s="74"/>
      <c r="IB115" s="74"/>
      <c r="IC115" s="74"/>
      <c r="ID115" s="74"/>
      <c r="IE115" s="74"/>
      <c r="IF115" s="74"/>
      <c r="IG115" s="74"/>
      <c r="IH115" s="74"/>
      <c r="II115" s="74"/>
      <c r="IJ115" s="74"/>
      <c r="IK115" s="74"/>
      <c r="IL115" s="74"/>
      <c r="IM115" s="74"/>
      <c r="IN115" s="74"/>
      <c r="IO115" s="74"/>
      <c r="IP115" s="74"/>
      <c r="IQ115" s="74"/>
      <c r="IR115" s="74"/>
      <c r="IS115" s="74"/>
      <c r="IT115" s="74"/>
      <c r="IU115" s="74"/>
    </row>
    <row r="116" spans="1:255" ht="48" customHeight="1">
      <c r="A116" s="12">
        <v>115</v>
      </c>
      <c r="B116" s="229"/>
      <c r="C116" s="227" t="s">
        <v>652</v>
      </c>
      <c r="D116" s="25" t="s">
        <v>653</v>
      </c>
      <c r="E116" s="23"/>
      <c r="F116" s="25" t="s">
        <v>654</v>
      </c>
      <c r="G116" s="24" t="s">
        <v>655</v>
      </c>
      <c r="H116" s="15"/>
      <c r="I116" s="37"/>
      <c r="J116" s="98"/>
    </row>
    <row r="117" spans="1:255" ht="48" customHeight="1">
      <c r="A117" s="12">
        <v>116</v>
      </c>
      <c r="B117" s="229"/>
      <c r="C117" s="227"/>
      <c r="D117" s="25" t="s">
        <v>656</v>
      </c>
      <c r="E117" s="23"/>
      <c r="F117" s="25" t="s">
        <v>657</v>
      </c>
      <c r="G117" s="24" t="s">
        <v>658</v>
      </c>
      <c r="H117" s="15"/>
      <c r="I117" s="37"/>
      <c r="J117" s="98"/>
    </row>
    <row r="118" spans="1:255" ht="45" customHeight="1">
      <c r="A118" s="12">
        <v>117</v>
      </c>
      <c r="B118" s="229"/>
      <c r="C118" s="228"/>
      <c r="D118" s="25" t="s">
        <v>659</v>
      </c>
      <c r="E118" s="23"/>
      <c r="F118" s="25" t="s">
        <v>660</v>
      </c>
      <c r="G118" s="24" t="s">
        <v>661</v>
      </c>
      <c r="H118" s="15"/>
      <c r="I118" s="37"/>
      <c r="J118" s="98"/>
    </row>
    <row r="119" spans="1:255" ht="42.95" customHeight="1">
      <c r="A119" s="12">
        <v>118</v>
      </c>
      <c r="B119" s="229"/>
      <c r="C119" s="228"/>
      <c r="D119" s="25" t="s">
        <v>662</v>
      </c>
      <c r="E119" s="23"/>
      <c r="F119" s="25" t="s">
        <v>663</v>
      </c>
      <c r="G119" s="24" t="s">
        <v>664</v>
      </c>
      <c r="H119" s="15"/>
      <c r="I119" s="37"/>
      <c r="J119" s="98"/>
    </row>
    <row r="120" spans="1:255" ht="42.95" customHeight="1">
      <c r="A120" s="12">
        <v>119</v>
      </c>
      <c r="B120" s="229"/>
      <c r="C120" s="228"/>
      <c r="D120" s="25" t="s">
        <v>665</v>
      </c>
      <c r="E120" s="23"/>
      <c r="F120" s="25" t="s">
        <v>666</v>
      </c>
      <c r="G120" s="24" t="s">
        <v>667</v>
      </c>
      <c r="H120" s="15"/>
      <c r="I120" s="37"/>
      <c r="J120" s="98"/>
    </row>
    <row r="121" spans="1:255" ht="66" customHeight="1">
      <c r="A121" s="12">
        <v>120</v>
      </c>
      <c r="B121" s="229"/>
      <c r="C121" s="228"/>
      <c r="D121" s="25" t="s">
        <v>668</v>
      </c>
      <c r="E121" s="23"/>
      <c r="F121" s="25" t="s">
        <v>669</v>
      </c>
      <c r="G121" s="24" t="s">
        <v>670</v>
      </c>
      <c r="H121" s="15"/>
      <c r="I121" s="37"/>
      <c r="J121" s="98"/>
    </row>
    <row r="122" spans="1:255" ht="60" customHeight="1">
      <c r="A122" s="12">
        <v>121</v>
      </c>
      <c r="B122" s="229"/>
      <c r="C122" s="228"/>
      <c r="D122" s="25" t="s">
        <v>671</v>
      </c>
      <c r="E122" s="23"/>
      <c r="F122" s="25" t="s">
        <v>672</v>
      </c>
      <c r="G122" s="24" t="s">
        <v>673</v>
      </c>
      <c r="H122" s="15"/>
      <c r="I122" s="37"/>
      <c r="J122" s="98"/>
    </row>
    <row r="123" spans="1:255" ht="63.95" customHeight="1">
      <c r="A123" s="12">
        <v>122</v>
      </c>
      <c r="B123" s="229"/>
      <c r="C123" s="228"/>
      <c r="D123" s="25" t="s">
        <v>674</v>
      </c>
      <c r="E123" s="23"/>
      <c r="F123" s="25" t="s">
        <v>675</v>
      </c>
      <c r="G123" s="24" t="s">
        <v>676</v>
      </c>
      <c r="H123" s="15"/>
      <c r="I123" s="37"/>
      <c r="J123" s="98"/>
    </row>
    <row r="124" spans="1:255" ht="75" customHeight="1">
      <c r="A124" s="12">
        <v>123</v>
      </c>
      <c r="B124" s="229"/>
      <c r="C124" s="228" t="s">
        <v>677</v>
      </c>
      <c r="D124" s="25" t="s">
        <v>678</v>
      </c>
      <c r="E124" s="23" t="s">
        <v>559</v>
      </c>
      <c r="F124" s="25" t="s">
        <v>679</v>
      </c>
      <c r="G124" s="24" t="s">
        <v>561</v>
      </c>
      <c r="H124" s="15"/>
      <c r="I124" s="37"/>
      <c r="J124" s="98"/>
    </row>
    <row r="125" spans="1:255" ht="75" customHeight="1">
      <c r="A125" s="12">
        <v>124</v>
      </c>
      <c r="B125" s="229"/>
      <c r="C125" s="228"/>
      <c r="D125" s="25" t="s">
        <v>678</v>
      </c>
      <c r="E125" s="23" t="s">
        <v>563</v>
      </c>
      <c r="F125" s="25" t="s">
        <v>679</v>
      </c>
      <c r="G125" s="24" t="s">
        <v>564</v>
      </c>
      <c r="H125" s="15"/>
      <c r="I125" s="37"/>
      <c r="J125" s="98"/>
    </row>
    <row r="126" spans="1:255" ht="75" customHeight="1">
      <c r="A126" s="12">
        <v>125</v>
      </c>
      <c r="B126" s="229"/>
      <c r="C126" s="228"/>
      <c r="D126" s="25" t="s">
        <v>680</v>
      </c>
      <c r="E126" s="23"/>
      <c r="F126" s="25" t="s">
        <v>681</v>
      </c>
      <c r="G126" s="24" t="s">
        <v>682</v>
      </c>
      <c r="H126" s="15"/>
      <c r="I126" s="37"/>
      <c r="J126" s="98"/>
    </row>
    <row r="127" spans="1:255" ht="75" customHeight="1">
      <c r="A127" s="12">
        <v>126</v>
      </c>
      <c r="B127" s="229"/>
      <c r="C127" s="228"/>
      <c r="D127" s="25" t="s">
        <v>683</v>
      </c>
      <c r="E127" s="23"/>
      <c r="F127" s="25" t="s">
        <v>684</v>
      </c>
      <c r="G127" s="24" t="s">
        <v>573</v>
      </c>
      <c r="H127" s="15"/>
      <c r="I127" s="37"/>
      <c r="J127" s="98"/>
    </row>
    <row r="128" spans="1:255" ht="75" customHeight="1">
      <c r="A128" s="12">
        <v>127</v>
      </c>
      <c r="B128" s="229"/>
      <c r="C128" s="228"/>
      <c r="D128" s="25" t="s">
        <v>685</v>
      </c>
      <c r="E128" s="23"/>
      <c r="F128" s="25" t="s">
        <v>686</v>
      </c>
      <c r="G128" s="24" t="s">
        <v>687</v>
      </c>
      <c r="H128" s="15"/>
      <c r="I128" s="37"/>
      <c r="J128" s="98"/>
    </row>
    <row r="129" spans="1:10" ht="75" customHeight="1">
      <c r="A129" s="12">
        <v>128</v>
      </c>
      <c r="B129" s="229"/>
      <c r="C129" s="228"/>
      <c r="D129" s="25" t="s">
        <v>688</v>
      </c>
      <c r="E129" s="23"/>
      <c r="F129" s="25" t="s">
        <v>689</v>
      </c>
      <c r="G129" s="24" t="s">
        <v>622</v>
      </c>
      <c r="H129" s="15"/>
      <c r="I129" s="37"/>
      <c r="J129" s="98"/>
    </row>
    <row r="130" spans="1:10" ht="75" customHeight="1">
      <c r="A130" s="12">
        <v>129</v>
      </c>
      <c r="B130" s="229"/>
      <c r="C130" s="228"/>
      <c r="D130" s="25" t="s">
        <v>690</v>
      </c>
      <c r="E130" s="23"/>
      <c r="F130" s="25" t="s">
        <v>691</v>
      </c>
      <c r="G130" s="24" t="s">
        <v>692</v>
      </c>
      <c r="H130" s="15"/>
      <c r="I130" s="37"/>
      <c r="J130" s="98"/>
    </row>
    <row r="131" spans="1:10" ht="75" customHeight="1">
      <c r="A131" s="12">
        <v>130</v>
      </c>
      <c r="B131" s="229"/>
      <c r="C131" s="228"/>
      <c r="D131" s="25" t="s">
        <v>693</v>
      </c>
      <c r="E131" s="23"/>
      <c r="F131" s="25" t="s">
        <v>694</v>
      </c>
      <c r="G131" s="24" t="s">
        <v>695</v>
      </c>
      <c r="H131" s="15"/>
      <c r="I131" s="37"/>
      <c r="J131" s="98"/>
    </row>
    <row r="132" spans="1:10" ht="75" customHeight="1">
      <c r="A132" s="12">
        <v>131</v>
      </c>
      <c r="B132" s="229"/>
      <c r="C132" s="228" t="s">
        <v>696</v>
      </c>
      <c r="D132" s="25" t="s">
        <v>697</v>
      </c>
      <c r="E132" s="23"/>
      <c r="F132" s="25" t="s">
        <v>698</v>
      </c>
      <c r="G132" s="24" t="s">
        <v>699</v>
      </c>
      <c r="H132" s="15"/>
      <c r="I132" s="37"/>
      <c r="J132" s="98"/>
    </row>
    <row r="133" spans="1:10" ht="75" customHeight="1">
      <c r="A133" s="12">
        <v>132</v>
      </c>
      <c r="B133" s="229"/>
      <c r="C133" s="228"/>
      <c r="D133" s="25" t="s">
        <v>700</v>
      </c>
      <c r="E133" s="23"/>
      <c r="F133" s="25" t="s">
        <v>701</v>
      </c>
      <c r="G133" s="24" t="s">
        <v>702</v>
      </c>
      <c r="H133" s="15"/>
      <c r="I133" s="37"/>
      <c r="J133" s="98"/>
    </row>
    <row r="134" spans="1:10" ht="75" customHeight="1">
      <c r="A134" s="12">
        <v>133</v>
      </c>
      <c r="B134" s="229"/>
      <c r="C134" s="228"/>
      <c r="D134" s="25" t="s">
        <v>703</v>
      </c>
      <c r="E134" s="23"/>
      <c r="F134" s="25" t="s">
        <v>704</v>
      </c>
      <c r="G134" s="24" t="s">
        <v>573</v>
      </c>
      <c r="H134" s="15"/>
      <c r="I134" s="37"/>
      <c r="J134" s="98"/>
    </row>
    <row r="135" spans="1:10" ht="75" customHeight="1">
      <c r="A135" s="12">
        <v>134</v>
      </c>
      <c r="B135" s="229"/>
      <c r="C135" s="228"/>
      <c r="D135" s="25" t="s">
        <v>705</v>
      </c>
      <c r="E135" s="23"/>
      <c r="F135" s="25" t="s">
        <v>706</v>
      </c>
      <c r="G135" s="24" t="s">
        <v>707</v>
      </c>
      <c r="H135" s="15"/>
      <c r="I135" s="37"/>
      <c r="J135" s="98"/>
    </row>
    <row r="136" spans="1:10" ht="75" customHeight="1">
      <c r="A136" s="12">
        <v>135</v>
      </c>
      <c r="B136" s="229"/>
      <c r="C136" s="228"/>
      <c r="D136" s="25" t="s">
        <v>708</v>
      </c>
      <c r="E136" s="23"/>
      <c r="F136" s="25" t="s">
        <v>709</v>
      </c>
      <c r="G136" s="24" t="s">
        <v>710</v>
      </c>
      <c r="H136" s="15"/>
      <c r="I136" s="37"/>
      <c r="J136" s="98"/>
    </row>
    <row r="137" spans="1:10" ht="75" customHeight="1">
      <c r="A137" s="12">
        <v>136</v>
      </c>
      <c r="B137" s="229"/>
      <c r="C137" s="228"/>
      <c r="D137" s="25" t="s">
        <v>711</v>
      </c>
      <c r="E137" s="23"/>
      <c r="F137" s="25" t="s">
        <v>712</v>
      </c>
      <c r="G137" s="24" t="s">
        <v>713</v>
      </c>
      <c r="H137" s="15"/>
      <c r="I137" s="37"/>
      <c r="J137" s="98"/>
    </row>
    <row r="138" spans="1:10" ht="75" customHeight="1">
      <c r="A138" s="12">
        <v>137</v>
      </c>
      <c r="B138" s="229"/>
      <c r="C138" s="228"/>
      <c r="D138" s="25" t="s">
        <v>714</v>
      </c>
      <c r="E138" s="23"/>
      <c r="F138" s="25" t="s">
        <v>715</v>
      </c>
      <c r="G138" s="24" t="s">
        <v>716</v>
      </c>
      <c r="H138" s="15"/>
      <c r="I138" s="37"/>
      <c r="J138" s="98"/>
    </row>
    <row r="139" spans="1:10" ht="75" customHeight="1">
      <c r="A139" s="12">
        <v>138</v>
      </c>
      <c r="B139" s="229"/>
      <c r="C139" s="228"/>
      <c r="D139" s="25" t="s">
        <v>717</v>
      </c>
      <c r="E139" s="23"/>
      <c r="F139" s="25" t="s">
        <v>718</v>
      </c>
      <c r="G139" s="24" t="s">
        <v>719</v>
      </c>
      <c r="H139" s="15"/>
      <c r="I139" s="37"/>
      <c r="J139" s="98"/>
    </row>
    <row r="140" spans="1:10" ht="75" customHeight="1">
      <c r="A140" s="12">
        <v>139</v>
      </c>
      <c r="B140" s="229"/>
      <c r="C140" s="228"/>
      <c r="D140" s="25" t="s">
        <v>720</v>
      </c>
      <c r="E140" s="23"/>
      <c r="F140" s="25" t="s">
        <v>721</v>
      </c>
      <c r="G140" s="24" t="s">
        <v>582</v>
      </c>
      <c r="H140" s="15"/>
      <c r="I140" s="37"/>
      <c r="J140" s="98"/>
    </row>
    <row r="141" spans="1:10" ht="75" customHeight="1">
      <c r="A141" s="12">
        <v>140</v>
      </c>
      <c r="B141" s="229"/>
      <c r="C141" s="228"/>
      <c r="D141" s="25" t="s">
        <v>722</v>
      </c>
      <c r="E141" s="23"/>
      <c r="F141" s="25" t="s">
        <v>723</v>
      </c>
      <c r="G141" s="24" t="s">
        <v>724</v>
      </c>
      <c r="H141" s="15"/>
      <c r="I141" s="37"/>
      <c r="J141" s="98"/>
    </row>
    <row r="142" spans="1:10" ht="75" customHeight="1">
      <c r="A142" s="12">
        <v>141</v>
      </c>
      <c r="B142" s="229"/>
      <c r="C142" s="228"/>
      <c r="D142" s="25" t="s">
        <v>725</v>
      </c>
      <c r="E142" s="23"/>
      <c r="F142" s="25" t="s">
        <v>726</v>
      </c>
      <c r="G142" s="24" t="s">
        <v>695</v>
      </c>
      <c r="H142" s="15"/>
      <c r="I142" s="37"/>
      <c r="J142" s="98"/>
    </row>
    <row r="143" spans="1:10" ht="18">
      <c r="D143" s="103"/>
      <c r="E143" s="104"/>
      <c r="F143" s="105"/>
      <c r="G143" s="106"/>
    </row>
  </sheetData>
  <mergeCells count="17">
    <mergeCell ref="C110:C115"/>
    <mergeCell ref="C116:C123"/>
    <mergeCell ref="C124:C131"/>
    <mergeCell ref="C132:C142"/>
    <mergeCell ref="B2:B115"/>
    <mergeCell ref="B116:B142"/>
    <mergeCell ref="C2:C7"/>
    <mergeCell ref="C8:C14"/>
    <mergeCell ref="C15:C17"/>
    <mergeCell ref="C18:C24"/>
    <mergeCell ref="C25:C29"/>
    <mergeCell ref="C30:C35"/>
    <mergeCell ref="C36:C48"/>
    <mergeCell ref="C49:C52"/>
    <mergeCell ref="C53:C76"/>
    <mergeCell ref="C77:C92"/>
    <mergeCell ref="C93:C109"/>
  </mergeCells>
  <phoneticPr fontId="33" type="noConversion"/>
  <conditionalFormatting sqref="H2:H142">
    <cfRule type="cellIs" dxfId="53" priority="1" stopIfTrue="1" operator="equal">
      <formula>"N/A"</formula>
    </cfRule>
    <cfRule type="cellIs" dxfId="52" priority="2" stopIfTrue="1" operator="equal">
      <formula>"Block"</formula>
    </cfRule>
    <cfRule type="cellIs" dxfId="51" priority="3" stopIfTrue="1" operator="equal">
      <formula>"Fail"</formula>
    </cfRule>
  </conditionalFormatting>
  <dataValidations count="1">
    <dataValidation type="list" allowBlank="1" showErrorMessage="1" sqref="H2:H142">
      <formula1>"Pass,Fail,Block,N/A"</formula1>
    </dataValidation>
  </dataValidations>
  <pageMargins left="0.75" right="0.75" top="1" bottom="1" header="0.5" footer="0.5"/>
  <pageSetup orientation="portrait" useFirstPageNumber="1"/>
  <headerFooter>
    <oddFooter>&amp;L&amp;"Helvetica,Regular"&amp;12&amp;P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3"/>
  <sheetViews>
    <sheetView showGridLines="0" topLeftCell="A19" workbookViewId="0">
      <selection activeCell="J27" sqref="J27"/>
    </sheetView>
  </sheetViews>
  <sheetFormatPr defaultColWidth="15.125" defaultRowHeight="15" customHeight="1"/>
  <cols>
    <col min="1" max="1" width="4" style="47" customWidth="1"/>
    <col min="2" max="2" width="4.875" style="47" customWidth="1"/>
    <col min="3" max="3" width="8.625" style="48" customWidth="1"/>
    <col min="4" max="4" width="17.125" style="47" customWidth="1"/>
    <col min="5" max="5" width="10.375" style="49" customWidth="1"/>
    <col min="6" max="6" width="38.625" style="47" customWidth="1"/>
    <col min="7" max="7" width="39.125" style="47" customWidth="1"/>
    <col min="8" max="8" width="7.5" style="47" customWidth="1"/>
    <col min="9" max="10" width="11.125" style="5" customWidth="1"/>
    <col min="11" max="26" width="9" style="47" customWidth="1"/>
    <col min="27" max="16384" width="15.125" style="47"/>
  </cols>
  <sheetData>
    <row r="1" spans="1:26" ht="24" customHeight="1">
      <c r="A1" s="50" t="s">
        <v>60</v>
      </c>
      <c r="B1" s="51" t="s">
        <v>31</v>
      </c>
      <c r="C1" s="52" t="s">
        <v>61</v>
      </c>
      <c r="D1" s="53" t="s">
        <v>62</v>
      </c>
      <c r="E1" s="50" t="s">
        <v>63</v>
      </c>
      <c r="F1" s="54" t="s">
        <v>64</v>
      </c>
      <c r="G1" s="54" t="s">
        <v>65</v>
      </c>
      <c r="H1" s="55" t="s">
        <v>66</v>
      </c>
      <c r="I1" s="36" t="s">
        <v>67</v>
      </c>
      <c r="J1" s="36" t="s">
        <v>68</v>
      </c>
      <c r="K1" s="58"/>
      <c r="L1" s="58"/>
      <c r="M1" s="58"/>
      <c r="N1" s="58"/>
      <c r="O1" s="58"/>
      <c r="P1" s="58"/>
      <c r="Q1" s="58"/>
      <c r="R1" s="58"/>
      <c r="S1" s="58"/>
      <c r="T1" s="58"/>
      <c r="U1" s="58"/>
      <c r="V1" s="58"/>
      <c r="W1" s="58"/>
      <c r="X1" s="58"/>
      <c r="Y1" s="58"/>
      <c r="Z1" s="58"/>
    </row>
    <row r="2" spans="1:26" s="45" customFormat="1" ht="42.75">
      <c r="A2" s="35">
        <v>1</v>
      </c>
      <c r="B2" s="254" t="s">
        <v>25</v>
      </c>
      <c r="C2" s="235" t="s">
        <v>727</v>
      </c>
      <c r="D2" s="19" t="s">
        <v>728</v>
      </c>
      <c r="E2" s="22"/>
      <c r="F2" s="21" t="s">
        <v>729</v>
      </c>
      <c r="G2" s="22" t="s">
        <v>730</v>
      </c>
      <c r="H2" s="15" t="s">
        <v>13</v>
      </c>
      <c r="I2" s="37"/>
      <c r="J2" s="59"/>
    </row>
    <row r="3" spans="1:26" s="45" customFormat="1" ht="99.75">
      <c r="A3" s="35">
        <v>2</v>
      </c>
      <c r="B3" s="254"/>
      <c r="C3" s="235"/>
      <c r="D3" s="19" t="s">
        <v>731</v>
      </c>
      <c r="E3" s="22" t="s">
        <v>732</v>
      </c>
      <c r="F3" s="21" t="s">
        <v>733</v>
      </c>
      <c r="G3" s="22" t="s">
        <v>734</v>
      </c>
      <c r="H3" s="15" t="s">
        <v>13</v>
      </c>
      <c r="I3" s="37"/>
      <c r="J3" s="59"/>
    </row>
    <row r="4" spans="1:26" s="45" customFormat="1" ht="99.75">
      <c r="A4" s="35">
        <v>3</v>
      </c>
      <c r="B4" s="254"/>
      <c r="C4" s="235"/>
      <c r="D4" s="19" t="s">
        <v>735</v>
      </c>
      <c r="E4" s="22" t="s">
        <v>732</v>
      </c>
      <c r="F4" s="21" t="s">
        <v>736</v>
      </c>
      <c r="G4" s="22" t="s">
        <v>737</v>
      </c>
      <c r="H4" s="15" t="s">
        <v>13</v>
      </c>
      <c r="I4" s="37"/>
      <c r="J4" s="59"/>
    </row>
    <row r="5" spans="1:26" s="45" customFormat="1" ht="41.25" customHeight="1">
      <c r="A5" s="35">
        <v>4</v>
      </c>
      <c r="B5" s="254"/>
      <c r="C5" s="30" t="s">
        <v>738</v>
      </c>
      <c r="D5" s="19" t="s">
        <v>739</v>
      </c>
      <c r="E5" s="22"/>
      <c r="F5" s="21" t="s">
        <v>740</v>
      </c>
      <c r="G5" s="22" t="s">
        <v>741</v>
      </c>
      <c r="H5" s="15" t="s">
        <v>13</v>
      </c>
      <c r="I5" s="37"/>
      <c r="J5" s="59"/>
    </row>
    <row r="6" spans="1:26" s="45" customFormat="1" ht="42.75">
      <c r="A6" s="35">
        <v>5</v>
      </c>
      <c r="B6" s="254"/>
      <c r="C6" s="246" t="s">
        <v>742</v>
      </c>
      <c r="D6" s="250" t="s">
        <v>743</v>
      </c>
      <c r="E6" s="21" t="s">
        <v>744</v>
      </c>
      <c r="F6" s="21" t="s">
        <v>745</v>
      </c>
      <c r="G6" s="21" t="s">
        <v>746</v>
      </c>
      <c r="H6" s="15" t="s">
        <v>13</v>
      </c>
      <c r="I6" s="37"/>
      <c r="J6" s="60"/>
    </row>
    <row r="7" spans="1:26" s="45" customFormat="1" ht="42.75">
      <c r="A7" s="35">
        <v>6</v>
      </c>
      <c r="B7" s="254"/>
      <c r="C7" s="248"/>
      <c r="D7" s="251"/>
      <c r="E7" s="21" t="s">
        <v>747</v>
      </c>
      <c r="F7" s="21" t="s">
        <v>745</v>
      </c>
      <c r="G7" s="21" t="s">
        <v>748</v>
      </c>
      <c r="H7" s="15" t="s">
        <v>13</v>
      </c>
      <c r="I7" s="37"/>
      <c r="J7" s="61"/>
    </row>
    <row r="8" spans="1:26" s="45" customFormat="1" ht="42.75">
      <c r="A8" s="35">
        <v>7</v>
      </c>
      <c r="B8" s="254"/>
      <c r="C8" s="248"/>
      <c r="D8" s="21" t="s">
        <v>749</v>
      </c>
      <c r="E8" s="21"/>
      <c r="F8" s="21" t="s">
        <v>750</v>
      </c>
      <c r="G8" s="21" t="s">
        <v>751</v>
      </c>
      <c r="H8" s="132" t="s">
        <v>13</v>
      </c>
      <c r="I8" s="37"/>
      <c r="J8" s="61"/>
    </row>
    <row r="9" spans="1:26" s="45" customFormat="1" ht="42.75">
      <c r="A9" s="35">
        <v>8</v>
      </c>
      <c r="B9" s="254"/>
      <c r="C9" s="247"/>
      <c r="D9" s="21" t="s">
        <v>752</v>
      </c>
      <c r="E9" s="21"/>
      <c r="F9" s="21" t="s">
        <v>753</v>
      </c>
      <c r="G9" s="21" t="s">
        <v>754</v>
      </c>
      <c r="H9" s="15" t="s">
        <v>13</v>
      </c>
      <c r="I9" s="37"/>
      <c r="J9" s="62"/>
    </row>
    <row r="10" spans="1:26" s="45" customFormat="1" ht="42.75">
      <c r="A10" s="35">
        <v>9</v>
      </c>
      <c r="B10" s="254"/>
      <c r="C10" s="235" t="s">
        <v>755</v>
      </c>
      <c r="D10" s="19" t="s">
        <v>756</v>
      </c>
      <c r="E10" s="22"/>
      <c r="F10" s="21" t="s">
        <v>757</v>
      </c>
      <c r="G10" s="22" t="s">
        <v>758</v>
      </c>
      <c r="H10" s="15" t="s">
        <v>13</v>
      </c>
      <c r="I10" s="37"/>
      <c r="J10" s="62"/>
    </row>
    <row r="11" spans="1:26" s="45" customFormat="1" ht="76.5" customHeight="1">
      <c r="A11" s="35">
        <v>10</v>
      </c>
      <c r="B11" s="254"/>
      <c r="C11" s="235"/>
      <c r="D11" s="19" t="s">
        <v>759</v>
      </c>
      <c r="E11" s="22"/>
      <c r="F11" s="21" t="s">
        <v>760</v>
      </c>
      <c r="G11" s="22" t="s">
        <v>1145</v>
      </c>
      <c r="H11" s="15" t="s">
        <v>13</v>
      </c>
      <c r="I11" s="37"/>
      <c r="J11" s="61"/>
    </row>
    <row r="12" spans="1:26" s="45" customFormat="1" ht="42.75">
      <c r="A12" s="35">
        <v>11</v>
      </c>
      <c r="B12" s="254"/>
      <c r="C12" s="235"/>
      <c r="D12" s="22" t="s">
        <v>761</v>
      </c>
      <c r="E12" s="22"/>
      <c r="F12" s="21" t="s">
        <v>762</v>
      </c>
      <c r="G12" s="22" t="s">
        <v>763</v>
      </c>
      <c r="H12" s="15" t="s">
        <v>13</v>
      </c>
      <c r="I12" s="37"/>
      <c r="J12" s="61"/>
    </row>
    <row r="13" spans="1:26" s="45" customFormat="1" ht="85.5">
      <c r="A13" s="35">
        <v>12</v>
      </c>
      <c r="B13" s="254"/>
      <c r="C13" s="235"/>
      <c r="D13" s="22" t="s">
        <v>764</v>
      </c>
      <c r="E13" s="22"/>
      <c r="F13" s="21" t="s">
        <v>765</v>
      </c>
      <c r="G13" s="22" t="s">
        <v>766</v>
      </c>
      <c r="H13" s="15" t="s">
        <v>15</v>
      </c>
      <c r="I13" s="37"/>
      <c r="J13" s="59" t="s">
        <v>1146</v>
      </c>
    </row>
    <row r="14" spans="1:26" s="45" customFormat="1" ht="57">
      <c r="A14" s="35">
        <v>13</v>
      </c>
      <c r="B14" s="254"/>
      <c r="C14" s="235"/>
      <c r="D14" s="19" t="s">
        <v>767</v>
      </c>
      <c r="E14" s="22" t="s">
        <v>768</v>
      </c>
      <c r="F14" s="21" t="s">
        <v>769</v>
      </c>
      <c r="G14" s="22" t="s">
        <v>770</v>
      </c>
      <c r="H14" s="15" t="s">
        <v>15</v>
      </c>
      <c r="I14" s="37"/>
      <c r="J14" s="59" t="s">
        <v>1147</v>
      </c>
    </row>
    <row r="15" spans="1:26" s="45" customFormat="1" ht="57">
      <c r="A15" s="35">
        <v>14</v>
      </c>
      <c r="B15" s="254"/>
      <c r="C15" s="235"/>
      <c r="D15" s="22" t="s">
        <v>771</v>
      </c>
      <c r="E15" s="22"/>
      <c r="F15" s="21" t="s">
        <v>772</v>
      </c>
      <c r="G15" s="22" t="s">
        <v>773</v>
      </c>
      <c r="H15" s="15" t="s">
        <v>13</v>
      </c>
      <c r="I15" s="37"/>
      <c r="J15" s="59"/>
    </row>
    <row r="16" spans="1:26" s="45" customFormat="1" ht="71.25">
      <c r="A16" s="35">
        <v>15</v>
      </c>
      <c r="B16" s="254"/>
      <c r="C16" s="235"/>
      <c r="D16" s="249" t="s">
        <v>774</v>
      </c>
      <c r="E16" s="21" t="s">
        <v>775</v>
      </c>
      <c r="F16" s="21" t="s">
        <v>776</v>
      </c>
      <c r="G16" s="21" t="s">
        <v>777</v>
      </c>
      <c r="H16" s="15" t="s">
        <v>13</v>
      </c>
      <c r="I16" s="37"/>
      <c r="J16" s="59"/>
    </row>
    <row r="17" spans="1:10" s="45" customFormat="1" ht="71.25">
      <c r="A17" s="35">
        <v>16</v>
      </c>
      <c r="B17" s="254"/>
      <c r="C17" s="235"/>
      <c r="D17" s="249"/>
      <c r="E17" s="21" t="s">
        <v>778</v>
      </c>
      <c r="F17" s="21" t="s">
        <v>779</v>
      </c>
      <c r="G17" s="21" t="s">
        <v>780</v>
      </c>
      <c r="H17" s="15" t="s">
        <v>13</v>
      </c>
      <c r="I17" s="37"/>
      <c r="J17" s="61"/>
    </row>
    <row r="18" spans="1:10" s="45" customFormat="1" ht="85.5">
      <c r="A18" s="35">
        <v>17</v>
      </c>
      <c r="B18" s="254"/>
      <c r="C18" s="235"/>
      <c r="D18" s="249" t="s">
        <v>781</v>
      </c>
      <c r="E18" s="21" t="s">
        <v>778</v>
      </c>
      <c r="F18" s="21" t="s">
        <v>782</v>
      </c>
      <c r="G18" s="21" t="s">
        <v>783</v>
      </c>
      <c r="H18" s="15" t="s">
        <v>13</v>
      </c>
      <c r="I18" s="37"/>
      <c r="J18" s="59"/>
    </row>
    <row r="19" spans="1:10" s="45" customFormat="1" ht="85.5">
      <c r="A19" s="35">
        <v>18</v>
      </c>
      <c r="B19" s="254"/>
      <c r="C19" s="235"/>
      <c r="D19" s="249"/>
      <c r="E19" s="21" t="s">
        <v>778</v>
      </c>
      <c r="F19" s="21" t="s">
        <v>784</v>
      </c>
      <c r="G19" s="21" t="s">
        <v>783</v>
      </c>
      <c r="H19" s="15" t="s">
        <v>13</v>
      </c>
      <c r="I19" s="37"/>
      <c r="J19" s="59"/>
    </row>
    <row r="20" spans="1:10" s="45" customFormat="1" ht="99.75">
      <c r="A20" s="35">
        <v>19</v>
      </c>
      <c r="B20" s="254"/>
      <c r="C20" s="235"/>
      <c r="D20" s="22" t="s">
        <v>785</v>
      </c>
      <c r="E20" s="21" t="s">
        <v>778</v>
      </c>
      <c r="F20" s="21" t="s">
        <v>786</v>
      </c>
      <c r="G20" s="21" t="s">
        <v>787</v>
      </c>
      <c r="H20" s="15" t="s">
        <v>13</v>
      </c>
      <c r="I20" s="37"/>
      <c r="J20" s="59"/>
    </row>
    <row r="21" spans="1:10" s="45" customFormat="1" ht="71.25">
      <c r="A21" s="35">
        <v>20</v>
      </c>
      <c r="B21" s="254"/>
      <c r="C21" s="235"/>
      <c r="D21" s="22"/>
      <c r="E21" s="21" t="s">
        <v>237</v>
      </c>
      <c r="F21" s="21" t="s">
        <v>788</v>
      </c>
      <c r="G21" s="21" t="s">
        <v>789</v>
      </c>
      <c r="H21" s="15" t="s">
        <v>13</v>
      </c>
      <c r="I21" s="37"/>
      <c r="J21" s="63"/>
    </row>
    <row r="22" spans="1:10" s="45" customFormat="1" ht="71.25">
      <c r="A22" s="35">
        <v>21</v>
      </c>
      <c r="B22" s="254"/>
      <c r="C22" s="235"/>
      <c r="D22" s="19" t="s">
        <v>790</v>
      </c>
      <c r="E22" s="21"/>
      <c r="F22" s="21" t="s">
        <v>791</v>
      </c>
      <c r="G22" s="21" t="s">
        <v>792</v>
      </c>
      <c r="H22" s="132" t="s">
        <v>13</v>
      </c>
      <c r="I22" s="37"/>
      <c r="J22" s="63"/>
    </row>
    <row r="23" spans="1:10" s="45" customFormat="1" ht="71.25">
      <c r="A23" s="35">
        <v>22</v>
      </c>
      <c r="B23" s="254"/>
      <c r="C23" s="235"/>
      <c r="D23" s="22" t="s">
        <v>793</v>
      </c>
      <c r="E23" s="22" t="s">
        <v>794</v>
      </c>
      <c r="F23" s="21" t="s">
        <v>795</v>
      </c>
      <c r="G23" s="22" t="s">
        <v>796</v>
      </c>
      <c r="H23" s="15" t="s">
        <v>13</v>
      </c>
      <c r="I23" s="37"/>
      <c r="J23" s="63"/>
    </row>
    <row r="24" spans="1:10" s="45" customFormat="1" ht="71.25">
      <c r="A24" s="35">
        <v>23</v>
      </c>
      <c r="B24" s="254"/>
      <c r="C24" s="235"/>
      <c r="D24" s="246" t="s">
        <v>797</v>
      </c>
      <c r="E24" s="22"/>
      <c r="F24" s="21" t="s">
        <v>798</v>
      </c>
      <c r="G24" s="22" t="s">
        <v>799</v>
      </c>
      <c r="H24" s="132" t="s">
        <v>13</v>
      </c>
      <c r="I24" s="37"/>
      <c r="J24" s="64"/>
    </row>
    <row r="25" spans="1:10" s="45" customFormat="1" ht="49.5" customHeight="1">
      <c r="A25" s="35">
        <v>24</v>
      </c>
      <c r="B25" s="254"/>
      <c r="C25" s="30"/>
      <c r="D25" s="247"/>
      <c r="E25" s="22" t="s">
        <v>237</v>
      </c>
      <c r="F25" s="21" t="s">
        <v>798</v>
      </c>
      <c r="G25" s="22" t="s">
        <v>800</v>
      </c>
      <c r="H25" s="15" t="s">
        <v>13</v>
      </c>
      <c r="I25" s="37"/>
      <c r="J25" s="64"/>
    </row>
    <row r="26" spans="1:10" s="45" customFormat="1" ht="57">
      <c r="A26" s="35">
        <v>25</v>
      </c>
      <c r="B26" s="254"/>
      <c r="C26" s="255" t="s">
        <v>801</v>
      </c>
      <c r="D26" s="19" t="s">
        <v>802</v>
      </c>
      <c r="E26" s="22"/>
      <c r="F26" s="21" t="s">
        <v>803</v>
      </c>
      <c r="G26" s="22" t="s">
        <v>804</v>
      </c>
      <c r="H26" s="15" t="s">
        <v>15</v>
      </c>
      <c r="I26" s="37"/>
      <c r="J26" s="64" t="s">
        <v>1148</v>
      </c>
    </row>
    <row r="27" spans="1:10" s="45" customFormat="1" ht="71.25">
      <c r="A27" s="35">
        <v>26</v>
      </c>
      <c r="B27" s="254"/>
      <c r="C27" s="255"/>
      <c r="D27" s="19" t="s">
        <v>805</v>
      </c>
      <c r="E27" s="22"/>
      <c r="F27" s="21" t="s">
        <v>806</v>
      </c>
      <c r="G27" s="22" t="s">
        <v>807</v>
      </c>
      <c r="H27" s="15" t="s">
        <v>13</v>
      </c>
      <c r="I27" s="37"/>
      <c r="J27" s="65"/>
    </row>
    <row r="28" spans="1:10" s="45" customFormat="1" ht="42.75">
      <c r="A28" s="35">
        <v>27</v>
      </c>
      <c r="B28" s="254"/>
      <c r="C28" s="255"/>
      <c r="D28" s="19" t="s">
        <v>808</v>
      </c>
      <c r="E28" s="22" t="s">
        <v>809</v>
      </c>
      <c r="F28" s="21" t="s">
        <v>810</v>
      </c>
      <c r="G28" s="22" t="s">
        <v>811</v>
      </c>
      <c r="H28" s="15" t="s">
        <v>13</v>
      </c>
      <c r="I28" s="37"/>
      <c r="J28" s="65"/>
    </row>
    <row r="29" spans="1:10" s="45" customFormat="1" ht="42.75">
      <c r="A29" s="35">
        <v>28</v>
      </c>
      <c r="B29" s="254"/>
      <c r="C29" s="255"/>
      <c r="D29" s="19" t="s">
        <v>812</v>
      </c>
      <c r="E29" s="22"/>
      <c r="F29" s="21" t="s">
        <v>813</v>
      </c>
      <c r="G29" s="22" t="s">
        <v>814</v>
      </c>
      <c r="H29" s="15" t="s">
        <v>13</v>
      </c>
      <c r="I29" s="37"/>
      <c r="J29" s="64"/>
    </row>
    <row r="30" spans="1:10" s="46" customFormat="1" ht="71.25">
      <c r="A30" s="35">
        <v>29</v>
      </c>
      <c r="B30" s="254"/>
      <c r="C30" s="255"/>
      <c r="D30" s="19" t="s">
        <v>815</v>
      </c>
      <c r="E30" s="22"/>
      <c r="F30" s="21" t="s">
        <v>816</v>
      </c>
      <c r="G30" s="22" t="s">
        <v>817</v>
      </c>
      <c r="H30" s="15" t="s">
        <v>13</v>
      </c>
      <c r="I30" s="37"/>
      <c r="J30" s="65"/>
    </row>
    <row r="31" spans="1:10" s="45" customFormat="1" ht="71.25">
      <c r="A31" s="35">
        <v>30</v>
      </c>
      <c r="B31" s="254"/>
      <c r="C31" s="255"/>
      <c r="D31" s="19" t="s">
        <v>818</v>
      </c>
      <c r="E31" s="22"/>
      <c r="F31" s="21" t="s">
        <v>819</v>
      </c>
      <c r="G31" s="22" t="s">
        <v>807</v>
      </c>
      <c r="H31" s="15" t="s">
        <v>13</v>
      </c>
      <c r="I31" s="37"/>
      <c r="J31" s="63"/>
    </row>
    <row r="32" spans="1:10" s="45" customFormat="1" ht="57">
      <c r="A32" s="35">
        <v>31</v>
      </c>
      <c r="B32" s="254"/>
      <c r="C32" s="235" t="s">
        <v>820</v>
      </c>
      <c r="D32" s="19" t="s">
        <v>821</v>
      </c>
      <c r="E32" s="22"/>
      <c r="F32" s="21" t="s">
        <v>822</v>
      </c>
      <c r="G32" s="22" t="s">
        <v>823</v>
      </c>
      <c r="H32" s="15" t="s">
        <v>13</v>
      </c>
      <c r="I32" s="37"/>
      <c r="J32" s="65"/>
    </row>
    <row r="33" spans="1:10" s="45" customFormat="1" ht="85.5">
      <c r="A33" s="35">
        <v>32</v>
      </c>
      <c r="B33" s="254"/>
      <c r="C33" s="235"/>
      <c r="D33" s="19" t="s">
        <v>824</v>
      </c>
      <c r="E33" s="22"/>
      <c r="F33" s="22" t="s">
        <v>825</v>
      </c>
      <c r="G33" s="22" t="s">
        <v>826</v>
      </c>
      <c r="H33" s="15" t="s">
        <v>13</v>
      </c>
      <c r="I33" s="37"/>
      <c r="J33" s="66"/>
    </row>
    <row r="34" spans="1:10" s="45" customFormat="1" ht="71.25">
      <c r="A34" s="35">
        <v>33</v>
      </c>
      <c r="B34" s="254"/>
      <c r="C34" s="235"/>
      <c r="D34" s="19" t="s">
        <v>827</v>
      </c>
      <c r="E34" s="22"/>
      <c r="F34" s="22" t="s">
        <v>828</v>
      </c>
      <c r="G34" s="22" t="s">
        <v>829</v>
      </c>
      <c r="H34" s="15" t="s">
        <v>13</v>
      </c>
      <c r="I34" s="37"/>
      <c r="J34" s="67"/>
    </row>
    <row r="35" spans="1:10" s="45" customFormat="1" ht="71.25">
      <c r="A35" s="35">
        <v>34</v>
      </c>
      <c r="B35" s="254"/>
      <c r="C35" s="235"/>
      <c r="D35" s="19" t="s">
        <v>830</v>
      </c>
      <c r="E35" s="22"/>
      <c r="F35" s="21" t="s">
        <v>831</v>
      </c>
      <c r="G35" s="22" t="s">
        <v>832</v>
      </c>
      <c r="H35" s="15" t="s">
        <v>13</v>
      </c>
      <c r="I35" s="37"/>
      <c r="J35" s="66"/>
    </row>
    <row r="36" spans="1:10" s="45" customFormat="1" ht="142.5">
      <c r="A36" s="35">
        <v>35</v>
      </c>
      <c r="B36" s="254"/>
      <c r="C36" s="235"/>
      <c r="D36" s="19" t="s">
        <v>833</v>
      </c>
      <c r="E36" s="22"/>
      <c r="F36" s="21" t="s">
        <v>834</v>
      </c>
      <c r="G36" s="22" t="s">
        <v>835</v>
      </c>
      <c r="H36" s="15" t="s">
        <v>13</v>
      </c>
      <c r="I36" s="37"/>
      <c r="J36" s="66"/>
    </row>
    <row r="37" spans="1:10" s="45" customFormat="1" ht="42.75">
      <c r="A37" s="35">
        <v>36</v>
      </c>
      <c r="B37" s="254"/>
      <c r="C37" s="235" t="s">
        <v>836</v>
      </c>
      <c r="D37" s="19" t="s">
        <v>837</v>
      </c>
      <c r="E37" s="22"/>
      <c r="F37" s="21" t="s">
        <v>838</v>
      </c>
      <c r="G37" s="22" t="s">
        <v>839</v>
      </c>
      <c r="H37" s="15" t="s">
        <v>13</v>
      </c>
      <c r="I37" s="37"/>
      <c r="J37" s="66"/>
    </row>
    <row r="38" spans="1:10" s="45" customFormat="1" ht="78.75" customHeight="1">
      <c r="A38" s="35">
        <v>37</v>
      </c>
      <c r="B38" s="254"/>
      <c r="C38" s="235"/>
      <c r="D38" s="19" t="s">
        <v>840</v>
      </c>
      <c r="E38" s="22"/>
      <c r="F38" s="21" t="s">
        <v>841</v>
      </c>
      <c r="G38" s="22" t="s">
        <v>842</v>
      </c>
      <c r="H38" s="15" t="s">
        <v>13</v>
      </c>
      <c r="I38" s="37"/>
      <c r="J38" s="66"/>
    </row>
    <row r="39" spans="1:10" s="45" customFormat="1" ht="77.25" customHeight="1">
      <c r="A39" s="35">
        <v>38</v>
      </c>
      <c r="B39" s="254"/>
      <c r="C39" s="235"/>
      <c r="D39" s="19" t="s">
        <v>843</v>
      </c>
      <c r="E39" s="22"/>
      <c r="F39" s="21" t="s">
        <v>844</v>
      </c>
      <c r="G39" s="22" t="s">
        <v>845</v>
      </c>
      <c r="H39" s="15" t="s">
        <v>13</v>
      </c>
      <c r="I39" s="37"/>
      <c r="J39" s="66"/>
    </row>
    <row r="40" spans="1:10" s="45" customFormat="1" ht="42.75">
      <c r="A40" s="35">
        <v>39</v>
      </c>
      <c r="B40" s="254"/>
      <c r="C40" s="235" t="s">
        <v>846</v>
      </c>
      <c r="D40" s="19" t="s">
        <v>847</v>
      </c>
      <c r="E40" s="22"/>
      <c r="F40" s="21" t="s">
        <v>848</v>
      </c>
      <c r="G40" s="22" t="s">
        <v>849</v>
      </c>
      <c r="H40" s="15" t="s">
        <v>13</v>
      </c>
      <c r="I40" s="37"/>
      <c r="J40" s="66"/>
    </row>
    <row r="41" spans="1:10" s="45" customFormat="1" ht="57">
      <c r="A41" s="35">
        <v>40</v>
      </c>
      <c r="B41" s="254"/>
      <c r="C41" s="235"/>
      <c r="D41" s="19" t="s">
        <v>850</v>
      </c>
      <c r="E41" s="22"/>
      <c r="F41" s="21" t="s">
        <v>851</v>
      </c>
      <c r="G41" s="22" t="s">
        <v>852</v>
      </c>
      <c r="H41" s="15" t="s">
        <v>13</v>
      </c>
      <c r="I41" s="37"/>
      <c r="J41" s="66"/>
    </row>
    <row r="42" spans="1:10" s="45" customFormat="1" ht="85.5">
      <c r="A42" s="35">
        <v>41</v>
      </c>
      <c r="B42" s="254"/>
      <c r="C42" s="235"/>
      <c r="D42" s="19" t="s">
        <v>853</v>
      </c>
      <c r="E42" s="22"/>
      <c r="F42" s="21" t="s">
        <v>854</v>
      </c>
      <c r="G42" s="22" t="s">
        <v>855</v>
      </c>
      <c r="H42" s="15" t="s">
        <v>13</v>
      </c>
      <c r="I42" s="37"/>
      <c r="J42" s="66"/>
    </row>
    <row r="43" spans="1:10" ht="81.75" customHeight="1">
      <c r="A43" s="35">
        <v>42</v>
      </c>
      <c r="B43" s="254"/>
      <c r="C43" s="235"/>
      <c r="D43" s="19" t="s">
        <v>856</v>
      </c>
      <c r="E43" s="22"/>
      <c r="F43" s="21" t="s">
        <v>857</v>
      </c>
      <c r="G43" s="22" t="s">
        <v>858</v>
      </c>
      <c r="H43" s="132" t="s">
        <v>13</v>
      </c>
      <c r="I43" s="37"/>
      <c r="J43" s="66"/>
    </row>
    <row r="44" spans="1:10" ht="102.75" customHeight="1">
      <c r="A44" s="35">
        <v>43</v>
      </c>
      <c r="B44" s="254"/>
      <c r="C44" s="235"/>
      <c r="D44" s="19" t="s">
        <v>859</v>
      </c>
      <c r="E44" s="22"/>
      <c r="F44" s="21" t="s">
        <v>860</v>
      </c>
      <c r="G44" s="22" t="s">
        <v>861</v>
      </c>
      <c r="H44" s="132" t="s">
        <v>13</v>
      </c>
      <c r="I44" s="37"/>
      <c r="J44" s="66"/>
    </row>
    <row r="45" spans="1:10" ht="102.75" customHeight="1">
      <c r="A45" s="35">
        <v>44</v>
      </c>
      <c r="B45" s="254"/>
      <c r="C45" s="235"/>
      <c r="D45" s="19" t="s">
        <v>862</v>
      </c>
      <c r="E45" s="22"/>
      <c r="F45" s="21" t="s">
        <v>863</v>
      </c>
      <c r="G45" s="22" t="s">
        <v>864</v>
      </c>
      <c r="H45" s="132" t="s">
        <v>13</v>
      </c>
      <c r="I45" s="37"/>
      <c r="J45" s="66"/>
    </row>
    <row r="46" spans="1:10" ht="42.75">
      <c r="A46" s="35">
        <v>45</v>
      </c>
      <c r="B46" s="254"/>
      <c r="C46" s="254" t="s">
        <v>865</v>
      </c>
      <c r="D46" s="252" t="s">
        <v>866</v>
      </c>
      <c r="E46" s="56"/>
      <c r="F46" s="19" t="s">
        <v>867</v>
      </c>
      <c r="G46" s="19" t="s">
        <v>868</v>
      </c>
      <c r="H46" s="15" t="s">
        <v>13</v>
      </c>
      <c r="I46" s="37"/>
      <c r="J46" s="68"/>
    </row>
    <row r="47" spans="1:10" ht="34.5" customHeight="1">
      <c r="A47" s="35">
        <v>46</v>
      </c>
      <c r="B47" s="254"/>
      <c r="C47" s="254"/>
      <c r="D47" s="253"/>
      <c r="E47" s="56" t="s">
        <v>237</v>
      </c>
      <c r="F47" s="19" t="s">
        <v>867</v>
      </c>
      <c r="G47" s="56" t="s">
        <v>869</v>
      </c>
      <c r="H47" s="15" t="s">
        <v>13</v>
      </c>
      <c r="I47" s="37"/>
      <c r="J47" s="68"/>
    </row>
    <row r="48" spans="1:10" ht="57">
      <c r="A48" s="35">
        <v>47</v>
      </c>
      <c r="B48" s="254"/>
      <c r="C48" s="254"/>
      <c r="D48" s="56" t="s">
        <v>870</v>
      </c>
      <c r="E48" s="56"/>
      <c r="F48" s="19" t="s">
        <v>871</v>
      </c>
      <c r="G48" s="19" t="s">
        <v>872</v>
      </c>
      <c r="H48" s="15" t="s">
        <v>13</v>
      </c>
      <c r="I48" s="37"/>
      <c r="J48" s="68"/>
    </row>
    <row r="49" spans="1:10" ht="57">
      <c r="A49" s="35">
        <v>48</v>
      </c>
      <c r="B49" s="254"/>
      <c r="C49" s="254"/>
      <c r="D49" s="19" t="s">
        <v>873</v>
      </c>
      <c r="E49" s="56"/>
      <c r="F49" s="19" t="s">
        <v>874</v>
      </c>
      <c r="G49" s="19" t="s">
        <v>875</v>
      </c>
      <c r="H49" s="15" t="s">
        <v>13</v>
      </c>
      <c r="I49" s="37"/>
      <c r="J49" s="68"/>
    </row>
    <row r="50" spans="1:10" ht="57">
      <c r="A50" s="35">
        <v>49</v>
      </c>
      <c r="B50" s="254"/>
      <c r="C50" s="254"/>
      <c r="D50" s="57" t="s">
        <v>876</v>
      </c>
      <c r="E50" s="56"/>
      <c r="F50" s="19" t="s">
        <v>877</v>
      </c>
      <c r="G50" s="19" t="s">
        <v>878</v>
      </c>
      <c r="H50" s="15" t="s">
        <v>13</v>
      </c>
      <c r="I50" s="37"/>
      <c r="J50" s="66"/>
    </row>
    <row r="51" spans="1:10" ht="57">
      <c r="A51" s="35">
        <v>50</v>
      </c>
      <c r="B51" s="254"/>
      <c r="C51" s="254"/>
      <c r="D51" s="57" t="s">
        <v>879</v>
      </c>
      <c r="E51" s="56"/>
      <c r="F51" s="19" t="s">
        <v>880</v>
      </c>
      <c r="G51" s="56" t="s">
        <v>881</v>
      </c>
      <c r="H51" s="15" t="s">
        <v>13</v>
      </c>
      <c r="I51" s="37"/>
      <c r="J51" s="66"/>
    </row>
    <row r="52" spans="1:10" ht="71.25">
      <c r="A52" s="35">
        <v>51</v>
      </c>
      <c r="B52" s="254"/>
      <c r="C52" s="254"/>
      <c r="D52" s="22" t="s">
        <v>882</v>
      </c>
      <c r="E52" s="56"/>
      <c r="F52" s="19" t="s">
        <v>883</v>
      </c>
      <c r="G52" s="56" t="s">
        <v>884</v>
      </c>
      <c r="H52" s="15" t="s">
        <v>13</v>
      </c>
      <c r="I52" s="37"/>
      <c r="J52" s="66"/>
    </row>
    <row r="53" spans="1:10" ht="57">
      <c r="A53" s="35">
        <v>52</v>
      </c>
      <c r="B53" s="254"/>
      <c r="C53" s="254"/>
      <c r="D53" s="22" t="s">
        <v>885</v>
      </c>
      <c r="E53" s="56" t="s">
        <v>886</v>
      </c>
      <c r="F53" s="19" t="s">
        <v>887</v>
      </c>
      <c r="G53" s="56" t="s">
        <v>888</v>
      </c>
      <c r="H53" s="15" t="s">
        <v>13</v>
      </c>
      <c r="I53" s="37"/>
      <c r="J53" s="68"/>
    </row>
    <row r="54" spans="1:10" ht="57">
      <c r="A54" s="35">
        <v>53</v>
      </c>
      <c r="B54" s="254"/>
      <c r="C54" s="254"/>
      <c r="D54" s="22" t="s">
        <v>889</v>
      </c>
      <c r="E54" s="56"/>
      <c r="F54" s="19" t="s">
        <v>890</v>
      </c>
      <c r="G54" s="56" t="s">
        <v>891</v>
      </c>
      <c r="H54" s="15" t="s">
        <v>13</v>
      </c>
      <c r="I54" s="37"/>
      <c r="J54" s="66"/>
    </row>
    <row r="55" spans="1:10" ht="57">
      <c r="A55" s="35">
        <v>54</v>
      </c>
      <c r="B55" s="254"/>
      <c r="C55" s="254"/>
      <c r="D55" s="56" t="s">
        <v>892</v>
      </c>
      <c r="E55" s="57"/>
      <c r="F55" s="19" t="s">
        <v>893</v>
      </c>
      <c r="G55" s="56" t="s">
        <v>894</v>
      </c>
      <c r="H55" s="15" t="s">
        <v>13</v>
      </c>
      <c r="I55" s="37"/>
      <c r="J55" s="66"/>
    </row>
    <row r="56" spans="1:10" ht="57">
      <c r="A56" s="35">
        <v>55</v>
      </c>
      <c r="B56" s="254"/>
      <c r="C56" s="254"/>
      <c r="D56" s="56" t="s">
        <v>895</v>
      </c>
      <c r="E56" s="57"/>
      <c r="F56" s="19" t="s">
        <v>896</v>
      </c>
      <c r="G56" s="56" t="s">
        <v>897</v>
      </c>
      <c r="H56" s="15" t="s">
        <v>13</v>
      </c>
      <c r="I56" s="37"/>
      <c r="J56" s="66"/>
    </row>
    <row r="57" spans="1:10" ht="71.25">
      <c r="A57" s="35">
        <v>56</v>
      </c>
      <c r="B57" s="254"/>
      <c r="C57" s="254"/>
      <c r="D57" s="35" t="s">
        <v>898</v>
      </c>
      <c r="E57" s="57"/>
      <c r="F57" s="19" t="s">
        <v>899</v>
      </c>
      <c r="G57" s="56" t="s">
        <v>900</v>
      </c>
      <c r="H57" s="15" t="s">
        <v>13</v>
      </c>
      <c r="I57" s="37"/>
      <c r="J57" s="66"/>
    </row>
    <row r="58" spans="1:10" ht="85.5">
      <c r="A58" s="35">
        <v>57</v>
      </c>
      <c r="B58" s="254"/>
      <c r="C58" s="235" t="s">
        <v>901</v>
      </c>
      <c r="D58" s="246" t="s">
        <v>902</v>
      </c>
      <c r="E58" s="19"/>
      <c r="F58" s="19" t="s">
        <v>903</v>
      </c>
      <c r="G58" s="19" t="s">
        <v>904</v>
      </c>
      <c r="H58" s="15" t="s">
        <v>13</v>
      </c>
      <c r="I58" s="37"/>
      <c r="J58" s="66"/>
    </row>
    <row r="59" spans="1:10" ht="49.5" customHeight="1">
      <c r="A59" s="35">
        <v>58</v>
      </c>
      <c r="B59" s="254"/>
      <c r="C59" s="235"/>
      <c r="D59" s="247"/>
      <c r="E59" s="19" t="s">
        <v>237</v>
      </c>
      <c r="F59" s="19" t="s">
        <v>903</v>
      </c>
      <c r="G59" s="19" t="s">
        <v>238</v>
      </c>
      <c r="H59" s="15" t="s">
        <v>13</v>
      </c>
      <c r="I59" s="37"/>
      <c r="J59" s="66"/>
    </row>
    <row r="60" spans="1:10" ht="42.75">
      <c r="A60" s="35">
        <v>59</v>
      </c>
      <c r="B60" s="254"/>
      <c r="C60" s="235"/>
      <c r="D60" s="22" t="s">
        <v>905</v>
      </c>
      <c r="E60" s="19"/>
      <c r="F60" s="19" t="s">
        <v>906</v>
      </c>
      <c r="G60" s="19" t="s">
        <v>907</v>
      </c>
      <c r="H60" s="15" t="s">
        <v>13</v>
      </c>
      <c r="I60" s="37"/>
      <c r="J60" s="66"/>
    </row>
    <row r="61" spans="1:10" ht="42" customHeight="1">
      <c r="A61" s="35">
        <v>60</v>
      </c>
      <c r="B61" s="254"/>
      <c r="C61" s="235"/>
      <c r="D61" s="22" t="s">
        <v>908</v>
      </c>
      <c r="E61" s="19"/>
      <c r="F61" s="19" t="s">
        <v>909</v>
      </c>
      <c r="G61" s="19" t="s">
        <v>910</v>
      </c>
      <c r="H61" s="15" t="s">
        <v>13</v>
      </c>
      <c r="I61" s="37"/>
      <c r="J61" s="66"/>
    </row>
    <row r="62" spans="1:10" ht="191.25" customHeight="1">
      <c r="A62" s="35">
        <v>61</v>
      </c>
      <c r="B62" s="254"/>
      <c r="C62" s="235"/>
      <c r="D62" s="246" t="s">
        <v>911</v>
      </c>
      <c r="E62" s="19"/>
      <c r="F62" s="19" t="s">
        <v>912</v>
      </c>
      <c r="G62" s="19" t="s">
        <v>913</v>
      </c>
      <c r="H62" s="15" t="s">
        <v>13</v>
      </c>
      <c r="I62" s="37"/>
      <c r="J62" s="69"/>
    </row>
    <row r="63" spans="1:10" ht="51.75" customHeight="1">
      <c r="A63" s="35">
        <v>62</v>
      </c>
      <c r="B63" s="254"/>
      <c r="C63" s="235"/>
      <c r="D63" s="248"/>
      <c r="E63" s="19" t="s">
        <v>237</v>
      </c>
      <c r="F63" s="19" t="s">
        <v>912</v>
      </c>
      <c r="G63" s="19" t="s">
        <v>238</v>
      </c>
      <c r="H63" s="15" t="s">
        <v>13</v>
      </c>
      <c r="I63" s="37"/>
      <c r="J63" s="69"/>
    </row>
    <row r="64" spans="1:10" ht="56.25" customHeight="1">
      <c r="A64" s="35">
        <v>63</v>
      </c>
      <c r="B64" s="254"/>
      <c r="C64" s="235"/>
      <c r="D64" s="247"/>
      <c r="E64" s="19"/>
      <c r="F64" s="19" t="s">
        <v>914</v>
      </c>
      <c r="G64" s="19" t="s">
        <v>915</v>
      </c>
      <c r="H64" s="15" t="s">
        <v>13</v>
      </c>
      <c r="I64" s="37"/>
      <c r="J64" s="69"/>
    </row>
    <row r="65" spans="1:10" ht="71.25">
      <c r="A65" s="35">
        <v>64</v>
      </c>
      <c r="B65" s="254"/>
      <c r="C65" s="235"/>
      <c r="D65" s="246" t="s">
        <v>916</v>
      </c>
      <c r="E65" s="19"/>
      <c r="F65" s="19" t="s">
        <v>917</v>
      </c>
      <c r="G65" s="19" t="s">
        <v>918</v>
      </c>
      <c r="H65" s="132" t="s">
        <v>13</v>
      </c>
      <c r="I65" s="37"/>
      <c r="J65" s="73"/>
    </row>
    <row r="66" spans="1:10" ht="60.75" customHeight="1">
      <c r="A66" s="35">
        <v>65</v>
      </c>
      <c r="B66" s="254"/>
      <c r="C66" s="235"/>
      <c r="D66" s="248"/>
      <c r="E66" s="19"/>
      <c r="F66" s="19" t="s">
        <v>919</v>
      </c>
      <c r="G66" s="19" t="s">
        <v>920</v>
      </c>
      <c r="H66" s="132" t="s">
        <v>13</v>
      </c>
      <c r="I66" s="37"/>
      <c r="J66" s="73"/>
    </row>
    <row r="67" spans="1:10" ht="51" customHeight="1">
      <c r="A67" s="35">
        <v>66</v>
      </c>
      <c r="B67" s="254"/>
      <c r="C67" s="235"/>
      <c r="D67" s="247"/>
      <c r="E67" s="19" t="s">
        <v>237</v>
      </c>
      <c r="F67" s="19" t="s">
        <v>917</v>
      </c>
      <c r="G67" s="19" t="s">
        <v>921</v>
      </c>
      <c r="H67" s="132" t="s">
        <v>13</v>
      </c>
      <c r="I67" s="37"/>
      <c r="J67" s="73"/>
    </row>
    <row r="68" spans="1:10" ht="57">
      <c r="A68" s="35">
        <v>67</v>
      </c>
      <c r="B68" s="254"/>
      <c r="C68" s="235"/>
      <c r="D68" s="249" t="s">
        <v>922</v>
      </c>
      <c r="E68" s="19"/>
      <c r="F68" s="19" t="s">
        <v>923</v>
      </c>
      <c r="G68" s="19" t="s">
        <v>924</v>
      </c>
      <c r="H68" s="15" t="s">
        <v>13</v>
      </c>
      <c r="I68" s="37"/>
      <c r="J68" s="66"/>
    </row>
    <row r="69" spans="1:10" ht="57">
      <c r="A69" s="35">
        <v>68</v>
      </c>
      <c r="B69" s="254"/>
      <c r="C69" s="235"/>
      <c r="D69" s="249"/>
      <c r="E69" s="19"/>
      <c r="F69" s="19" t="s">
        <v>925</v>
      </c>
      <c r="G69" s="19" t="s">
        <v>926</v>
      </c>
      <c r="H69" s="15" t="s">
        <v>15</v>
      </c>
      <c r="I69" s="37"/>
      <c r="J69" s="66" t="s">
        <v>1149</v>
      </c>
    </row>
    <row r="70" spans="1:10" ht="57">
      <c r="A70" s="35">
        <v>69</v>
      </c>
      <c r="B70" s="254"/>
      <c r="C70" s="235"/>
      <c r="D70" s="249"/>
      <c r="E70" s="19"/>
      <c r="F70" s="19" t="s">
        <v>927</v>
      </c>
      <c r="G70" s="19" t="s">
        <v>196</v>
      </c>
      <c r="H70" s="15" t="s">
        <v>13</v>
      </c>
      <c r="I70" s="37"/>
      <c r="J70" s="66"/>
    </row>
    <row r="71" spans="1:10" ht="42.75">
      <c r="A71" s="35">
        <v>70</v>
      </c>
      <c r="B71" s="254"/>
      <c r="C71" s="235" t="s">
        <v>928</v>
      </c>
      <c r="D71" s="57" t="s">
        <v>929</v>
      </c>
      <c r="E71" s="57"/>
      <c r="F71" s="19" t="s">
        <v>930</v>
      </c>
      <c r="G71" s="56" t="s">
        <v>931</v>
      </c>
      <c r="H71" s="15" t="s">
        <v>13</v>
      </c>
      <c r="I71" s="37"/>
      <c r="J71" s="66"/>
    </row>
    <row r="72" spans="1:10" ht="57">
      <c r="A72" s="35">
        <v>71</v>
      </c>
      <c r="B72" s="254"/>
      <c r="C72" s="235"/>
      <c r="D72" s="57" t="s">
        <v>932</v>
      </c>
      <c r="E72" s="57"/>
      <c r="F72" s="19" t="s">
        <v>933</v>
      </c>
      <c r="G72" s="56" t="s">
        <v>934</v>
      </c>
      <c r="H72" s="15" t="s">
        <v>13</v>
      </c>
      <c r="I72" s="37"/>
      <c r="J72" s="66"/>
    </row>
    <row r="73" spans="1:10" ht="13.5" customHeight="1">
      <c r="A73" s="70"/>
      <c r="B73" s="70"/>
      <c r="C73" s="71"/>
      <c r="D73" s="70"/>
      <c r="E73" s="72"/>
      <c r="F73" s="70"/>
      <c r="G73" s="70"/>
      <c r="H73" s="70"/>
      <c r="I73" s="44"/>
    </row>
    <row r="74" spans="1:10" ht="13.5" customHeight="1">
      <c r="A74" s="70"/>
      <c r="B74" s="70"/>
      <c r="C74" s="71"/>
      <c r="D74" s="70"/>
      <c r="E74" s="72"/>
      <c r="F74" s="70"/>
      <c r="G74" s="70"/>
      <c r="H74" s="70"/>
      <c r="I74" s="44"/>
    </row>
    <row r="75" spans="1:10" ht="13.5" customHeight="1">
      <c r="A75" s="70"/>
      <c r="B75" s="70"/>
      <c r="C75" s="71"/>
      <c r="D75" s="70"/>
      <c r="E75" s="72"/>
      <c r="F75" s="70"/>
      <c r="G75" s="70"/>
      <c r="H75" s="70"/>
      <c r="I75" s="44"/>
    </row>
    <row r="76" spans="1:10" ht="13.5" customHeight="1">
      <c r="A76" s="70"/>
      <c r="B76" s="70"/>
      <c r="C76" s="71"/>
      <c r="D76" s="70"/>
      <c r="E76" s="72"/>
      <c r="F76" s="70"/>
      <c r="G76" s="70"/>
      <c r="H76" s="70"/>
      <c r="I76" s="44"/>
    </row>
    <row r="77" spans="1:10" ht="13.5" customHeight="1">
      <c r="A77" s="70"/>
      <c r="B77" s="70"/>
      <c r="C77" s="71"/>
      <c r="D77" s="70"/>
      <c r="E77" s="72"/>
      <c r="F77" s="70"/>
      <c r="G77" s="70"/>
      <c r="H77" s="70"/>
      <c r="I77" s="44"/>
    </row>
    <row r="78" spans="1:10" ht="13.5" customHeight="1">
      <c r="A78" s="70"/>
      <c r="B78" s="70"/>
      <c r="C78" s="71"/>
      <c r="D78" s="70"/>
      <c r="E78" s="72"/>
      <c r="F78" s="70"/>
      <c r="G78" s="70"/>
      <c r="H78" s="70"/>
      <c r="I78" s="44"/>
    </row>
    <row r="79" spans="1:10" ht="13.5" customHeight="1">
      <c r="A79" s="70"/>
      <c r="B79" s="70"/>
      <c r="C79" s="71"/>
      <c r="D79" s="70"/>
      <c r="E79" s="72"/>
      <c r="F79" s="70"/>
      <c r="G79" s="70"/>
      <c r="H79" s="70"/>
      <c r="I79" s="44"/>
    </row>
    <row r="80" spans="1:10" ht="13.5" customHeight="1">
      <c r="A80" s="70"/>
      <c r="B80" s="70"/>
      <c r="C80" s="71"/>
      <c r="D80" s="70"/>
      <c r="E80" s="72"/>
      <c r="F80" s="70"/>
      <c r="G80" s="70"/>
      <c r="H80" s="70"/>
      <c r="I80" s="44"/>
    </row>
    <row r="81" spans="1:9" ht="13.5" customHeight="1">
      <c r="A81" s="70"/>
      <c r="B81" s="70"/>
      <c r="C81" s="71"/>
      <c r="D81" s="70"/>
      <c r="E81" s="72"/>
      <c r="F81" s="70"/>
      <c r="G81" s="70"/>
      <c r="H81" s="70"/>
      <c r="I81" s="44"/>
    </row>
    <row r="82" spans="1:9" ht="13.5" customHeight="1">
      <c r="A82" s="70"/>
      <c r="B82" s="70"/>
      <c r="C82" s="71"/>
      <c r="D82" s="70"/>
      <c r="E82" s="72"/>
      <c r="F82" s="70"/>
      <c r="G82" s="70"/>
      <c r="H82" s="70"/>
      <c r="I82" s="44"/>
    </row>
    <row r="83" spans="1:9" ht="13.5" customHeight="1">
      <c r="A83" s="70"/>
      <c r="B83" s="70"/>
      <c r="C83" s="71"/>
      <c r="D83" s="70"/>
      <c r="E83" s="72"/>
      <c r="F83" s="70"/>
      <c r="G83" s="70"/>
      <c r="H83" s="70"/>
      <c r="I83" s="44"/>
    </row>
    <row r="84" spans="1:9" ht="13.5" customHeight="1">
      <c r="A84" s="70"/>
      <c r="B84" s="70"/>
      <c r="C84" s="71"/>
      <c r="D84" s="70"/>
      <c r="E84" s="72"/>
      <c r="F84" s="70"/>
      <c r="G84" s="70"/>
      <c r="H84" s="70"/>
      <c r="I84" s="44"/>
    </row>
    <row r="85" spans="1:9" ht="13.5" customHeight="1">
      <c r="A85" s="70"/>
      <c r="B85" s="70"/>
      <c r="C85" s="71"/>
      <c r="D85" s="70"/>
      <c r="E85" s="72"/>
      <c r="F85" s="70"/>
      <c r="G85" s="70"/>
      <c r="H85" s="70"/>
      <c r="I85" s="44"/>
    </row>
    <row r="86" spans="1:9" ht="13.5" customHeight="1">
      <c r="A86" s="70"/>
      <c r="B86" s="70"/>
      <c r="C86" s="71"/>
      <c r="D86" s="70"/>
      <c r="E86" s="72"/>
      <c r="F86" s="70"/>
      <c r="G86" s="70"/>
      <c r="H86" s="70"/>
      <c r="I86" s="44"/>
    </row>
    <row r="87" spans="1:9" ht="13.5" customHeight="1">
      <c r="A87" s="70"/>
      <c r="B87" s="70"/>
      <c r="C87" s="71"/>
      <c r="D87" s="70"/>
      <c r="E87" s="72"/>
      <c r="F87" s="70"/>
      <c r="G87" s="70"/>
      <c r="H87" s="70"/>
      <c r="I87" s="44"/>
    </row>
    <row r="88" spans="1:9" ht="13.5" customHeight="1">
      <c r="A88" s="70"/>
      <c r="B88" s="70"/>
      <c r="C88" s="71"/>
      <c r="D88" s="70"/>
      <c r="E88" s="72"/>
      <c r="F88" s="70"/>
      <c r="G88" s="70"/>
      <c r="H88" s="70"/>
      <c r="I88" s="44"/>
    </row>
    <row r="89" spans="1:9" ht="13.5" customHeight="1">
      <c r="A89" s="70"/>
      <c r="B89" s="70"/>
      <c r="C89" s="71"/>
      <c r="D89" s="70"/>
      <c r="E89" s="72"/>
      <c r="F89" s="70"/>
      <c r="G89" s="70"/>
      <c r="H89" s="70"/>
      <c r="I89" s="44"/>
    </row>
    <row r="90" spans="1:9" ht="13.5" customHeight="1">
      <c r="A90" s="70"/>
      <c r="B90" s="70"/>
      <c r="C90" s="71"/>
      <c r="D90" s="70"/>
      <c r="E90" s="72"/>
      <c r="F90" s="70"/>
      <c r="G90" s="70"/>
      <c r="H90" s="70"/>
      <c r="I90" s="44"/>
    </row>
    <row r="91" spans="1:9" ht="13.5" customHeight="1">
      <c r="A91" s="70"/>
      <c r="B91" s="70"/>
      <c r="C91" s="71"/>
      <c r="D91" s="70"/>
      <c r="E91" s="72"/>
      <c r="F91" s="70"/>
      <c r="G91" s="70"/>
      <c r="H91" s="70"/>
      <c r="I91" s="44"/>
    </row>
    <row r="92" spans="1:9" ht="13.5" customHeight="1">
      <c r="A92" s="70"/>
      <c r="B92" s="70"/>
      <c r="C92" s="71"/>
      <c r="D92" s="70"/>
      <c r="E92" s="72"/>
      <c r="F92" s="70"/>
      <c r="G92" s="70"/>
      <c r="H92" s="70"/>
      <c r="I92" s="44"/>
    </row>
    <row r="93" spans="1:9" ht="13.5" customHeight="1">
      <c r="A93" s="70"/>
      <c r="B93" s="70"/>
      <c r="C93" s="71"/>
      <c r="D93" s="70"/>
      <c r="E93" s="72"/>
      <c r="F93" s="70"/>
      <c r="G93" s="70"/>
      <c r="H93" s="70"/>
      <c r="I93" s="44"/>
    </row>
    <row r="94" spans="1:9" ht="13.5" customHeight="1">
      <c r="A94" s="70"/>
      <c r="B94" s="70"/>
      <c r="C94" s="71"/>
      <c r="D94" s="70"/>
      <c r="E94" s="72"/>
      <c r="F94" s="70"/>
      <c r="G94" s="70"/>
      <c r="H94" s="70"/>
      <c r="I94" s="44"/>
    </row>
    <row r="95" spans="1:9" ht="13.5" customHeight="1">
      <c r="A95" s="70"/>
      <c r="B95" s="70"/>
      <c r="C95" s="71"/>
      <c r="D95" s="70"/>
      <c r="E95" s="72"/>
      <c r="F95" s="70"/>
      <c r="G95" s="70"/>
      <c r="H95" s="70"/>
      <c r="I95" s="44"/>
    </row>
    <row r="96" spans="1:9" ht="13.5" customHeight="1">
      <c r="A96" s="70"/>
      <c r="B96" s="70"/>
      <c r="C96" s="71"/>
      <c r="D96" s="70"/>
      <c r="E96" s="72"/>
      <c r="F96" s="70"/>
      <c r="G96" s="70"/>
      <c r="H96" s="70"/>
      <c r="I96" s="44"/>
    </row>
    <row r="97" spans="1:9" ht="13.5" customHeight="1">
      <c r="A97" s="70"/>
      <c r="B97" s="70"/>
      <c r="C97" s="71"/>
      <c r="D97" s="70"/>
      <c r="E97" s="72"/>
      <c r="F97" s="70"/>
      <c r="G97" s="70"/>
      <c r="H97" s="70"/>
      <c r="I97" s="44"/>
    </row>
    <row r="98" spans="1:9" ht="13.5" customHeight="1">
      <c r="A98" s="70"/>
      <c r="B98" s="70"/>
      <c r="C98" s="71"/>
      <c r="D98" s="70"/>
      <c r="E98" s="72"/>
      <c r="F98" s="70"/>
      <c r="G98" s="70"/>
      <c r="H98" s="70"/>
      <c r="I98" s="44"/>
    </row>
    <row r="99" spans="1:9" ht="13.5" customHeight="1">
      <c r="A99" s="70"/>
      <c r="B99" s="70"/>
      <c r="C99" s="71"/>
      <c r="D99" s="70"/>
      <c r="E99" s="72"/>
      <c r="F99" s="70"/>
      <c r="G99" s="70"/>
      <c r="H99" s="70"/>
      <c r="I99" s="44"/>
    </row>
    <row r="100" spans="1:9" ht="13.5" customHeight="1">
      <c r="A100" s="70"/>
      <c r="B100" s="70"/>
      <c r="C100" s="71"/>
      <c r="D100" s="70"/>
      <c r="E100" s="72"/>
      <c r="F100" s="70"/>
      <c r="G100" s="70"/>
      <c r="H100" s="70"/>
      <c r="I100" s="44"/>
    </row>
    <row r="101" spans="1:9" ht="13.5" customHeight="1">
      <c r="A101" s="70"/>
      <c r="B101" s="70"/>
      <c r="C101" s="71"/>
      <c r="D101" s="70"/>
      <c r="E101" s="72"/>
      <c r="F101" s="70"/>
      <c r="G101" s="70"/>
      <c r="H101" s="70"/>
      <c r="I101" s="44"/>
    </row>
    <row r="102" spans="1:9" ht="13.5" customHeight="1">
      <c r="A102" s="70"/>
      <c r="B102" s="70"/>
      <c r="C102" s="71"/>
      <c r="D102" s="70"/>
      <c r="E102" s="72"/>
      <c r="F102" s="70"/>
      <c r="G102" s="70"/>
      <c r="H102" s="70"/>
      <c r="I102" s="44"/>
    </row>
    <row r="103" spans="1:9" ht="13.5" customHeight="1">
      <c r="A103" s="70"/>
      <c r="B103" s="70"/>
      <c r="C103" s="71"/>
      <c r="D103" s="70"/>
      <c r="E103" s="72"/>
      <c r="F103" s="70"/>
      <c r="G103" s="70"/>
      <c r="H103" s="70"/>
      <c r="I103" s="44"/>
    </row>
    <row r="104" spans="1:9" ht="13.5" customHeight="1">
      <c r="A104" s="70"/>
      <c r="B104" s="70"/>
      <c r="C104" s="71"/>
      <c r="D104" s="70"/>
      <c r="E104" s="72"/>
      <c r="F104" s="70"/>
      <c r="G104" s="70"/>
      <c r="H104" s="70"/>
      <c r="I104" s="44"/>
    </row>
    <row r="105" spans="1:9" ht="13.5" customHeight="1">
      <c r="A105" s="70"/>
      <c r="B105" s="70"/>
      <c r="C105" s="71"/>
      <c r="D105" s="70"/>
      <c r="E105" s="72"/>
      <c r="F105" s="70"/>
      <c r="G105" s="70"/>
      <c r="H105" s="70"/>
      <c r="I105" s="44"/>
    </row>
    <row r="106" spans="1:9" ht="13.5" customHeight="1">
      <c r="A106" s="70"/>
      <c r="B106" s="70"/>
      <c r="C106" s="71"/>
      <c r="D106" s="70"/>
      <c r="E106" s="72"/>
      <c r="F106" s="70"/>
      <c r="G106" s="70"/>
      <c r="H106" s="70"/>
      <c r="I106" s="44"/>
    </row>
    <row r="107" spans="1:9" ht="13.5" customHeight="1">
      <c r="A107" s="70"/>
      <c r="B107" s="70"/>
      <c r="C107" s="71"/>
      <c r="D107" s="70"/>
      <c r="E107" s="72"/>
      <c r="F107" s="70"/>
      <c r="G107" s="70"/>
      <c r="H107" s="70"/>
      <c r="I107" s="44"/>
    </row>
    <row r="108" spans="1:9" ht="13.5" customHeight="1">
      <c r="A108" s="70"/>
      <c r="B108" s="70"/>
      <c r="C108" s="71"/>
      <c r="D108" s="70"/>
      <c r="E108" s="72"/>
      <c r="F108" s="70"/>
      <c r="G108" s="70"/>
      <c r="H108" s="70"/>
      <c r="I108" s="44"/>
    </row>
    <row r="109" spans="1:9" ht="13.5" customHeight="1">
      <c r="A109" s="70"/>
      <c r="B109" s="70"/>
      <c r="C109" s="71"/>
      <c r="D109" s="70"/>
      <c r="E109" s="72"/>
      <c r="F109" s="70"/>
      <c r="G109" s="70"/>
      <c r="H109" s="70"/>
      <c r="I109" s="44"/>
    </row>
    <row r="110" spans="1:9" ht="13.5" customHeight="1">
      <c r="A110" s="70"/>
      <c r="B110" s="70"/>
      <c r="C110" s="71"/>
      <c r="D110" s="70"/>
      <c r="E110" s="72"/>
      <c r="F110" s="70"/>
      <c r="G110" s="70"/>
      <c r="H110" s="70"/>
      <c r="I110" s="44"/>
    </row>
    <row r="111" spans="1:9" ht="13.5" customHeight="1">
      <c r="A111" s="70"/>
      <c r="B111" s="70"/>
      <c r="C111" s="71"/>
      <c r="D111" s="70"/>
      <c r="E111" s="72"/>
      <c r="F111" s="70"/>
      <c r="G111" s="70"/>
      <c r="H111" s="70"/>
      <c r="I111" s="44"/>
    </row>
    <row r="112" spans="1:9" ht="13.5" customHeight="1">
      <c r="A112" s="70"/>
      <c r="B112" s="70"/>
      <c r="C112" s="71"/>
      <c r="D112" s="70"/>
      <c r="E112" s="72"/>
      <c r="F112" s="70"/>
      <c r="G112" s="70"/>
      <c r="H112" s="70"/>
      <c r="I112" s="44"/>
    </row>
    <row r="113" spans="1:9" ht="13.5" customHeight="1">
      <c r="A113" s="70"/>
      <c r="B113" s="70"/>
      <c r="C113" s="71"/>
      <c r="D113" s="70"/>
      <c r="E113" s="72"/>
      <c r="F113" s="70"/>
      <c r="G113" s="70"/>
      <c r="H113" s="70"/>
      <c r="I113" s="44"/>
    </row>
    <row r="114" spans="1:9" ht="13.5" customHeight="1">
      <c r="A114" s="70"/>
      <c r="B114" s="70"/>
      <c r="C114" s="71"/>
      <c r="D114" s="70"/>
      <c r="E114" s="72"/>
      <c r="F114" s="70"/>
      <c r="G114" s="70"/>
      <c r="H114" s="70"/>
      <c r="I114" s="44"/>
    </row>
    <row r="115" spans="1:9" ht="13.5" customHeight="1">
      <c r="A115" s="70"/>
      <c r="B115" s="70"/>
      <c r="C115" s="71"/>
      <c r="D115" s="70"/>
      <c r="E115" s="72"/>
      <c r="F115" s="70"/>
      <c r="G115" s="70"/>
      <c r="H115" s="70"/>
      <c r="I115" s="44"/>
    </row>
    <row r="116" spans="1:9" ht="13.5" customHeight="1">
      <c r="A116" s="70"/>
      <c r="B116" s="70"/>
      <c r="C116" s="71"/>
      <c r="D116" s="70"/>
      <c r="E116" s="72"/>
      <c r="F116" s="70"/>
      <c r="G116" s="70"/>
      <c r="H116" s="70"/>
      <c r="I116" s="44"/>
    </row>
    <row r="117" spans="1:9" ht="13.5" customHeight="1">
      <c r="A117" s="70"/>
      <c r="B117" s="70"/>
      <c r="C117" s="71"/>
      <c r="D117" s="70"/>
      <c r="E117" s="72"/>
      <c r="F117" s="70"/>
      <c r="G117" s="70"/>
      <c r="H117" s="70"/>
      <c r="I117" s="44"/>
    </row>
    <row r="118" spans="1:9" ht="13.5" customHeight="1">
      <c r="A118" s="70"/>
      <c r="B118" s="70"/>
      <c r="C118" s="71"/>
      <c r="D118" s="70"/>
      <c r="E118" s="72"/>
      <c r="F118" s="70"/>
      <c r="G118" s="70"/>
      <c r="H118" s="70"/>
      <c r="I118" s="44"/>
    </row>
    <row r="119" spans="1:9" ht="13.5" customHeight="1">
      <c r="A119" s="70"/>
      <c r="B119" s="70"/>
      <c r="C119" s="71"/>
      <c r="D119" s="70"/>
      <c r="E119" s="72"/>
      <c r="F119" s="70"/>
      <c r="G119" s="70"/>
      <c r="H119" s="70"/>
      <c r="I119" s="44"/>
    </row>
    <row r="120" spans="1:9" ht="13.5" customHeight="1">
      <c r="A120" s="70"/>
      <c r="B120" s="70"/>
      <c r="C120" s="71"/>
      <c r="D120" s="70"/>
      <c r="E120" s="72"/>
      <c r="F120" s="70"/>
      <c r="G120" s="70"/>
      <c r="H120" s="70"/>
      <c r="I120" s="44"/>
    </row>
    <row r="121" spans="1:9" ht="13.5" customHeight="1">
      <c r="A121" s="70"/>
      <c r="B121" s="70"/>
      <c r="C121" s="71"/>
      <c r="D121" s="70"/>
      <c r="E121" s="72"/>
      <c r="F121" s="70"/>
      <c r="G121" s="70"/>
      <c r="H121" s="70"/>
      <c r="I121" s="44"/>
    </row>
    <row r="122" spans="1:9" ht="13.5" customHeight="1">
      <c r="A122" s="70"/>
      <c r="B122" s="70"/>
      <c r="C122" s="71"/>
      <c r="D122" s="70"/>
      <c r="E122" s="72"/>
      <c r="F122" s="70"/>
      <c r="G122" s="70"/>
      <c r="H122" s="70"/>
      <c r="I122" s="44"/>
    </row>
    <row r="123" spans="1:9" ht="13.5" customHeight="1">
      <c r="A123" s="70"/>
      <c r="B123" s="70"/>
      <c r="C123" s="71"/>
      <c r="D123" s="70"/>
      <c r="E123" s="72"/>
      <c r="F123" s="70"/>
      <c r="G123" s="70"/>
      <c r="H123" s="70"/>
      <c r="I123" s="44"/>
    </row>
    <row r="124" spans="1:9" ht="13.5" customHeight="1">
      <c r="A124" s="70"/>
      <c r="B124" s="70"/>
      <c r="C124" s="71"/>
      <c r="D124" s="70"/>
      <c r="E124" s="72"/>
      <c r="F124" s="70"/>
      <c r="G124" s="70"/>
      <c r="H124" s="70"/>
      <c r="I124" s="44"/>
    </row>
    <row r="125" spans="1:9" ht="13.5" customHeight="1">
      <c r="A125" s="70"/>
      <c r="B125" s="70"/>
      <c r="C125" s="71"/>
      <c r="D125" s="70"/>
      <c r="E125" s="72"/>
      <c r="F125" s="70"/>
      <c r="G125" s="70"/>
      <c r="H125" s="70"/>
      <c r="I125" s="44"/>
    </row>
    <row r="126" spans="1:9" ht="13.5" customHeight="1">
      <c r="A126" s="70"/>
      <c r="B126" s="70"/>
      <c r="C126" s="71"/>
      <c r="D126" s="70"/>
      <c r="E126" s="72"/>
      <c r="F126" s="70"/>
      <c r="G126" s="70"/>
      <c r="H126" s="70"/>
      <c r="I126" s="44"/>
    </row>
    <row r="127" spans="1:9" ht="13.5" customHeight="1">
      <c r="A127" s="70"/>
      <c r="B127" s="70"/>
      <c r="C127" s="71"/>
      <c r="D127" s="70"/>
      <c r="E127" s="72"/>
      <c r="F127" s="70"/>
      <c r="G127" s="70"/>
      <c r="H127" s="70"/>
      <c r="I127" s="44"/>
    </row>
    <row r="128" spans="1:9" ht="13.5" customHeight="1">
      <c r="A128" s="70"/>
      <c r="B128" s="70"/>
      <c r="C128" s="71"/>
      <c r="D128" s="70"/>
      <c r="E128" s="72"/>
      <c r="F128" s="70"/>
      <c r="G128" s="70"/>
      <c r="H128" s="70"/>
      <c r="I128" s="44"/>
    </row>
    <row r="129" spans="1:9" ht="13.5" customHeight="1">
      <c r="A129" s="70"/>
      <c r="B129" s="70"/>
      <c r="C129" s="71"/>
      <c r="D129" s="70"/>
      <c r="E129" s="72"/>
      <c r="F129" s="70"/>
      <c r="G129" s="70"/>
      <c r="H129" s="70"/>
      <c r="I129" s="44"/>
    </row>
    <row r="130" spans="1:9" ht="13.5" customHeight="1">
      <c r="A130" s="70"/>
      <c r="B130" s="70"/>
      <c r="C130" s="71"/>
      <c r="D130" s="70"/>
      <c r="E130" s="72"/>
      <c r="F130" s="70"/>
      <c r="G130" s="70"/>
      <c r="H130" s="70"/>
      <c r="I130" s="44"/>
    </row>
    <row r="131" spans="1:9" ht="13.5" customHeight="1"/>
    <row r="132" spans="1:9" ht="13.5" customHeight="1"/>
    <row r="133" spans="1:9" ht="13.5" customHeight="1"/>
    <row r="134" spans="1:9" ht="13.5" customHeight="1"/>
    <row r="135" spans="1:9" ht="13.5" customHeight="1"/>
    <row r="136" spans="1:9" ht="13.5" customHeight="1"/>
    <row r="137" spans="1:9" ht="13.5" customHeight="1"/>
    <row r="138" spans="1:9" ht="13.5" customHeight="1"/>
    <row r="139" spans="1:9" ht="13.5" customHeight="1"/>
    <row r="140" spans="1:9" ht="13.5" customHeight="1"/>
    <row r="141" spans="1:9" ht="13.5" customHeight="1"/>
    <row r="142" spans="1:9" ht="13.5" customHeight="1"/>
    <row r="143" spans="1:9" ht="13.5" customHeight="1"/>
    <row r="144" spans="1:9"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sheetData>
  <mergeCells count="20">
    <mergeCell ref="B2:B72"/>
    <mergeCell ref="C2:C4"/>
    <mergeCell ref="C6:C9"/>
    <mergeCell ref="C10:C24"/>
    <mergeCell ref="C26:C31"/>
    <mergeCell ref="C32:C36"/>
    <mergeCell ref="C37:C39"/>
    <mergeCell ref="C40:C45"/>
    <mergeCell ref="C46:C57"/>
    <mergeCell ref="C58:C70"/>
    <mergeCell ref="C71:C72"/>
    <mergeCell ref="D58:D59"/>
    <mergeCell ref="D62:D64"/>
    <mergeCell ref="D65:D67"/>
    <mergeCell ref="D68:D70"/>
    <mergeCell ref="D6:D7"/>
    <mergeCell ref="D16:D17"/>
    <mergeCell ref="D18:D19"/>
    <mergeCell ref="D24:D25"/>
    <mergeCell ref="D46:D47"/>
  </mergeCells>
  <phoneticPr fontId="33" type="noConversion"/>
  <conditionalFormatting sqref="H5 H32:H33 H35:H36 H40:H70">
    <cfRule type="cellIs" dxfId="50" priority="1" stopIfTrue="1" operator="equal">
      <formula>"N/A"</formula>
    </cfRule>
    <cfRule type="cellIs" dxfId="49" priority="2" stopIfTrue="1" operator="equal">
      <formula>"Block"</formula>
    </cfRule>
    <cfRule type="cellIs" dxfId="48" priority="3" stopIfTrue="1" operator="equal">
      <formula>"Fail"</formula>
    </cfRule>
  </conditionalFormatting>
  <conditionalFormatting sqref="H10:H25">
    <cfRule type="cellIs" dxfId="47" priority="4" stopIfTrue="1" operator="equal">
      <formula>"N/A"</formula>
    </cfRule>
    <cfRule type="cellIs" dxfId="46" priority="5" stopIfTrue="1" operator="equal">
      <formula>"Block"</formula>
    </cfRule>
    <cfRule type="cellIs" dxfId="45" priority="6" stopIfTrue="1" operator="equal">
      <formula>"Fail"</formula>
    </cfRule>
  </conditionalFormatting>
  <conditionalFormatting sqref="H6:H9">
    <cfRule type="cellIs" dxfId="44" priority="7" stopIfTrue="1" operator="equal">
      <formula>"N/A"</formula>
    </cfRule>
    <cfRule type="cellIs" dxfId="43" priority="8" stopIfTrue="1" operator="equal">
      <formula>"Block"</formula>
    </cfRule>
    <cfRule type="cellIs" dxfId="42" priority="9" stopIfTrue="1" operator="equal">
      <formula>"Fail"</formula>
    </cfRule>
  </conditionalFormatting>
  <conditionalFormatting sqref="H2:H4">
    <cfRule type="cellIs" dxfId="41" priority="10" stopIfTrue="1" operator="equal">
      <formula>"N/A"</formula>
    </cfRule>
    <cfRule type="cellIs" dxfId="40" priority="11" stopIfTrue="1" operator="equal">
      <formula>"Block"</formula>
    </cfRule>
    <cfRule type="cellIs" dxfId="39" priority="12" stopIfTrue="1" operator="equal">
      <formula>"Fail"</formula>
    </cfRule>
  </conditionalFormatting>
  <conditionalFormatting sqref="H26:H31">
    <cfRule type="cellIs" dxfId="38" priority="13" stopIfTrue="1" operator="equal">
      <formula>"N/A"</formula>
    </cfRule>
    <cfRule type="cellIs" dxfId="37" priority="14" stopIfTrue="1" operator="equal">
      <formula>"Block"</formula>
    </cfRule>
    <cfRule type="cellIs" dxfId="36" priority="15" stopIfTrue="1" operator="equal">
      <formula>"Fail"</formula>
    </cfRule>
  </conditionalFormatting>
  <conditionalFormatting sqref="H34">
    <cfRule type="cellIs" dxfId="35" priority="16" stopIfTrue="1" operator="equal">
      <formula>"N/A"</formula>
    </cfRule>
    <cfRule type="cellIs" dxfId="34" priority="17" stopIfTrue="1" operator="equal">
      <formula>"Block"</formula>
    </cfRule>
    <cfRule type="cellIs" dxfId="33" priority="18" stopIfTrue="1" operator="equal">
      <formula>"Fail"</formula>
    </cfRule>
  </conditionalFormatting>
  <conditionalFormatting sqref="H37:H39">
    <cfRule type="cellIs" dxfId="32" priority="19" stopIfTrue="1" operator="equal">
      <formula>"N/A"</formula>
    </cfRule>
    <cfRule type="cellIs" dxfId="31" priority="20" stopIfTrue="1" operator="equal">
      <formula>"Block"</formula>
    </cfRule>
    <cfRule type="cellIs" dxfId="30" priority="21" stopIfTrue="1" operator="equal">
      <formula>"Fail"</formula>
    </cfRule>
  </conditionalFormatting>
  <conditionalFormatting sqref="H71:H72">
    <cfRule type="cellIs" dxfId="29" priority="22" stopIfTrue="1" operator="equal">
      <formula>"N/A"</formula>
    </cfRule>
    <cfRule type="cellIs" dxfId="28" priority="23" stopIfTrue="1" operator="equal">
      <formula>"Block"</formula>
    </cfRule>
    <cfRule type="cellIs" dxfId="27" priority="24" stopIfTrue="1" operator="equal">
      <formula>"Fail"</formula>
    </cfRule>
  </conditionalFormatting>
  <dataValidations count="1">
    <dataValidation type="list" allowBlank="1" showErrorMessage="1" sqref="H2:H72">
      <formula1>"Pass,Fail,Block,N/A"</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6"/>
  <sheetViews>
    <sheetView showGridLines="0" topLeftCell="A64" workbookViewId="0">
      <selection activeCell="K70" sqref="K70"/>
    </sheetView>
  </sheetViews>
  <sheetFormatPr defaultColWidth="9.875" defaultRowHeight="13.5" customHeight="1"/>
  <cols>
    <col min="1" max="1" width="4" style="4" customWidth="1"/>
    <col min="2" max="2" width="6.875" style="4" customWidth="1"/>
    <col min="3" max="3" width="8.5" style="4" customWidth="1"/>
    <col min="4" max="4" width="24.875" style="4" customWidth="1"/>
    <col min="5" max="5" width="15.625" style="4" customWidth="1"/>
    <col min="6" max="6" width="32.125" style="4" customWidth="1"/>
    <col min="7" max="7" width="34.625" style="4" customWidth="1"/>
    <col min="8" max="8" width="8.5" style="4" customWidth="1"/>
    <col min="9" max="10" width="11.125" style="5" customWidth="1"/>
    <col min="11" max="255" width="9.875" style="4" customWidth="1"/>
    <col min="256" max="16384" width="9.875" style="6"/>
  </cols>
  <sheetData>
    <row r="1" spans="1:256" ht="24" customHeight="1">
      <c r="A1" s="7" t="s">
        <v>60</v>
      </c>
      <c r="B1" s="8" t="s">
        <v>31</v>
      </c>
      <c r="C1" s="9" t="s">
        <v>61</v>
      </c>
      <c r="D1" s="9" t="s">
        <v>62</v>
      </c>
      <c r="E1" s="10" t="s">
        <v>63</v>
      </c>
      <c r="F1" s="9" t="s">
        <v>64</v>
      </c>
      <c r="G1" s="7" t="s">
        <v>65</v>
      </c>
      <c r="H1" s="11" t="s">
        <v>66</v>
      </c>
      <c r="I1" s="36" t="s">
        <v>67</v>
      </c>
      <c r="J1" s="36" t="s">
        <v>68</v>
      </c>
    </row>
    <row r="2" spans="1:256" ht="81" customHeight="1">
      <c r="A2" s="12">
        <v>1</v>
      </c>
      <c r="B2" s="229" t="s">
        <v>26</v>
      </c>
      <c r="C2" s="256" t="s">
        <v>935</v>
      </c>
      <c r="D2" s="13" t="s">
        <v>936</v>
      </c>
      <c r="E2" s="13" t="s">
        <v>937</v>
      </c>
      <c r="F2" s="14" t="s">
        <v>938</v>
      </c>
      <c r="G2" s="13" t="s">
        <v>939</v>
      </c>
      <c r="H2" s="15" t="s">
        <v>13</v>
      </c>
      <c r="I2" s="37"/>
      <c r="J2" s="38"/>
    </row>
    <row r="3" spans="1:256" ht="51" customHeight="1">
      <c r="A3" s="12">
        <v>2</v>
      </c>
      <c r="B3" s="229"/>
      <c r="C3" s="257"/>
      <c r="D3" s="13" t="s">
        <v>940</v>
      </c>
      <c r="E3" s="13" t="s">
        <v>941</v>
      </c>
      <c r="F3" s="14" t="s">
        <v>942</v>
      </c>
      <c r="G3" s="13" t="s">
        <v>943</v>
      </c>
      <c r="H3" s="15" t="s">
        <v>13</v>
      </c>
      <c r="I3" s="37"/>
      <c r="J3" s="38"/>
    </row>
    <row r="4" spans="1:256" ht="54.95" customHeight="1">
      <c r="A4" s="12">
        <v>3</v>
      </c>
      <c r="B4" s="229"/>
      <c r="C4" s="257"/>
      <c r="D4" s="13" t="s">
        <v>944</v>
      </c>
      <c r="E4" s="13" t="s">
        <v>945</v>
      </c>
      <c r="F4" s="14" t="s">
        <v>942</v>
      </c>
      <c r="G4" s="13" t="s">
        <v>946</v>
      </c>
      <c r="H4" s="15" t="s">
        <v>13</v>
      </c>
      <c r="I4" s="37"/>
      <c r="J4" s="38"/>
    </row>
    <row r="5" spans="1:256" ht="54.95" customHeight="1">
      <c r="A5" s="12">
        <v>4</v>
      </c>
      <c r="B5" s="229"/>
      <c r="C5" s="257"/>
      <c r="D5" s="13" t="s">
        <v>947</v>
      </c>
      <c r="E5" s="13" t="s">
        <v>937</v>
      </c>
      <c r="F5" s="14" t="s">
        <v>948</v>
      </c>
      <c r="G5" s="13" t="s">
        <v>949</v>
      </c>
      <c r="H5" s="15" t="s">
        <v>13</v>
      </c>
      <c r="I5" s="37"/>
      <c r="J5" s="38"/>
    </row>
    <row r="6" spans="1:256" ht="45.95" customHeight="1">
      <c r="A6" s="12">
        <v>5</v>
      </c>
      <c r="B6" s="229"/>
      <c r="C6" s="258" t="s">
        <v>950</v>
      </c>
      <c r="D6" s="16" t="s">
        <v>951</v>
      </c>
      <c r="E6" s="13" t="s">
        <v>937</v>
      </c>
      <c r="F6" s="14" t="s">
        <v>952</v>
      </c>
      <c r="G6" s="13" t="s">
        <v>953</v>
      </c>
      <c r="H6" s="15" t="s">
        <v>13</v>
      </c>
      <c r="I6" s="37"/>
      <c r="J6" s="39"/>
    </row>
    <row r="7" spans="1:256" ht="45.95" customHeight="1">
      <c r="A7" s="12">
        <v>6</v>
      </c>
      <c r="B7" s="229"/>
      <c r="C7" s="258"/>
      <c r="D7" s="16" t="s">
        <v>954</v>
      </c>
      <c r="E7" s="13" t="s">
        <v>937</v>
      </c>
      <c r="F7" s="14" t="s">
        <v>955</v>
      </c>
      <c r="G7" s="13" t="s">
        <v>1142</v>
      </c>
      <c r="H7" s="15" t="s">
        <v>13</v>
      </c>
      <c r="I7" s="37"/>
      <c r="J7" s="38"/>
    </row>
    <row r="8" spans="1:256" ht="45.95" customHeight="1">
      <c r="A8" s="12">
        <v>7</v>
      </c>
      <c r="B8" s="229"/>
      <c r="C8" s="259" t="s">
        <v>956</v>
      </c>
      <c r="D8" s="13" t="s">
        <v>957</v>
      </c>
      <c r="E8" s="13" t="s">
        <v>937</v>
      </c>
      <c r="F8" s="14" t="s">
        <v>958</v>
      </c>
      <c r="G8" s="13" t="s">
        <v>959</v>
      </c>
      <c r="H8" s="15" t="s">
        <v>13</v>
      </c>
      <c r="I8" s="37"/>
      <c r="J8" s="38"/>
    </row>
    <row r="9" spans="1:256" ht="58.5" customHeight="1">
      <c r="A9" s="12">
        <v>8</v>
      </c>
      <c r="B9" s="229"/>
      <c r="C9" s="241"/>
      <c r="D9" s="13" t="s">
        <v>960</v>
      </c>
      <c r="E9" s="13" t="s">
        <v>937</v>
      </c>
      <c r="F9" s="14" t="s">
        <v>961</v>
      </c>
      <c r="G9" s="13" t="s">
        <v>962</v>
      </c>
      <c r="H9" s="132" t="s">
        <v>15</v>
      </c>
      <c r="I9" s="37"/>
      <c r="J9" s="18" t="s">
        <v>1143</v>
      </c>
    </row>
    <row r="10" spans="1:256" ht="80.25" customHeight="1">
      <c r="A10" s="12">
        <v>9</v>
      </c>
      <c r="B10" s="229"/>
      <c r="C10" s="241"/>
      <c r="D10" s="13" t="s">
        <v>963</v>
      </c>
      <c r="E10" s="13" t="s">
        <v>964</v>
      </c>
      <c r="F10" s="14" t="s">
        <v>965</v>
      </c>
      <c r="G10" s="13" t="s">
        <v>966</v>
      </c>
      <c r="H10" s="15" t="s">
        <v>13</v>
      </c>
      <c r="I10" s="37"/>
      <c r="J10" s="18"/>
    </row>
    <row r="11" spans="1:256" ht="63" customHeight="1">
      <c r="A11" s="12">
        <v>10</v>
      </c>
      <c r="B11" s="229"/>
      <c r="C11" s="256" t="s">
        <v>967</v>
      </c>
      <c r="D11" s="13" t="s">
        <v>968</v>
      </c>
      <c r="E11" s="13"/>
      <c r="F11" s="14" t="s">
        <v>969</v>
      </c>
      <c r="G11" s="13" t="s">
        <v>970</v>
      </c>
      <c r="H11" s="15" t="s">
        <v>13</v>
      </c>
      <c r="I11" s="37"/>
      <c r="J11" s="38"/>
    </row>
    <row r="12" spans="1:256" ht="63" customHeight="1">
      <c r="A12" s="12">
        <v>11</v>
      </c>
      <c r="B12" s="229"/>
      <c r="C12" s="260"/>
      <c r="D12" s="13" t="s">
        <v>971</v>
      </c>
      <c r="E12" s="13"/>
      <c r="F12" s="14" t="s">
        <v>972</v>
      </c>
      <c r="G12" s="13" t="s">
        <v>973</v>
      </c>
      <c r="H12" s="15" t="s">
        <v>15</v>
      </c>
      <c r="I12" s="37"/>
      <c r="J12" s="38" t="s">
        <v>1144</v>
      </c>
    </row>
    <row r="13" spans="1:256" s="1" customFormat="1" ht="121.5" customHeight="1">
      <c r="A13" s="12">
        <v>12</v>
      </c>
      <c r="B13" s="229"/>
      <c r="C13" s="257"/>
      <c r="D13" s="13" t="s">
        <v>974</v>
      </c>
      <c r="E13" s="17"/>
      <c r="F13" s="14" t="s">
        <v>975</v>
      </c>
      <c r="G13" s="13" t="s">
        <v>976</v>
      </c>
      <c r="H13" s="15" t="s">
        <v>15</v>
      </c>
      <c r="I13" s="37"/>
      <c r="J13" s="38" t="s">
        <v>977</v>
      </c>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row>
    <row r="14" spans="1:256" s="1" customFormat="1" ht="137.25" customHeight="1">
      <c r="A14" s="12">
        <v>13</v>
      </c>
      <c r="B14" s="229"/>
      <c r="C14" s="257"/>
      <c r="D14" s="13" t="s">
        <v>102</v>
      </c>
      <c r="E14" s="17"/>
      <c r="F14" s="14" t="s">
        <v>978</v>
      </c>
      <c r="G14" s="13" t="s">
        <v>979</v>
      </c>
      <c r="H14" s="15" t="s">
        <v>13</v>
      </c>
      <c r="I14" s="37"/>
      <c r="J14" s="38"/>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row>
    <row r="15" spans="1:256" s="1" customFormat="1" ht="156" customHeight="1">
      <c r="A15" s="12">
        <v>14</v>
      </c>
      <c r="B15" s="229"/>
      <c r="C15" s="257"/>
      <c r="D15" s="13" t="s">
        <v>980</v>
      </c>
      <c r="E15" s="17"/>
      <c r="F15" s="14" t="s">
        <v>981</v>
      </c>
      <c r="G15" s="13" t="s">
        <v>953</v>
      </c>
      <c r="H15" s="15" t="s">
        <v>13</v>
      </c>
      <c r="I15" s="37"/>
      <c r="J15" s="38"/>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row>
    <row r="16" spans="1:256" s="1" customFormat="1" ht="156" customHeight="1">
      <c r="A16" s="12">
        <v>15</v>
      </c>
      <c r="B16" s="229"/>
      <c r="C16" s="257"/>
      <c r="D16" s="13" t="s">
        <v>107</v>
      </c>
      <c r="E16" s="17"/>
      <c r="F16" s="14" t="s">
        <v>982</v>
      </c>
      <c r="G16" s="13" t="s">
        <v>109</v>
      </c>
      <c r="H16" s="15" t="s">
        <v>13</v>
      </c>
      <c r="I16" s="37"/>
      <c r="J16" s="38"/>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c r="GR16" s="40"/>
      <c r="GS16" s="40"/>
      <c r="GT16" s="40"/>
      <c r="GU16" s="40"/>
      <c r="GV16" s="40"/>
      <c r="GW16" s="40"/>
      <c r="GX16" s="40"/>
      <c r="GY16" s="40"/>
      <c r="GZ16" s="40"/>
      <c r="HA16" s="40"/>
      <c r="HB16" s="40"/>
      <c r="HC16" s="40"/>
      <c r="HD16" s="40"/>
      <c r="HE16" s="40"/>
      <c r="HF16" s="40"/>
      <c r="HG16" s="40"/>
      <c r="HH16" s="40"/>
      <c r="HI16" s="40"/>
      <c r="HJ16" s="40"/>
      <c r="HK16" s="40"/>
      <c r="HL16" s="40"/>
      <c r="HM16" s="40"/>
      <c r="HN16" s="40"/>
      <c r="HO16" s="40"/>
      <c r="HP16" s="40"/>
      <c r="HQ16" s="40"/>
      <c r="HR16" s="40"/>
      <c r="HS16" s="40"/>
      <c r="HT16" s="40"/>
      <c r="HU16" s="40"/>
      <c r="HV16" s="40"/>
      <c r="HW16" s="40"/>
      <c r="HX16" s="40"/>
      <c r="HY16" s="40"/>
      <c r="HZ16" s="40"/>
      <c r="IA16" s="40"/>
      <c r="IB16" s="40"/>
      <c r="IC16" s="40"/>
      <c r="ID16" s="40"/>
      <c r="IE16" s="40"/>
      <c r="IF16" s="40"/>
      <c r="IG16" s="40"/>
      <c r="IH16" s="40"/>
      <c r="II16" s="40"/>
      <c r="IJ16" s="40"/>
      <c r="IK16" s="40"/>
      <c r="IL16" s="40"/>
      <c r="IM16" s="40"/>
      <c r="IN16" s="40"/>
      <c r="IO16" s="40"/>
      <c r="IP16" s="40"/>
      <c r="IQ16" s="40"/>
      <c r="IR16" s="40"/>
      <c r="IS16" s="40"/>
      <c r="IT16" s="40"/>
      <c r="IU16" s="40"/>
      <c r="IV16" s="40"/>
    </row>
    <row r="17" spans="1:255" s="2" customFormat="1" ht="80.25" customHeight="1">
      <c r="A17" s="12">
        <v>16</v>
      </c>
      <c r="B17" s="229"/>
      <c r="C17" s="260" t="s">
        <v>983</v>
      </c>
      <c r="D17" s="13" t="s">
        <v>984</v>
      </c>
      <c r="E17" s="13"/>
      <c r="F17" s="14" t="s">
        <v>985</v>
      </c>
      <c r="G17" s="13" t="s">
        <v>986</v>
      </c>
      <c r="H17" s="15" t="s">
        <v>13</v>
      </c>
      <c r="I17" s="37"/>
      <c r="J17" s="38"/>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c r="ED17" s="41"/>
      <c r="EE17" s="41"/>
      <c r="EF17" s="41"/>
      <c r="EG17" s="41"/>
      <c r="EH17" s="41"/>
      <c r="EI17" s="41"/>
      <c r="EJ17" s="41"/>
      <c r="EK17" s="41"/>
      <c r="EL17" s="41"/>
      <c r="EM17" s="41"/>
      <c r="EN17" s="41"/>
      <c r="EO17" s="41"/>
      <c r="EP17" s="41"/>
      <c r="EQ17" s="41"/>
      <c r="ER17" s="41"/>
      <c r="ES17" s="41"/>
      <c r="ET17" s="41"/>
      <c r="EU17" s="41"/>
      <c r="EV17" s="41"/>
      <c r="EW17" s="41"/>
      <c r="EX17" s="41"/>
      <c r="EY17" s="41"/>
      <c r="EZ17" s="41"/>
      <c r="FA17" s="41"/>
      <c r="FB17" s="41"/>
      <c r="FC17" s="41"/>
      <c r="FD17" s="41"/>
      <c r="FE17" s="41"/>
      <c r="FF17" s="41"/>
      <c r="FG17" s="41"/>
      <c r="FH17" s="41"/>
      <c r="FI17" s="41"/>
      <c r="FJ17" s="41"/>
      <c r="FK17" s="41"/>
      <c r="FL17" s="41"/>
      <c r="FM17" s="41"/>
      <c r="FN17" s="41"/>
      <c r="FO17" s="41"/>
      <c r="FP17" s="41"/>
      <c r="FQ17" s="41"/>
      <c r="FR17" s="41"/>
      <c r="FS17" s="41"/>
      <c r="FT17" s="41"/>
      <c r="FU17" s="41"/>
      <c r="FV17" s="41"/>
      <c r="FW17" s="41"/>
      <c r="FX17" s="41"/>
      <c r="FY17" s="41"/>
      <c r="FZ17" s="41"/>
      <c r="GA17" s="41"/>
      <c r="GB17" s="41"/>
      <c r="GC17" s="41"/>
      <c r="GD17" s="41"/>
      <c r="GE17" s="41"/>
      <c r="GF17" s="41"/>
      <c r="GG17" s="41"/>
      <c r="GH17" s="41"/>
      <c r="GI17" s="41"/>
      <c r="GJ17" s="41"/>
      <c r="GK17" s="41"/>
      <c r="GL17" s="41"/>
      <c r="GM17" s="41"/>
      <c r="GN17" s="41"/>
      <c r="GO17" s="41"/>
      <c r="GP17" s="41"/>
      <c r="GQ17" s="41"/>
      <c r="GR17" s="41"/>
      <c r="GS17" s="41"/>
      <c r="GT17" s="41"/>
      <c r="GU17" s="41"/>
      <c r="GV17" s="41"/>
      <c r="GW17" s="41"/>
      <c r="GX17" s="41"/>
      <c r="GY17" s="41"/>
      <c r="GZ17" s="41"/>
      <c r="HA17" s="41"/>
      <c r="HB17" s="41"/>
      <c r="HC17" s="41"/>
      <c r="HD17" s="41"/>
      <c r="HE17" s="41"/>
      <c r="HF17" s="41"/>
      <c r="HG17" s="41"/>
      <c r="HH17" s="41"/>
      <c r="HI17" s="41"/>
      <c r="HJ17" s="41"/>
      <c r="HK17" s="41"/>
      <c r="HL17" s="41"/>
      <c r="HM17" s="41"/>
      <c r="HN17" s="41"/>
      <c r="HO17" s="41"/>
      <c r="HP17" s="41"/>
      <c r="HQ17" s="41"/>
      <c r="HR17" s="41"/>
      <c r="HS17" s="41"/>
      <c r="HT17" s="41"/>
      <c r="HU17" s="41"/>
      <c r="HV17" s="41"/>
      <c r="HW17" s="41"/>
      <c r="HX17" s="41"/>
      <c r="HY17" s="41"/>
      <c r="HZ17" s="41"/>
      <c r="IA17" s="41"/>
      <c r="IB17" s="41"/>
      <c r="IC17" s="41"/>
      <c r="ID17" s="41"/>
      <c r="IE17" s="41"/>
      <c r="IF17" s="41"/>
      <c r="IG17" s="41"/>
      <c r="IH17" s="41"/>
      <c r="II17" s="41"/>
      <c r="IJ17" s="41"/>
      <c r="IK17" s="41"/>
      <c r="IL17" s="41"/>
      <c r="IM17" s="41"/>
      <c r="IN17" s="41"/>
      <c r="IO17" s="41"/>
      <c r="IP17" s="41"/>
      <c r="IQ17" s="41"/>
      <c r="IR17" s="41"/>
      <c r="IS17" s="41"/>
      <c r="IT17" s="41"/>
      <c r="IU17" s="41"/>
    </row>
    <row r="18" spans="1:255" s="2" customFormat="1" ht="80.25" customHeight="1">
      <c r="A18" s="12">
        <v>17</v>
      </c>
      <c r="B18" s="229"/>
      <c r="C18" s="260"/>
      <c r="D18" s="13" t="s">
        <v>987</v>
      </c>
      <c r="E18" s="13"/>
      <c r="F18" s="14" t="s">
        <v>988</v>
      </c>
      <c r="G18" s="13" t="s">
        <v>989</v>
      </c>
      <c r="H18" s="15" t="s">
        <v>13</v>
      </c>
      <c r="I18" s="37"/>
      <c r="J18" s="38"/>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c r="ED18" s="41"/>
      <c r="EE18" s="41"/>
      <c r="EF18" s="41"/>
      <c r="EG18" s="41"/>
      <c r="EH18" s="41"/>
      <c r="EI18" s="41"/>
      <c r="EJ18" s="41"/>
      <c r="EK18" s="41"/>
      <c r="EL18" s="41"/>
      <c r="EM18" s="41"/>
      <c r="EN18" s="41"/>
      <c r="EO18" s="41"/>
      <c r="EP18" s="41"/>
      <c r="EQ18" s="41"/>
      <c r="ER18" s="41"/>
      <c r="ES18" s="41"/>
      <c r="ET18" s="41"/>
      <c r="EU18" s="41"/>
      <c r="EV18" s="41"/>
      <c r="EW18" s="41"/>
      <c r="EX18" s="41"/>
      <c r="EY18" s="41"/>
      <c r="EZ18" s="41"/>
      <c r="FA18" s="41"/>
      <c r="FB18" s="41"/>
      <c r="FC18" s="41"/>
      <c r="FD18" s="41"/>
      <c r="FE18" s="41"/>
      <c r="FF18" s="41"/>
      <c r="FG18" s="41"/>
      <c r="FH18" s="41"/>
      <c r="FI18" s="41"/>
      <c r="FJ18" s="41"/>
      <c r="FK18" s="41"/>
      <c r="FL18" s="41"/>
      <c r="FM18" s="41"/>
      <c r="FN18" s="41"/>
      <c r="FO18" s="41"/>
      <c r="FP18" s="41"/>
      <c r="FQ18" s="41"/>
      <c r="FR18" s="41"/>
      <c r="FS18" s="41"/>
      <c r="FT18" s="41"/>
      <c r="FU18" s="41"/>
      <c r="FV18" s="41"/>
      <c r="FW18" s="41"/>
      <c r="FX18" s="41"/>
      <c r="FY18" s="41"/>
      <c r="FZ18" s="41"/>
      <c r="GA18" s="41"/>
      <c r="GB18" s="41"/>
      <c r="GC18" s="41"/>
      <c r="GD18" s="41"/>
      <c r="GE18" s="41"/>
      <c r="GF18" s="41"/>
      <c r="GG18" s="41"/>
      <c r="GH18" s="41"/>
      <c r="GI18" s="41"/>
      <c r="GJ18" s="41"/>
      <c r="GK18" s="41"/>
      <c r="GL18" s="41"/>
      <c r="GM18" s="41"/>
      <c r="GN18" s="41"/>
      <c r="GO18" s="41"/>
      <c r="GP18" s="41"/>
      <c r="GQ18" s="41"/>
      <c r="GR18" s="41"/>
      <c r="GS18" s="41"/>
      <c r="GT18" s="41"/>
      <c r="GU18" s="41"/>
      <c r="GV18" s="41"/>
      <c r="GW18" s="41"/>
      <c r="GX18" s="41"/>
      <c r="GY18" s="41"/>
      <c r="GZ18" s="41"/>
      <c r="HA18" s="41"/>
      <c r="HB18" s="41"/>
      <c r="HC18" s="41"/>
      <c r="HD18" s="41"/>
      <c r="HE18" s="41"/>
      <c r="HF18" s="41"/>
      <c r="HG18" s="41"/>
      <c r="HH18" s="41"/>
      <c r="HI18" s="41"/>
      <c r="HJ18" s="41"/>
      <c r="HK18" s="41"/>
      <c r="HL18" s="41"/>
      <c r="HM18" s="41"/>
      <c r="HN18" s="41"/>
      <c r="HO18" s="41"/>
      <c r="HP18" s="41"/>
      <c r="HQ18" s="41"/>
      <c r="HR18" s="41"/>
      <c r="HS18" s="41"/>
      <c r="HT18" s="41"/>
      <c r="HU18" s="41"/>
      <c r="HV18" s="41"/>
      <c r="HW18" s="41"/>
      <c r="HX18" s="41"/>
      <c r="HY18" s="41"/>
      <c r="HZ18" s="41"/>
      <c r="IA18" s="41"/>
      <c r="IB18" s="41"/>
      <c r="IC18" s="41"/>
      <c r="ID18" s="41"/>
      <c r="IE18" s="41"/>
      <c r="IF18" s="41"/>
      <c r="IG18" s="41"/>
      <c r="IH18" s="41"/>
      <c r="II18" s="41"/>
      <c r="IJ18" s="41"/>
      <c r="IK18" s="41"/>
      <c r="IL18" s="41"/>
      <c r="IM18" s="41"/>
      <c r="IN18" s="41"/>
      <c r="IO18" s="41"/>
      <c r="IP18" s="41"/>
      <c r="IQ18" s="41"/>
      <c r="IR18" s="41"/>
      <c r="IS18" s="41"/>
      <c r="IT18" s="41"/>
      <c r="IU18" s="41"/>
    </row>
    <row r="19" spans="1:255" s="2" customFormat="1" ht="80.25" customHeight="1">
      <c r="A19" s="12">
        <v>18</v>
      </c>
      <c r="B19" s="229"/>
      <c r="C19" s="260"/>
      <c r="D19" s="13" t="s">
        <v>120</v>
      </c>
      <c r="E19" s="17"/>
      <c r="F19" s="14" t="s">
        <v>990</v>
      </c>
      <c r="G19" s="13" t="s">
        <v>989</v>
      </c>
      <c r="H19" s="15" t="s">
        <v>13</v>
      </c>
      <c r="I19" s="37"/>
      <c r="J19" s="38"/>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c r="DX19" s="41"/>
      <c r="DY19" s="41"/>
      <c r="DZ19" s="41"/>
      <c r="EA19" s="41"/>
      <c r="EB19" s="41"/>
      <c r="EC19" s="41"/>
      <c r="ED19" s="41"/>
      <c r="EE19" s="41"/>
      <c r="EF19" s="41"/>
      <c r="EG19" s="41"/>
      <c r="EH19" s="41"/>
      <c r="EI19" s="41"/>
      <c r="EJ19" s="41"/>
      <c r="EK19" s="41"/>
      <c r="EL19" s="41"/>
      <c r="EM19" s="41"/>
      <c r="EN19" s="41"/>
      <c r="EO19" s="41"/>
      <c r="EP19" s="41"/>
      <c r="EQ19" s="41"/>
      <c r="ER19" s="41"/>
      <c r="ES19" s="41"/>
      <c r="ET19" s="41"/>
      <c r="EU19" s="41"/>
      <c r="EV19" s="41"/>
      <c r="EW19" s="41"/>
      <c r="EX19" s="41"/>
      <c r="EY19" s="41"/>
      <c r="EZ19" s="41"/>
      <c r="FA19" s="41"/>
      <c r="FB19" s="41"/>
      <c r="FC19" s="41"/>
      <c r="FD19" s="41"/>
      <c r="FE19" s="41"/>
      <c r="FF19" s="41"/>
      <c r="FG19" s="41"/>
      <c r="FH19" s="41"/>
      <c r="FI19" s="41"/>
      <c r="FJ19" s="41"/>
      <c r="FK19" s="41"/>
      <c r="FL19" s="41"/>
      <c r="FM19" s="41"/>
      <c r="FN19" s="41"/>
      <c r="FO19" s="41"/>
      <c r="FP19" s="41"/>
      <c r="FQ19" s="41"/>
      <c r="FR19" s="41"/>
      <c r="FS19" s="41"/>
      <c r="FT19" s="41"/>
      <c r="FU19" s="41"/>
      <c r="FV19" s="41"/>
      <c r="FW19" s="41"/>
      <c r="FX19" s="41"/>
      <c r="FY19" s="41"/>
      <c r="FZ19" s="41"/>
      <c r="GA19" s="41"/>
      <c r="GB19" s="41"/>
      <c r="GC19" s="41"/>
      <c r="GD19" s="41"/>
      <c r="GE19" s="41"/>
      <c r="GF19" s="41"/>
      <c r="GG19" s="41"/>
      <c r="GH19" s="41"/>
      <c r="GI19" s="41"/>
      <c r="GJ19" s="41"/>
      <c r="GK19" s="41"/>
      <c r="GL19" s="41"/>
      <c r="GM19" s="41"/>
      <c r="GN19" s="41"/>
      <c r="GO19" s="41"/>
      <c r="GP19" s="41"/>
      <c r="GQ19" s="41"/>
      <c r="GR19" s="41"/>
      <c r="GS19" s="41"/>
      <c r="GT19" s="41"/>
      <c r="GU19" s="41"/>
      <c r="GV19" s="41"/>
      <c r="GW19" s="41"/>
      <c r="GX19" s="41"/>
      <c r="GY19" s="41"/>
      <c r="GZ19" s="41"/>
      <c r="HA19" s="41"/>
      <c r="HB19" s="41"/>
      <c r="HC19" s="41"/>
      <c r="HD19" s="41"/>
      <c r="HE19" s="41"/>
      <c r="HF19" s="41"/>
      <c r="HG19" s="41"/>
      <c r="HH19" s="41"/>
      <c r="HI19" s="41"/>
      <c r="HJ19" s="41"/>
      <c r="HK19" s="41"/>
      <c r="HL19" s="41"/>
      <c r="HM19" s="41"/>
      <c r="HN19" s="41"/>
      <c r="HO19" s="41"/>
      <c r="HP19" s="41"/>
      <c r="HQ19" s="41"/>
      <c r="HR19" s="41"/>
      <c r="HS19" s="41"/>
      <c r="HT19" s="41"/>
      <c r="HU19" s="41"/>
      <c r="HV19" s="41"/>
      <c r="HW19" s="41"/>
      <c r="HX19" s="41"/>
      <c r="HY19" s="41"/>
      <c r="HZ19" s="41"/>
      <c r="IA19" s="41"/>
      <c r="IB19" s="41"/>
      <c r="IC19" s="41"/>
      <c r="ID19" s="41"/>
      <c r="IE19" s="41"/>
      <c r="IF19" s="41"/>
      <c r="IG19" s="41"/>
      <c r="IH19" s="41"/>
      <c r="II19" s="41"/>
      <c r="IJ19" s="41"/>
      <c r="IK19" s="41"/>
      <c r="IL19" s="41"/>
      <c r="IM19" s="41"/>
      <c r="IN19" s="41"/>
      <c r="IO19" s="41"/>
      <c r="IP19" s="41"/>
      <c r="IQ19" s="41"/>
      <c r="IR19" s="41"/>
      <c r="IS19" s="41"/>
      <c r="IT19" s="41"/>
      <c r="IU19" s="41"/>
    </row>
    <row r="20" spans="1:255" ht="142.5" customHeight="1">
      <c r="A20" s="12">
        <v>19</v>
      </c>
      <c r="B20" s="229"/>
      <c r="C20" s="257"/>
      <c r="D20" s="13" t="s">
        <v>991</v>
      </c>
      <c r="E20" s="17"/>
      <c r="F20" s="14" t="s">
        <v>992</v>
      </c>
      <c r="G20" s="13" t="s">
        <v>993</v>
      </c>
      <c r="H20" s="15" t="s">
        <v>13</v>
      </c>
      <c r="I20" s="37"/>
      <c r="J20" s="38"/>
    </row>
    <row r="21" spans="1:255" ht="111.75" customHeight="1">
      <c r="A21" s="12">
        <v>20</v>
      </c>
      <c r="B21" s="229"/>
      <c r="C21" s="257"/>
      <c r="D21" s="13" t="s">
        <v>994</v>
      </c>
      <c r="E21" s="17"/>
      <c r="F21" s="14" t="s">
        <v>995</v>
      </c>
      <c r="G21" s="13" t="s">
        <v>996</v>
      </c>
      <c r="H21" s="132" t="s">
        <v>13</v>
      </c>
      <c r="I21" s="37"/>
      <c r="J21" s="29"/>
    </row>
    <row r="22" spans="1:255" ht="66" customHeight="1">
      <c r="A22" s="12">
        <v>21</v>
      </c>
      <c r="B22" s="229"/>
      <c r="C22" s="18" t="s">
        <v>997</v>
      </c>
      <c r="D22" s="16" t="s">
        <v>998</v>
      </c>
      <c r="E22" s="13" t="s">
        <v>937</v>
      </c>
      <c r="F22" s="14" t="s">
        <v>999</v>
      </c>
      <c r="G22" s="183" t="s">
        <v>1000</v>
      </c>
      <c r="H22" s="15" t="s">
        <v>15</v>
      </c>
      <c r="I22" s="37"/>
      <c r="J22" s="29" t="s">
        <v>1001</v>
      </c>
    </row>
    <row r="23" spans="1:255" ht="48.75" customHeight="1">
      <c r="A23" s="12">
        <v>22</v>
      </c>
      <c r="B23" s="229"/>
      <c r="C23" s="261" t="s">
        <v>1002</v>
      </c>
      <c r="D23" s="19" t="s">
        <v>1003</v>
      </c>
      <c r="E23" s="20"/>
      <c r="F23" s="21" t="s">
        <v>1004</v>
      </c>
      <c r="G23" s="22" t="s">
        <v>1005</v>
      </c>
      <c r="H23" s="15" t="s">
        <v>13</v>
      </c>
      <c r="I23" s="37"/>
      <c r="J23" s="29"/>
    </row>
    <row r="24" spans="1:255" ht="48.75" customHeight="1">
      <c r="A24" s="12">
        <v>23</v>
      </c>
      <c r="B24" s="229"/>
      <c r="C24" s="262"/>
      <c r="D24" s="19" t="s">
        <v>1006</v>
      </c>
      <c r="E24" s="20"/>
      <c r="F24" s="21" t="s">
        <v>1007</v>
      </c>
      <c r="G24" s="22" t="s">
        <v>1008</v>
      </c>
      <c r="H24" s="15" t="s">
        <v>13</v>
      </c>
      <c r="I24" s="37"/>
      <c r="J24" s="37"/>
    </row>
    <row r="25" spans="1:255" ht="48" customHeight="1">
      <c r="A25" s="12">
        <v>24</v>
      </c>
      <c r="B25" s="229"/>
      <c r="C25" s="263" t="s">
        <v>1009</v>
      </c>
      <c r="D25" s="23" t="s">
        <v>1010</v>
      </c>
      <c r="E25" s="24" t="s">
        <v>937</v>
      </c>
      <c r="F25" s="25" t="s">
        <v>1011</v>
      </c>
      <c r="G25" s="23" t="s">
        <v>1012</v>
      </c>
      <c r="H25" s="15" t="s">
        <v>13</v>
      </c>
      <c r="I25" s="37"/>
      <c r="J25" s="37"/>
    </row>
    <row r="26" spans="1:255" ht="64.5" customHeight="1">
      <c r="A26" s="12">
        <v>25</v>
      </c>
      <c r="B26" s="229"/>
      <c r="C26" s="264"/>
      <c r="D26" s="23" t="s">
        <v>1013</v>
      </c>
      <c r="E26" s="24" t="s">
        <v>937</v>
      </c>
      <c r="F26" s="25" t="s">
        <v>1014</v>
      </c>
      <c r="G26" s="23" t="s">
        <v>1015</v>
      </c>
      <c r="H26" s="15" t="s">
        <v>13</v>
      </c>
      <c r="I26" s="37"/>
      <c r="J26" s="37"/>
    </row>
    <row r="27" spans="1:255" ht="54.75" customHeight="1">
      <c r="A27" s="12">
        <v>26</v>
      </c>
      <c r="B27" s="229"/>
      <c r="C27" s="264"/>
      <c r="D27" s="26" t="s">
        <v>1016</v>
      </c>
      <c r="E27" s="27" t="s">
        <v>1017</v>
      </c>
      <c r="F27" s="28" t="s">
        <v>1018</v>
      </c>
      <c r="G27" s="23" t="s">
        <v>1019</v>
      </c>
      <c r="H27" s="15" t="s">
        <v>13</v>
      </c>
      <c r="I27" s="37"/>
      <c r="J27" s="37"/>
    </row>
    <row r="28" spans="1:255" ht="54.95" customHeight="1">
      <c r="A28" s="12">
        <v>27</v>
      </c>
      <c r="B28" s="229"/>
      <c r="C28" s="29" t="s">
        <v>1020</v>
      </c>
      <c r="D28" s="23" t="s">
        <v>1021</v>
      </c>
      <c r="E28" s="24" t="s">
        <v>937</v>
      </c>
      <c r="F28" s="25" t="s">
        <v>1022</v>
      </c>
      <c r="G28" s="23" t="s">
        <v>1023</v>
      </c>
      <c r="H28" s="15" t="s">
        <v>13</v>
      </c>
      <c r="I28" s="37"/>
      <c r="J28" s="37"/>
    </row>
    <row r="29" spans="1:255" ht="54.95" customHeight="1">
      <c r="A29" s="12">
        <v>28</v>
      </c>
      <c r="B29" s="229"/>
      <c r="C29" s="228" t="s">
        <v>1024</v>
      </c>
      <c r="D29" s="23" t="s">
        <v>1025</v>
      </c>
      <c r="E29" s="24" t="s">
        <v>1026</v>
      </c>
      <c r="F29" s="25" t="s">
        <v>1027</v>
      </c>
      <c r="G29" s="23" t="s">
        <v>1028</v>
      </c>
      <c r="H29" s="15" t="s">
        <v>13</v>
      </c>
      <c r="I29" s="37"/>
      <c r="J29" s="37"/>
    </row>
    <row r="30" spans="1:255" ht="54.95" customHeight="1">
      <c r="A30" s="12">
        <v>29</v>
      </c>
      <c r="B30" s="229"/>
      <c r="C30" s="228"/>
      <c r="D30" s="23" t="s">
        <v>1029</v>
      </c>
      <c r="E30" s="24" t="s">
        <v>1030</v>
      </c>
      <c r="F30" s="25" t="s">
        <v>1027</v>
      </c>
      <c r="G30" s="23" t="s">
        <v>1031</v>
      </c>
      <c r="H30" s="15" t="s">
        <v>13</v>
      </c>
      <c r="I30" s="37"/>
      <c r="J30" s="29"/>
    </row>
    <row r="31" spans="1:255" ht="70.5" customHeight="1">
      <c r="A31" s="12">
        <v>30</v>
      </c>
      <c r="B31" s="229"/>
      <c r="C31" s="235" t="s">
        <v>1032</v>
      </c>
      <c r="D31" s="19" t="s">
        <v>1033</v>
      </c>
      <c r="E31" s="22"/>
      <c r="F31" s="22" t="s">
        <v>1034</v>
      </c>
      <c r="G31" s="22" t="s">
        <v>1035</v>
      </c>
      <c r="H31" s="15" t="s">
        <v>13</v>
      </c>
      <c r="I31" s="37"/>
      <c r="J31" s="37"/>
    </row>
    <row r="32" spans="1:255" ht="63.75" customHeight="1">
      <c r="A32" s="12">
        <v>31</v>
      </c>
      <c r="B32" s="229"/>
      <c r="C32" s="235"/>
      <c r="D32" s="19" t="s">
        <v>1036</v>
      </c>
      <c r="E32" s="22"/>
      <c r="F32" s="22" t="s">
        <v>1037</v>
      </c>
      <c r="G32" s="22" t="s">
        <v>1038</v>
      </c>
      <c r="H32" s="15" t="s">
        <v>13</v>
      </c>
      <c r="I32" s="37"/>
      <c r="J32" s="42"/>
    </row>
    <row r="33" spans="1:10" ht="45" customHeight="1">
      <c r="A33" s="12">
        <v>32</v>
      </c>
      <c r="B33" s="229"/>
      <c r="C33" s="264" t="s">
        <v>1039</v>
      </c>
      <c r="D33" s="23" t="s">
        <v>1040</v>
      </c>
      <c r="E33" s="24" t="s">
        <v>937</v>
      </c>
      <c r="F33" s="25" t="s">
        <v>1041</v>
      </c>
      <c r="G33" s="31" t="s">
        <v>1042</v>
      </c>
      <c r="H33" s="15" t="s">
        <v>13</v>
      </c>
      <c r="I33" s="37"/>
      <c r="J33" s="42"/>
    </row>
    <row r="34" spans="1:10" ht="65.099999999999994" customHeight="1">
      <c r="A34" s="12">
        <v>33</v>
      </c>
      <c r="B34" s="229"/>
      <c r="C34" s="264"/>
      <c r="D34" s="23" t="s">
        <v>1043</v>
      </c>
      <c r="E34" s="24" t="s">
        <v>937</v>
      </c>
      <c r="F34" s="25" t="s">
        <v>1044</v>
      </c>
      <c r="G34" s="31" t="s">
        <v>1045</v>
      </c>
      <c r="H34" s="15" t="s">
        <v>13</v>
      </c>
      <c r="I34" s="37"/>
      <c r="J34" s="42"/>
    </row>
    <row r="35" spans="1:10" ht="28.5">
      <c r="A35" s="12">
        <v>34</v>
      </c>
      <c r="B35" s="229"/>
      <c r="C35" s="240"/>
      <c r="D35" s="23" t="s">
        <v>1046</v>
      </c>
      <c r="E35" s="24" t="s">
        <v>1047</v>
      </c>
      <c r="F35" s="25" t="s">
        <v>1048</v>
      </c>
      <c r="G35" s="23" t="s">
        <v>1049</v>
      </c>
      <c r="H35" s="15" t="s">
        <v>13</v>
      </c>
      <c r="I35" s="37"/>
      <c r="J35" s="42"/>
    </row>
    <row r="36" spans="1:10" ht="51" customHeight="1">
      <c r="A36" s="12">
        <v>35</v>
      </c>
      <c r="B36" s="229"/>
      <c r="C36" s="265" t="s">
        <v>1050</v>
      </c>
      <c r="D36" s="33" t="s">
        <v>1051</v>
      </c>
      <c r="E36" s="24" t="s">
        <v>937</v>
      </c>
      <c r="F36" s="25" t="s">
        <v>1052</v>
      </c>
      <c r="G36" s="23" t="s">
        <v>1053</v>
      </c>
      <c r="H36" s="15" t="s">
        <v>13</v>
      </c>
      <c r="I36" s="37"/>
      <c r="J36" s="42"/>
    </row>
    <row r="37" spans="1:10" ht="84.75" customHeight="1">
      <c r="A37" s="12">
        <v>36</v>
      </c>
      <c r="B37" s="229"/>
      <c r="C37" s="265"/>
      <c r="D37" s="23" t="s">
        <v>1054</v>
      </c>
      <c r="E37" s="24" t="s">
        <v>937</v>
      </c>
      <c r="F37" s="25" t="s">
        <v>1055</v>
      </c>
      <c r="G37" s="24" t="s">
        <v>1056</v>
      </c>
      <c r="H37" s="132" t="s">
        <v>13</v>
      </c>
      <c r="I37" s="37"/>
      <c r="J37" s="42"/>
    </row>
    <row r="38" spans="1:10" ht="84.75" customHeight="1">
      <c r="A38" s="12">
        <v>37</v>
      </c>
      <c r="B38" s="229"/>
      <c r="C38" s="265"/>
      <c r="D38" s="23" t="s">
        <v>1057</v>
      </c>
      <c r="E38" s="24" t="s">
        <v>937</v>
      </c>
      <c r="F38" s="25" t="s">
        <v>1058</v>
      </c>
      <c r="G38" s="23" t="s">
        <v>1059</v>
      </c>
      <c r="H38" s="15" t="s">
        <v>13</v>
      </c>
      <c r="I38" s="37"/>
      <c r="J38" s="42"/>
    </row>
    <row r="39" spans="1:10" s="3" customFormat="1" ht="48" customHeight="1">
      <c r="A39" s="12">
        <v>38</v>
      </c>
      <c r="B39" s="229"/>
      <c r="C39" s="266" t="s">
        <v>1060</v>
      </c>
      <c r="D39" s="249" t="s">
        <v>1061</v>
      </c>
      <c r="E39" s="19"/>
      <c r="F39" s="25" t="s">
        <v>1062</v>
      </c>
      <c r="G39" s="19" t="s">
        <v>1063</v>
      </c>
      <c r="H39" s="15" t="s">
        <v>13</v>
      </c>
      <c r="I39" s="37"/>
      <c r="J39" s="42"/>
    </row>
    <row r="40" spans="1:10" s="3" customFormat="1" ht="48" customHeight="1">
      <c r="A40" s="12">
        <v>39</v>
      </c>
      <c r="B40" s="229"/>
      <c r="C40" s="266"/>
      <c r="D40" s="249"/>
      <c r="E40" s="19"/>
      <c r="F40" s="25" t="s">
        <v>1064</v>
      </c>
      <c r="G40" s="19" t="s">
        <v>1065</v>
      </c>
      <c r="H40" s="15" t="s">
        <v>13</v>
      </c>
      <c r="I40" s="37"/>
      <c r="J40" s="42"/>
    </row>
    <row r="41" spans="1:10" s="3" customFormat="1" ht="48" customHeight="1">
      <c r="A41" s="12">
        <v>40</v>
      </c>
      <c r="B41" s="229"/>
      <c r="C41" s="266"/>
      <c r="D41" s="249"/>
      <c r="E41" s="19"/>
      <c r="F41" s="25" t="s">
        <v>1066</v>
      </c>
      <c r="G41" s="19" t="s">
        <v>1067</v>
      </c>
      <c r="H41" s="15" t="s">
        <v>13</v>
      </c>
      <c r="I41" s="37"/>
      <c r="J41" s="42"/>
    </row>
    <row r="42" spans="1:10" s="3" customFormat="1" ht="48" customHeight="1">
      <c r="A42" s="12">
        <v>41</v>
      </c>
      <c r="B42" s="229"/>
      <c r="C42" s="266"/>
      <c r="D42" s="246" t="s">
        <v>1068</v>
      </c>
      <c r="E42" s="19"/>
      <c r="F42" s="19" t="s">
        <v>1069</v>
      </c>
      <c r="G42" s="34" t="s">
        <v>1070</v>
      </c>
      <c r="H42" s="15" t="s">
        <v>13</v>
      </c>
      <c r="I42" s="37"/>
      <c r="J42" s="42"/>
    </row>
    <row r="43" spans="1:10" s="3" customFormat="1" ht="48" customHeight="1">
      <c r="A43" s="12">
        <v>42</v>
      </c>
      <c r="B43" s="229"/>
      <c r="C43" s="266"/>
      <c r="D43" s="248"/>
      <c r="E43" s="19"/>
      <c r="F43" s="19" t="s">
        <v>1071</v>
      </c>
      <c r="G43" s="19" t="s">
        <v>232</v>
      </c>
      <c r="H43" s="15" t="s">
        <v>13</v>
      </c>
      <c r="I43" s="37"/>
      <c r="J43" s="42"/>
    </row>
    <row r="44" spans="1:10" s="3" customFormat="1" ht="48" customHeight="1">
      <c r="A44" s="12">
        <v>43</v>
      </c>
      <c r="B44" s="229"/>
      <c r="C44" s="266"/>
      <c r="D44" s="247"/>
      <c r="E44" s="19"/>
      <c r="F44" s="34" t="s">
        <v>1071</v>
      </c>
      <c r="G44" s="34" t="s">
        <v>238</v>
      </c>
      <c r="H44" s="15" t="s">
        <v>13</v>
      </c>
      <c r="I44" s="37"/>
      <c r="J44" s="42"/>
    </row>
    <row r="45" spans="1:10" s="3" customFormat="1" ht="48" customHeight="1">
      <c r="A45" s="12">
        <v>44</v>
      </c>
      <c r="B45" s="229"/>
      <c r="C45" s="266"/>
      <c r="D45" s="246" t="s">
        <v>1072</v>
      </c>
      <c r="E45" s="19"/>
      <c r="F45" s="34" t="s">
        <v>1073</v>
      </c>
      <c r="G45" s="34" t="s">
        <v>1074</v>
      </c>
      <c r="H45" s="15" t="s">
        <v>13</v>
      </c>
      <c r="I45" s="37"/>
      <c r="J45" s="42"/>
    </row>
    <row r="46" spans="1:10" s="3" customFormat="1" ht="48" customHeight="1">
      <c r="A46" s="12">
        <v>45</v>
      </c>
      <c r="B46" s="229"/>
      <c r="C46" s="32"/>
      <c r="D46" s="248"/>
      <c r="E46" s="19"/>
      <c r="F46" s="34" t="s">
        <v>1075</v>
      </c>
      <c r="G46" s="34" t="s">
        <v>1076</v>
      </c>
      <c r="H46" s="15" t="s">
        <v>13</v>
      </c>
      <c r="I46" s="37"/>
      <c r="J46" s="42"/>
    </row>
    <row r="47" spans="1:10" s="3" customFormat="1" ht="48" customHeight="1">
      <c r="A47" s="12">
        <v>46</v>
      </c>
      <c r="B47" s="229"/>
      <c r="C47" s="32"/>
      <c r="D47" s="248"/>
      <c r="E47" s="19"/>
      <c r="F47" s="34" t="s">
        <v>1077</v>
      </c>
      <c r="G47" s="34" t="s">
        <v>1078</v>
      </c>
      <c r="H47" s="15" t="s">
        <v>13</v>
      </c>
      <c r="I47" s="37"/>
      <c r="J47" s="42"/>
    </row>
    <row r="48" spans="1:10" s="3" customFormat="1" ht="48" customHeight="1">
      <c r="A48" s="12">
        <v>47</v>
      </c>
      <c r="B48" s="229"/>
      <c r="C48" s="32"/>
      <c r="D48" s="248"/>
      <c r="E48" s="19" t="s">
        <v>237</v>
      </c>
      <c r="F48" s="34" t="s">
        <v>1079</v>
      </c>
      <c r="G48" s="34" t="s">
        <v>1080</v>
      </c>
      <c r="H48" s="15" t="s">
        <v>13</v>
      </c>
      <c r="I48" s="37"/>
      <c r="J48" s="42"/>
    </row>
    <row r="49" spans="1:10" s="3" customFormat="1" ht="48" customHeight="1">
      <c r="A49" s="12">
        <v>48</v>
      </c>
      <c r="B49" s="229"/>
      <c r="C49" s="32"/>
      <c r="D49" s="247"/>
      <c r="E49" s="19" t="s">
        <v>237</v>
      </c>
      <c r="F49" s="34" t="s">
        <v>1075</v>
      </c>
      <c r="G49" s="34" t="s">
        <v>1081</v>
      </c>
      <c r="H49" s="15" t="s">
        <v>13</v>
      </c>
      <c r="I49" s="37"/>
      <c r="J49" s="42"/>
    </row>
    <row r="50" spans="1:10" s="3" customFormat="1" ht="185.25">
      <c r="A50" s="12">
        <v>49</v>
      </c>
      <c r="B50" s="229"/>
      <c r="C50" s="30" t="s">
        <v>233</v>
      </c>
      <c r="D50" s="246" t="s">
        <v>234</v>
      </c>
      <c r="E50" s="19"/>
      <c r="F50" s="19" t="s">
        <v>1082</v>
      </c>
      <c r="G50" s="19" t="s">
        <v>1083</v>
      </c>
      <c r="H50" s="15" t="s">
        <v>13</v>
      </c>
      <c r="I50" s="37"/>
      <c r="J50" s="42"/>
    </row>
    <row r="51" spans="1:10" s="3" customFormat="1" ht="48" customHeight="1">
      <c r="A51" s="12">
        <v>50</v>
      </c>
      <c r="B51" s="229"/>
      <c r="C51" s="30"/>
      <c r="D51" s="247"/>
      <c r="E51" s="19" t="s">
        <v>237</v>
      </c>
      <c r="F51" s="34" t="s">
        <v>1082</v>
      </c>
      <c r="G51" s="34" t="s">
        <v>238</v>
      </c>
      <c r="H51" s="15" t="s">
        <v>13</v>
      </c>
      <c r="I51" s="37"/>
      <c r="J51" s="42"/>
    </row>
    <row r="52" spans="1:10" ht="69.75" customHeight="1">
      <c r="A52" s="12">
        <v>51</v>
      </c>
      <c r="B52" s="229"/>
      <c r="C52" s="254" t="s">
        <v>1084</v>
      </c>
      <c r="D52" s="249" t="s">
        <v>1085</v>
      </c>
      <c r="E52" s="22" t="s">
        <v>1086</v>
      </c>
      <c r="F52" s="22" t="s">
        <v>1087</v>
      </c>
      <c r="G52" s="22" t="s">
        <v>1088</v>
      </c>
      <c r="H52" s="15" t="s">
        <v>13</v>
      </c>
      <c r="I52" s="37"/>
      <c r="J52" s="42"/>
    </row>
    <row r="53" spans="1:10" ht="42.75" customHeight="1">
      <c r="A53" s="12">
        <v>52</v>
      </c>
      <c r="B53" s="229"/>
      <c r="C53" s="254"/>
      <c r="D53" s="249"/>
      <c r="E53" s="22" t="s">
        <v>1089</v>
      </c>
      <c r="F53" s="22" t="s">
        <v>1087</v>
      </c>
      <c r="G53" s="22" t="s">
        <v>1090</v>
      </c>
      <c r="H53" s="15" t="s">
        <v>13</v>
      </c>
      <c r="I53" s="37"/>
      <c r="J53" s="42"/>
    </row>
    <row r="54" spans="1:10" ht="49.5" customHeight="1">
      <c r="A54" s="12">
        <v>53</v>
      </c>
      <c r="B54" s="229"/>
      <c r="C54" s="254"/>
      <c r="D54" s="19" t="s">
        <v>1091</v>
      </c>
      <c r="E54" s="22"/>
      <c r="F54" s="22" t="s">
        <v>1092</v>
      </c>
      <c r="G54" s="22" t="s">
        <v>1093</v>
      </c>
      <c r="H54" s="15" t="s">
        <v>13</v>
      </c>
      <c r="I54" s="37"/>
      <c r="J54" s="42"/>
    </row>
    <row r="55" spans="1:10" ht="51.75" customHeight="1">
      <c r="A55" s="12">
        <v>54</v>
      </c>
      <c r="B55" s="229"/>
      <c r="C55" s="254"/>
      <c r="D55" s="19" t="s">
        <v>1094</v>
      </c>
      <c r="E55" s="22"/>
      <c r="F55" s="22" t="s">
        <v>1095</v>
      </c>
      <c r="G55" s="22" t="s">
        <v>1096</v>
      </c>
      <c r="H55" s="15" t="s">
        <v>13</v>
      </c>
      <c r="I55" s="37"/>
      <c r="J55" s="42"/>
    </row>
    <row r="56" spans="1:10" ht="51.75" customHeight="1">
      <c r="A56" s="12">
        <v>55</v>
      </c>
      <c r="B56" s="229"/>
      <c r="C56" s="254"/>
      <c r="D56" s="19" t="s">
        <v>1097</v>
      </c>
      <c r="E56" s="22"/>
      <c r="F56" s="22" t="s">
        <v>1098</v>
      </c>
      <c r="G56" s="22" t="s">
        <v>1099</v>
      </c>
      <c r="H56" s="15" t="s">
        <v>13</v>
      </c>
      <c r="I56" s="37"/>
      <c r="J56" s="42"/>
    </row>
    <row r="57" spans="1:10" ht="51.75" customHeight="1">
      <c r="A57" s="12">
        <v>56</v>
      </c>
      <c r="B57" s="229"/>
      <c r="C57" s="254"/>
      <c r="D57" s="19" t="s">
        <v>1100</v>
      </c>
      <c r="E57" s="22"/>
      <c r="F57" s="22" t="s">
        <v>1101</v>
      </c>
      <c r="G57" s="22" t="s">
        <v>1102</v>
      </c>
      <c r="H57" s="15" t="s">
        <v>13</v>
      </c>
      <c r="I57" s="37"/>
      <c r="J57" s="42"/>
    </row>
    <row r="58" spans="1:10" ht="56.25" customHeight="1">
      <c r="A58" s="12">
        <v>57</v>
      </c>
      <c r="B58" s="229"/>
      <c r="C58" s="254"/>
      <c r="D58" s="19" t="s">
        <v>1103</v>
      </c>
      <c r="E58" s="22"/>
      <c r="F58" s="22" t="s">
        <v>1104</v>
      </c>
      <c r="G58" s="22" t="s">
        <v>1105</v>
      </c>
      <c r="H58" s="15" t="s">
        <v>13</v>
      </c>
      <c r="I58" s="37"/>
      <c r="J58" s="42"/>
    </row>
    <row r="59" spans="1:10" ht="63.75" customHeight="1">
      <c r="A59" s="12">
        <v>58</v>
      </c>
      <c r="B59" s="229"/>
      <c r="C59" s="254"/>
      <c r="D59" s="19" t="s">
        <v>1106</v>
      </c>
      <c r="E59" s="22"/>
      <c r="F59" s="22" t="s">
        <v>1107</v>
      </c>
      <c r="G59" s="22" t="s">
        <v>1108</v>
      </c>
      <c r="H59" s="15" t="s">
        <v>13</v>
      </c>
      <c r="I59" s="37"/>
      <c r="J59" s="42"/>
    </row>
    <row r="60" spans="1:10" ht="81.75" customHeight="1">
      <c r="A60" s="12">
        <v>59</v>
      </c>
      <c r="B60" s="229"/>
      <c r="C60" s="254"/>
      <c r="D60" s="19" t="s">
        <v>1109</v>
      </c>
      <c r="E60" s="22"/>
      <c r="F60" s="22" t="s">
        <v>1110</v>
      </c>
      <c r="G60" s="22" t="s">
        <v>1099</v>
      </c>
      <c r="H60" s="15" t="s">
        <v>13</v>
      </c>
      <c r="I60" s="37"/>
      <c r="J60" s="42"/>
    </row>
    <row r="61" spans="1:10" ht="54.95" customHeight="1">
      <c r="A61" s="12">
        <v>60</v>
      </c>
      <c r="B61" s="229"/>
      <c r="C61" s="235" t="s">
        <v>1111</v>
      </c>
      <c r="D61" s="19" t="s">
        <v>1112</v>
      </c>
      <c r="E61" s="22"/>
      <c r="F61" s="22" t="s">
        <v>1113</v>
      </c>
      <c r="G61" s="22" t="s">
        <v>1114</v>
      </c>
      <c r="H61" s="15" t="s">
        <v>13</v>
      </c>
      <c r="I61" s="37"/>
      <c r="J61" s="42"/>
    </row>
    <row r="62" spans="1:10" ht="54.95" customHeight="1">
      <c r="A62" s="12">
        <v>61</v>
      </c>
      <c r="B62" s="229"/>
      <c r="C62" s="235"/>
      <c r="D62" s="19" t="s">
        <v>1115</v>
      </c>
      <c r="E62" s="22"/>
      <c r="F62" s="22" t="s">
        <v>1116</v>
      </c>
      <c r="G62" s="22" t="s">
        <v>1117</v>
      </c>
      <c r="H62" s="15" t="s">
        <v>13</v>
      </c>
      <c r="I62" s="37"/>
      <c r="J62" s="42"/>
    </row>
    <row r="63" spans="1:10" ht="54.95" customHeight="1">
      <c r="A63" s="12">
        <v>62</v>
      </c>
      <c r="B63" s="229"/>
      <c r="C63" s="235"/>
      <c r="D63" s="19" t="s">
        <v>1118</v>
      </c>
      <c r="E63" s="22" t="s">
        <v>1119</v>
      </c>
      <c r="F63" s="22" t="s">
        <v>1120</v>
      </c>
      <c r="G63" s="19" t="s">
        <v>1121</v>
      </c>
      <c r="H63" s="15" t="s">
        <v>13</v>
      </c>
      <c r="I63" s="37"/>
      <c r="J63" s="42"/>
    </row>
    <row r="64" spans="1:10" ht="54.95" customHeight="1">
      <c r="A64" s="12">
        <v>63</v>
      </c>
      <c r="B64" s="229"/>
      <c r="C64" s="235"/>
      <c r="D64" s="19" t="s">
        <v>1118</v>
      </c>
      <c r="E64" s="22" t="s">
        <v>1122</v>
      </c>
      <c r="F64" s="22" t="s">
        <v>1120</v>
      </c>
      <c r="G64" s="19" t="s">
        <v>1123</v>
      </c>
      <c r="H64" s="15" t="s">
        <v>13</v>
      </c>
      <c r="I64" s="37"/>
      <c r="J64" s="42"/>
    </row>
    <row r="65" spans="1:10" ht="54.95" customHeight="1">
      <c r="A65" s="12">
        <v>64</v>
      </c>
      <c r="B65" s="229"/>
      <c r="C65" s="235"/>
      <c r="D65" s="19" t="s">
        <v>1124</v>
      </c>
      <c r="E65" s="22"/>
      <c r="F65" s="22" t="s">
        <v>1125</v>
      </c>
      <c r="G65" s="19" t="s">
        <v>1126</v>
      </c>
      <c r="H65" s="15" t="s">
        <v>13</v>
      </c>
      <c r="I65" s="37"/>
      <c r="J65" s="42"/>
    </row>
    <row r="66" spans="1:10" ht="54.95" customHeight="1">
      <c r="A66" s="12">
        <v>65</v>
      </c>
      <c r="B66" s="229"/>
      <c r="C66" s="235"/>
      <c r="D66" s="19" t="s">
        <v>1127</v>
      </c>
      <c r="E66" s="22"/>
      <c r="F66" s="22" t="s">
        <v>1128</v>
      </c>
      <c r="G66" s="19" t="s">
        <v>1129</v>
      </c>
      <c r="H66" s="15" t="s">
        <v>13</v>
      </c>
      <c r="I66" s="37"/>
      <c r="J66" s="42"/>
    </row>
    <row r="67" spans="1:10" ht="54.95" customHeight="1">
      <c r="A67" s="12">
        <v>66</v>
      </c>
      <c r="B67" s="229"/>
      <c r="C67" s="235"/>
      <c r="D67" s="19" t="s">
        <v>1130</v>
      </c>
      <c r="E67" s="22"/>
      <c r="F67" s="22" t="s">
        <v>1131</v>
      </c>
      <c r="G67" s="19" t="s">
        <v>1132</v>
      </c>
      <c r="H67" s="15" t="s">
        <v>13</v>
      </c>
      <c r="I67" s="37"/>
      <c r="J67" s="42"/>
    </row>
    <row r="68" spans="1:10" ht="54.95" customHeight="1">
      <c r="A68" s="12">
        <v>67</v>
      </c>
      <c r="B68" s="229"/>
      <c r="C68" s="235"/>
      <c r="D68" s="19" t="s">
        <v>1133</v>
      </c>
      <c r="E68" s="22"/>
      <c r="F68" s="22" t="s">
        <v>1134</v>
      </c>
      <c r="G68" s="19" t="s">
        <v>1135</v>
      </c>
      <c r="H68" s="15" t="s">
        <v>13</v>
      </c>
      <c r="I68" s="37"/>
      <c r="J68" s="42"/>
    </row>
    <row r="69" spans="1:10" ht="54.95" customHeight="1">
      <c r="A69" s="12">
        <v>68</v>
      </c>
      <c r="B69" s="229"/>
      <c r="C69" s="235"/>
      <c r="D69" s="19" t="s">
        <v>1136</v>
      </c>
      <c r="E69" s="22"/>
      <c r="F69" s="22" t="s">
        <v>1137</v>
      </c>
      <c r="G69" s="19" t="s">
        <v>1138</v>
      </c>
      <c r="H69" s="15" t="s">
        <v>15</v>
      </c>
      <c r="I69" s="37"/>
      <c r="J69" s="42" t="s">
        <v>1150</v>
      </c>
    </row>
    <row r="70" spans="1:10" ht="13.5" customHeight="1">
      <c r="A70" s="43"/>
      <c r="B70" s="43"/>
      <c r="C70" s="43"/>
      <c r="D70" s="43"/>
      <c r="E70" s="43"/>
      <c r="F70" s="43"/>
      <c r="G70" s="43"/>
      <c r="H70" s="43"/>
      <c r="I70" s="44"/>
    </row>
    <row r="71" spans="1:10" ht="13.5" customHeight="1">
      <c r="A71" s="43"/>
      <c r="B71" s="43"/>
      <c r="C71" s="43"/>
      <c r="D71" s="43"/>
      <c r="E71" s="43"/>
      <c r="F71" s="43"/>
      <c r="G71" s="43"/>
      <c r="H71" s="43"/>
      <c r="I71" s="44"/>
    </row>
    <row r="72" spans="1:10" ht="13.5" customHeight="1">
      <c r="A72" s="43"/>
      <c r="B72" s="43"/>
      <c r="C72" s="43"/>
      <c r="D72" s="43"/>
      <c r="E72" s="43"/>
      <c r="F72" s="43"/>
      <c r="G72" s="43"/>
      <c r="H72" s="43"/>
      <c r="I72" s="44"/>
    </row>
    <row r="73" spans="1:10" ht="13.5" customHeight="1">
      <c r="A73" s="43"/>
      <c r="B73" s="43"/>
      <c r="C73" s="43"/>
      <c r="D73" s="43"/>
      <c r="E73" s="43"/>
      <c r="F73" s="43"/>
      <c r="G73" s="43"/>
      <c r="H73" s="43"/>
      <c r="I73" s="44"/>
    </row>
    <row r="74" spans="1:10" ht="13.5" customHeight="1">
      <c r="A74" s="43"/>
      <c r="B74" s="43"/>
      <c r="C74" s="43"/>
      <c r="D74" s="43"/>
      <c r="E74" s="43"/>
      <c r="F74" s="43"/>
      <c r="G74" s="43"/>
      <c r="H74" s="43"/>
      <c r="I74" s="44"/>
    </row>
    <row r="75" spans="1:10" ht="13.5" customHeight="1">
      <c r="A75" s="43"/>
      <c r="B75" s="43"/>
      <c r="C75" s="43"/>
      <c r="D75" s="43"/>
      <c r="E75" s="43"/>
      <c r="F75" s="43"/>
      <c r="G75" s="43"/>
      <c r="H75" s="43"/>
      <c r="I75" s="44"/>
    </row>
    <row r="76" spans="1:10" ht="13.5" customHeight="1">
      <c r="A76" s="43"/>
      <c r="B76" s="43"/>
      <c r="C76" s="43"/>
      <c r="D76" s="43"/>
      <c r="E76" s="43"/>
      <c r="F76" s="43"/>
      <c r="G76" s="43"/>
      <c r="H76" s="43"/>
      <c r="I76" s="44"/>
    </row>
    <row r="77" spans="1:10" ht="13.5" customHeight="1">
      <c r="A77" s="43"/>
      <c r="B77" s="43"/>
      <c r="C77" s="43"/>
      <c r="D77" s="43"/>
      <c r="E77" s="43"/>
      <c r="F77" s="43"/>
      <c r="G77" s="43"/>
      <c r="H77" s="43"/>
      <c r="I77" s="44"/>
    </row>
    <row r="78" spans="1:10" ht="13.5" customHeight="1">
      <c r="A78" s="43"/>
      <c r="B78" s="43"/>
      <c r="C78" s="43"/>
      <c r="D78" s="43"/>
      <c r="E78" s="43"/>
      <c r="F78" s="43"/>
      <c r="G78" s="43"/>
      <c r="H78" s="43"/>
      <c r="I78" s="44"/>
    </row>
    <row r="79" spans="1:10" ht="13.5" customHeight="1">
      <c r="A79" s="43"/>
      <c r="B79" s="43"/>
      <c r="C79" s="43"/>
      <c r="D79" s="43"/>
      <c r="E79" s="43"/>
      <c r="F79" s="43"/>
      <c r="G79" s="43"/>
      <c r="H79" s="43"/>
      <c r="I79" s="44"/>
    </row>
    <row r="80" spans="1:10" ht="13.5" customHeight="1">
      <c r="A80" s="43"/>
      <c r="B80" s="43"/>
      <c r="C80" s="43"/>
      <c r="D80" s="43"/>
      <c r="E80" s="43"/>
      <c r="F80" s="43"/>
      <c r="G80" s="43"/>
      <c r="H80" s="43"/>
      <c r="I80" s="44"/>
    </row>
    <row r="81" spans="1:9" ht="13.5" customHeight="1">
      <c r="A81" s="43"/>
      <c r="B81" s="43"/>
      <c r="C81" s="43"/>
      <c r="D81" s="43"/>
      <c r="E81" s="43"/>
      <c r="F81" s="43"/>
      <c r="G81" s="43"/>
      <c r="H81" s="43"/>
      <c r="I81" s="44"/>
    </row>
    <row r="82" spans="1:9" ht="13.5" customHeight="1">
      <c r="A82" s="43"/>
      <c r="B82" s="43"/>
      <c r="C82" s="43"/>
      <c r="D82" s="43"/>
      <c r="E82" s="43"/>
      <c r="F82" s="43"/>
      <c r="G82" s="43"/>
      <c r="H82" s="43"/>
      <c r="I82" s="44"/>
    </row>
    <row r="83" spans="1:9" ht="13.5" customHeight="1">
      <c r="A83" s="43"/>
      <c r="B83" s="43"/>
      <c r="C83" s="43"/>
      <c r="D83" s="43"/>
      <c r="E83" s="43"/>
      <c r="F83" s="43"/>
      <c r="G83" s="43"/>
      <c r="H83" s="43"/>
      <c r="I83" s="44"/>
    </row>
    <row r="84" spans="1:9" ht="13.5" customHeight="1">
      <c r="A84" s="43"/>
      <c r="B84" s="43"/>
      <c r="C84" s="43"/>
      <c r="D84" s="43"/>
      <c r="E84" s="43"/>
      <c r="F84" s="43"/>
      <c r="G84" s="43"/>
      <c r="H84" s="43"/>
      <c r="I84" s="44"/>
    </row>
    <row r="85" spans="1:9" ht="13.5" customHeight="1">
      <c r="A85" s="43"/>
      <c r="B85" s="43"/>
      <c r="C85" s="43"/>
      <c r="D85" s="43"/>
      <c r="E85" s="43"/>
      <c r="F85" s="43"/>
      <c r="G85" s="43"/>
      <c r="H85" s="43"/>
      <c r="I85" s="44"/>
    </row>
    <row r="86" spans="1:9" ht="13.5" customHeight="1">
      <c r="A86" s="43"/>
      <c r="B86" s="43"/>
      <c r="C86" s="43"/>
      <c r="D86" s="43"/>
      <c r="E86" s="43"/>
      <c r="F86" s="43"/>
      <c r="G86" s="43"/>
      <c r="H86" s="43"/>
      <c r="I86" s="44"/>
    </row>
    <row r="87" spans="1:9" ht="13.5" customHeight="1">
      <c r="A87" s="43"/>
      <c r="B87" s="43"/>
      <c r="C87" s="43"/>
      <c r="D87" s="43"/>
      <c r="E87" s="43"/>
      <c r="F87" s="43"/>
      <c r="G87" s="43"/>
      <c r="H87" s="43"/>
      <c r="I87" s="44"/>
    </row>
    <row r="88" spans="1:9" ht="13.5" customHeight="1">
      <c r="A88" s="43"/>
      <c r="B88" s="43"/>
      <c r="C88" s="43"/>
      <c r="D88" s="43"/>
      <c r="E88" s="43"/>
      <c r="F88" s="43"/>
      <c r="G88" s="43"/>
      <c r="H88" s="43"/>
      <c r="I88" s="44"/>
    </row>
    <row r="89" spans="1:9" ht="13.5" customHeight="1">
      <c r="A89" s="43"/>
      <c r="B89" s="43"/>
      <c r="C89" s="43"/>
      <c r="D89" s="43"/>
      <c r="E89" s="43"/>
      <c r="F89" s="43"/>
      <c r="G89" s="43"/>
      <c r="H89" s="43"/>
      <c r="I89" s="44"/>
    </row>
    <row r="90" spans="1:9" ht="13.5" customHeight="1">
      <c r="A90" s="43"/>
      <c r="B90" s="43"/>
      <c r="C90" s="43"/>
      <c r="D90" s="43"/>
      <c r="E90" s="43"/>
      <c r="F90" s="43"/>
      <c r="G90" s="43"/>
      <c r="H90" s="43"/>
      <c r="I90" s="44"/>
    </row>
    <row r="91" spans="1:9" ht="13.5" customHeight="1">
      <c r="A91" s="43"/>
      <c r="B91" s="43"/>
      <c r="C91" s="43"/>
      <c r="D91" s="43"/>
      <c r="E91" s="43"/>
      <c r="F91" s="43"/>
      <c r="G91" s="43"/>
      <c r="H91" s="43"/>
      <c r="I91" s="44"/>
    </row>
    <row r="92" spans="1:9" ht="13.5" customHeight="1">
      <c r="A92" s="43"/>
      <c r="B92" s="43"/>
      <c r="C92" s="43"/>
      <c r="D92" s="43"/>
      <c r="E92" s="43"/>
      <c r="F92" s="43"/>
      <c r="G92" s="43"/>
      <c r="H92" s="43"/>
      <c r="I92" s="44"/>
    </row>
    <row r="93" spans="1:9" ht="13.5" customHeight="1">
      <c r="A93" s="43"/>
      <c r="B93" s="43"/>
      <c r="C93" s="43"/>
      <c r="D93" s="43"/>
      <c r="E93" s="43"/>
      <c r="F93" s="43"/>
      <c r="G93" s="43"/>
      <c r="H93" s="43"/>
      <c r="I93" s="44"/>
    </row>
    <row r="94" spans="1:9" ht="13.5" customHeight="1">
      <c r="A94" s="43"/>
      <c r="B94" s="43"/>
      <c r="C94" s="43"/>
      <c r="D94" s="43"/>
      <c r="E94" s="43"/>
      <c r="F94" s="43"/>
      <c r="G94" s="43"/>
      <c r="H94" s="43"/>
      <c r="I94" s="44"/>
    </row>
    <row r="95" spans="1:9" ht="13.5" customHeight="1">
      <c r="A95" s="43"/>
      <c r="B95" s="43"/>
      <c r="C95" s="43"/>
      <c r="D95" s="43"/>
      <c r="E95" s="43"/>
      <c r="F95" s="43"/>
      <c r="G95" s="43"/>
      <c r="H95" s="43"/>
      <c r="I95" s="44"/>
    </row>
    <row r="96" spans="1:9" ht="13.5" customHeight="1">
      <c r="A96" s="43"/>
      <c r="B96" s="43"/>
      <c r="C96" s="43"/>
      <c r="D96" s="43"/>
      <c r="E96" s="43"/>
      <c r="F96" s="43"/>
      <c r="G96" s="43"/>
      <c r="H96" s="43"/>
      <c r="I96" s="44"/>
    </row>
    <row r="97" spans="1:9" ht="13.5" customHeight="1">
      <c r="A97" s="43"/>
      <c r="B97" s="43"/>
      <c r="C97" s="43"/>
      <c r="D97" s="43"/>
      <c r="E97" s="43"/>
      <c r="F97" s="43"/>
      <c r="G97" s="43"/>
      <c r="H97" s="43"/>
      <c r="I97" s="44"/>
    </row>
    <row r="98" spans="1:9" ht="13.5" customHeight="1">
      <c r="A98" s="43"/>
      <c r="B98" s="43"/>
      <c r="C98" s="43"/>
      <c r="D98" s="43"/>
      <c r="E98" s="43"/>
      <c r="F98" s="43"/>
      <c r="G98" s="43"/>
      <c r="H98" s="43"/>
      <c r="I98" s="44"/>
    </row>
    <row r="99" spans="1:9" ht="13.5" customHeight="1">
      <c r="A99" s="43"/>
      <c r="B99" s="43"/>
      <c r="C99" s="43"/>
      <c r="D99" s="43"/>
      <c r="E99" s="43"/>
      <c r="F99" s="43"/>
      <c r="G99" s="43"/>
      <c r="H99" s="43"/>
      <c r="I99" s="44"/>
    </row>
    <row r="100" spans="1:9" ht="13.5" customHeight="1">
      <c r="A100" s="43"/>
      <c r="B100" s="43"/>
      <c r="C100" s="43"/>
      <c r="D100" s="43"/>
      <c r="E100" s="43"/>
      <c r="F100" s="43"/>
      <c r="G100" s="43"/>
      <c r="H100" s="43"/>
      <c r="I100" s="44"/>
    </row>
    <row r="101" spans="1:9" ht="13.5" customHeight="1">
      <c r="A101" s="43"/>
      <c r="B101" s="43"/>
      <c r="C101" s="43"/>
      <c r="D101" s="43"/>
      <c r="E101" s="43"/>
      <c r="F101" s="43"/>
      <c r="G101" s="43"/>
      <c r="H101" s="43"/>
      <c r="I101" s="44"/>
    </row>
    <row r="102" spans="1:9" ht="13.5" customHeight="1">
      <c r="A102" s="43"/>
      <c r="B102" s="43"/>
      <c r="C102" s="43"/>
      <c r="D102" s="43"/>
      <c r="E102" s="43"/>
      <c r="F102" s="43"/>
      <c r="G102" s="43"/>
      <c r="H102" s="43"/>
      <c r="I102" s="44"/>
    </row>
    <row r="103" spans="1:9" ht="13.5" customHeight="1">
      <c r="A103" s="43"/>
      <c r="B103" s="43"/>
      <c r="C103" s="43"/>
      <c r="D103" s="43"/>
      <c r="E103" s="43"/>
      <c r="F103" s="43"/>
      <c r="G103" s="43"/>
      <c r="H103" s="43"/>
      <c r="I103" s="44"/>
    </row>
    <row r="104" spans="1:9" ht="13.5" customHeight="1">
      <c r="A104" s="43"/>
      <c r="B104" s="43"/>
      <c r="C104" s="43"/>
      <c r="D104" s="43"/>
      <c r="E104" s="43"/>
      <c r="F104" s="43"/>
      <c r="G104" s="43"/>
      <c r="H104" s="43"/>
      <c r="I104" s="44"/>
    </row>
    <row r="105" spans="1:9" ht="13.5" customHeight="1">
      <c r="A105" s="43"/>
      <c r="B105" s="43"/>
      <c r="C105" s="43"/>
      <c r="D105" s="43"/>
      <c r="E105" s="43"/>
      <c r="F105" s="43"/>
      <c r="G105" s="43"/>
      <c r="H105" s="43"/>
      <c r="I105" s="44"/>
    </row>
    <row r="106" spans="1:9" ht="13.5" customHeight="1">
      <c r="A106" s="43"/>
      <c r="B106" s="43"/>
      <c r="C106" s="43"/>
      <c r="D106" s="43"/>
      <c r="E106" s="43"/>
      <c r="F106" s="43"/>
      <c r="G106" s="43"/>
      <c r="H106" s="43"/>
      <c r="I106" s="44"/>
    </row>
  </sheetData>
  <mergeCells count="20">
    <mergeCell ref="B2:B69"/>
    <mergeCell ref="C2:C5"/>
    <mergeCell ref="C6:C7"/>
    <mergeCell ref="C8:C10"/>
    <mergeCell ref="C11:C16"/>
    <mergeCell ref="C17:C21"/>
    <mergeCell ref="C23:C24"/>
    <mergeCell ref="C25:C27"/>
    <mergeCell ref="C29:C30"/>
    <mergeCell ref="C31:C32"/>
    <mergeCell ref="C33:C35"/>
    <mergeCell ref="C36:C38"/>
    <mergeCell ref="C39:C45"/>
    <mergeCell ref="C52:C60"/>
    <mergeCell ref="C61:C69"/>
    <mergeCell ref="D39:D41"/>
    <mergeCell ref="D42:D44"/>
    <mergeCell ref="D45:D49"/>
    <mergeCell ref="D50:D51"/>
    <mergeCell ref="D52:D53"/>
  </mergeCells>
  <phoneticPr fontId="33" type="noConversion"/>
  <conditionalFormatting sqref="H11:H15 H17:H22 H62:H69 H31:H33">
    <cfRule type="cellIs" dxfId="26" priority="1" stopIfTrue="1" operator="equal">
      <formula>"N/A"</formula>
    </cfRule>
    <cfRule type="cellIs" dxfId="25" priority="2" stopIfTrue="1" operator="equal">
      <formula>"Block"</formula>
    </cfRule>
    <cfRule type="cellIs" dxfId="24" priority="3" stopIfTrue="1" operator="equal">
      <formula>"Fail"</formula>
    </cfRule>
  </conditionalFormatting>
  <conditionalFormatting sqref="H16">
    <cfRule type="cellIs" dxfId="23" priority="4" stopIfTrue="1" operator="equal">
      <formula>"N/A"</formula>
    </cfRule>
    <cfRule type="cellIs" dxfId="22" priority="5" stopIfTrue="1" operator="equal">
      <formula>"Block"</formula>
    </cfRule>
    <cfRule type="cellIs" dxfId="21" priority="6" stopIfTrue="1" operator="equal">
      <formula>"Fail"</formula>
    </cfRule>
  </conditionalFormatting>
  <conditionalFormatting sqref="H39:H51">
    <cfRule type="cellIs" dxfId="20" priority="7" stopIfTrue="1" operator="equal">
      <formula>"N/A"</formula>
    </cfRule>
    <cfRule type="cellIs" dxfId="19" priority="8" stopIfTrue="1" operator="equal">
      <formula>"Block"</formula>
    </cfRule>
    <cfRule type="cellIs" dxfId="18" priority="9" stopIfTrue="1" operator="equal">
      <formula>"Fail"</formula>
    </cfRule>
  </conditionalFormatting>
  <conditionalFormatting sqref="H36">
    <cfRule type="cellIs" dxfId="17" priority="10" stopIfTrue="1" operator="equal">
      <formula>"N/A"</formula>
    </cfRule>
    <cfRule type="cellIs" dxfId="16" priority="11" stopIfTrue="1" operator="equal">
      <formula>"Block"</formula>
    </cfRule>
    <cfRule type="cellIs" dxfId="15" priority="12" stopIfTrue="1" operator="equal">
      <formula>"Fail"</formula>
    </cfRule>
  </conditionalFormatting>
  <conditionalFormatting sqref="H2:H10">
    <cfRule type="cellIs" dxfId="14" priority="13" stopIfTrue="1" operator="equal">
      <formula>"N/A"</formula>
    </cfRule>
    <cfRule type="cellIs" dxfId="13" priority="14" stopIfTrue="1" operator="equal">
      <formula>"Block"</formula>
    </cfRule>
    <cfRule type="cellIs" dxfId="12" priority="15" stopIfTrue="1" operator="equal">
      <formula>"Fail"</formula>
    </cfRule>
  </conditionalFormatting>
  <conditionalFormatting sqref="H23:H30">
    <cfRule type="cellIs" dxfId="11" priority="16" stopIfTrue="1" operator="equal">
      <formula>"N/A"</formula>
    </cfRule>
    <cfRule type="cellIs" dxfId="10" priority="17" stopIfTrue="1" operator="equal">
      <formula>"Block"</formula>
    </cfRule>
    <cfRule type="cellIs" dxfId="9" priority="18" stopIfTrue="1" operator="equal">
      <formula>"Fail"</formula>
    </cfRule>
  </conditionalFormatting>
  <conditionalFormatting sqref="H34:H35">
    <cfRule type="cellIs" dxfId="8" priority="19" stopIfTrue="1" operator="equal">
      <formula>"N/A"</formula>
    </cfRule>
    <cfRule type="cellIs" dxfId="7" priority="20" stopIfTrue="1" operator="equal">
      <formula>"Block"</formula>
    </cfRule>
    <cfRule type="cellIs" dxfId="6" priority="21" stopIfTrue="1" operator="equal">
      <formula>"Fail"</formula>
    </cfRule>
  </conditionalFormatting>
  <conditionalFormatting sqref="H37:H38">
    <cfRule type="cellIs" dxfId="5" priority="22" stopIfTrue="1" operator="equal">
      <formula>"N/A"</formula>
    </cfRule>
    <cfRule type="cellIs" dxfId="4" priority="23" stopIfTrue="1" operator="equal">
      <formula>"Block"</formula>
    </cfRule>
    <cfRule type="cellIs" dxfId="3" priority="24" stopIfTrue="1" operator="equal">
      <formula>"Fail"</formula>
    </cfRule>
  </conditionalFormatting>
  <conditionalFormatting sqref="H52:H61">
    <cfRule type="cellIs" dxfId="2" priority="25" stopIfTrue="1" operator="equal">
      <formula>"N/A"</formula>
    </cfRule>
    <cfRule type="cellIs" dxfId="1" priority="26" stopIfTrue="1" operator="equal">
      <formula>"Block"</formula>
    </cfRule>
    <cfRule type="cellIs" dxfId="0" priority="27" stopIfTrue="1" operator="equal">
      <formula>"Fail"</formula>
    </cfRule>
  </conditionalFormatting>
  <dataValidations count="1">
    <dataValidation type="list" allowBlank="1" showErrorMessage="1" sqref="H2:H69">
      <formula1>"Pass,Fail,Block,N/A"</formula1>
    </dataValidation>
  </dataValidations>
  <pageMargins left="0.75" right="0.75" top="1" bottom="1" header="0.5" footer="0.5"/>
  <pageSetup orientation="portrait" useFirstPageNumber="1"/>
  <headerFooter>
    <oddFooter>&amp;L&amp;"Helvetica,Regular"&amp;12&amp;P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汇总报告</vt:lpstr>
      <vt:lpstr>登录</vt:lpstr>
      <vt:lpstr>校友圈</vt:lpstr>
      <vt:lpstr>消息</vt:lpstr>
      <vt:lpstr>有空</vt:lpstr>
      <vt:lpstr>我的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c:creator>
  <cp:lastModifiedBy>123</cp:lastModifiedBy>
  <dcterms:created xsi:type="dcterms:W3CDTF">2015-06-19T14:35:00Z</dcterms:created>
  <dcterms:modified xsi:type="dcterms:W3CDTF">2016-10-14T02:43:36Z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2052-10.1.0.5511</vt:lpwstr>
  </property>
</Properties>
</file>