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jj\OneDrive\Documents\Perrimon\Project\002_drosophila_metabolic_network\3.FluxAnalysis\FCA_v2_muscle_hsd\fva\v3.2_gapdhRed_zw\gapth0d15_osk_0d5\sensitivity_analysis\1_Hex_MAR04394\"/>
    </mc:Choice>
  </mc:AlternateContent>
  <xr:revisionPtr revIDLastSave="0" documentId="13_ncr:1_{4DF5E5EF-B901-4E7A-A257-8B65320E4675}" xr6:coauthVersionLast="47" xr6:coauthVersionMax="47" xr10:uidLastSave="{00000000-0000-0000-0000-000000000000}"/>
  <bookViews>
    <workbookView xWindow="53880" yWindow="-120" windowWidth="29040" windowHeight="15840"/>
  </bookViews>
  <sheets>
    <sheet name="Sheet1" sheetId="1" r:id="rId1"/>
    <sheet name="summary" sheetId="2" r:id="rId2"/>
  </sheets>
  <calcPr calcId="0" fullCalcOnLoad="true"/>
</workbook>
</file>

<file path=xl/sharedStrings.xml><?xml version="1.0" encoding="utf-8"?>
<sst xmlns="http://schemas.openxmlformats.org/spreadsheetml/2006/main" count="177" uniqueCount="177">
  <si>
    <t>reactions</t>
  </si>
  <si>
    <t>MAR01169</t>
  </si>
  <si>
    <t>MAR03905</t>
  </si>
  <si>
    <t>MAR03907</t>
  </si>
  <si>
    <t>MAR04097</t>
  </si>
  <si>
    <t>MAR04099</t>
  </si>
  <si>
    <t>MAR04108</t>
  </si>
  <si>
    <t>MAR04133</t>
  </si>
  <si>
    <t>MAR04137</t>
  </si>
  <si>
    <t>MAR04281</t>
  </si>
  <si>
    <t>MAR04283</t>
  </si>
  <si>
    <t>MAR04301</t>
  </si>
  <si>
    <t>MAR04355</t>
  </si>
  <si>
    <t>MAR04358</t>
  </si>
  <si>
    <t>MAR04363</t>
  </si>
  <si>
    <t>MAR04365</t>
  </si>
  <si>
    <t>MAR04368</t>
  </si>
  <si>
    <t>MAR04370</t>
  </si>
  <si>
    <t>MAR04371</t>
  </si>
  <si>
    <t>MAR04372</t>
  </si>
  <si>
    <t>MAR04373</t>
  </si>
  <si>
    <t>MAR04375</t>
  </si>
  <si>
    <t>MAR04377</t>
  </si>
  <si>
    <t>MAR04379</t>
  </si>
  <si>
    <t>MAR04381</t>
  </si>
  <si>
    <t>MAR04388</t>
  </si>
  <si>
    <t>MAR04391</t>
  </si>
  <si>
    <t>MAR04394</t>
  </si>
  <si>
    <t>MAR04396</t>
  </si>
  <si>
    <t>MAR04521</t>
  </si>
  <si>
    <t>MAR06410</t>
  </si>
  <si>
    <t>MAR06412</t>
  </si>
  <si>
    <t>MAR07745</t>
  </si>
  <si>
    <t>MAR07747</t>
  </si>
  <si>
    <t>MAR08357</t>
  </si>
  <si>
    <t>MAR08360</t>
  </si>
  <si>
    <t>MAR08652</t>
  </si>
  <si>
    <t>MAR08757</t>
  </si>
  <si>
    <t>rxn_gene</t>
  </si>
  <si>
    <t>MAR01169 (Gpo1)</t>
  </si>
  <si>
    <t>MAR03905 (T3dh; Fdh)</t>
  </si>
  <si>
    <t>MAR03907 (CG2767)</t>
  </si>
  <si>
    <t>MAR04097 (AcCoAS)</t>
  </si>
  <si>
    <t>MAR04099 (CG6432)</t>
  </si>
  <si>
    <t>MAR04108 (AcCoAS)</t>
  </si>
  <si>
    <t>MAR04133 (AcCoAS)</t>
  </si>
  <si>
    <t>MAR04137 (CG7430; Pdha; Pdhb; muc)</t>
  </si>
  <si>
    <t>MAR04281 (TSG101; Ldh)</t>
  </si>
  <si>
    <t>MAR04283 (Aldh-III; CG31075)</t>
  </si>
  <si>
    <t>MAR04301 (Pfk; CG14995)</t>
  </si>
  <si>
    <t>MAR04355 (Ald1)</t>
  </si>
  <si>
    <t>MAR04358 (Ih; PyK)</t>
  </si>
  <si>
    <t>MAR04363 (Eno)</t>
  </si>
  <si>
    <t>MAR04365 (CG7059; Pglym78)</t>
  </si>
  <si>
    <t>MAR04368 (CG30486; Pgk; Tango1; CG8483)</t>
  </si>
  <si>
    <t>MAR04370 (Acyp2; CG14022; CG34161; CG18371)</t>
  </si>
  <si>
    <t>MAR04371 (CG7059; Pglym78)</t>
  </si>
  <si>
    <t>MAR04372 (CG7059)</t>
  </si>
  <si>
    <t>MAR04373 (Gapdh2; Gapdh1; CG9010)</t>
  </si>
  <si>
    <t>MAR04375 (Ald1)</t>
  </si>
  <si>
    <t>MAR04377 (fbp)</t>
  </si>
  <si>
    <t>MAR04379 (Pfk)</t>
  </si>
  <si>
    <t>MAR04381 (Pgi)</t>
  </si>
  <si>
    <t>MAR04388 (TSG101; Ldh)</t>
  </si>
  <si>
    <t>MAR04391 (Tpi)</t>
  </si>
  <si>
    <t>MAR04394 (Hex-A)</t>
  </si>
  <si>
    <t>MAR04396 (Pgm1; Pgm2b; Pgm2a)</t>
  </si>
  <si>
    <t>MAR04521 (G6P)</t>
  </si>
  <si>
    <t>MAR06410 (Pdha; Pdhb)</t>
  </si>
  <si>
    <t>MAR06412 (CG7430; Pdhb; Pdha; muc)</t>
  </si>
  <si>
    <t>MAR07745 (CG10467)</t>
  </si>
  <si>
    <t>MAR07747 (CG6650)</t>
  </si>
  <si>
    <t>MAR08357 (Aldh7A1; Aldh; Aldh-III)</t>
  </si>
  <si>
    <t>MAR08360 (Cat)</t>
  </si>
  <si>
    <t>MAR08652 (G6P)</t>
  </si>
  <si>
    <t>MAR08757 (Cyp18a1)</t>
  </si>
  <si>
    <t>lb_nsd</t>
  </si>
  <si>
    <t>ub_nsd</t>
  </si>
  <si>
    <t>lb_hsd</t>
  </si>
  <si>
    <t>ub_hsd</t>
  </si>
  <si>
    <t>mean_nsd</t>
  </si>
  <si>
    <t>mean_hsd</t>
  </si>
  <si>
    <t>mean_relChange</t>
  </si>
  <si>
    <t>mean_relChange_log2</t>
  </si>
  <si>
    <t>sum_nsd_mean</t>
  </si>
  <si>
    <t>sum_hsd_mean</t>
  </si>
  <si>
    <t>mean_relChange_sum</t>
  </si>
  <si>
    <t>mean_relChange_log2_sum</t>
  </si>
  <si>
    <t>reactions</t>
  </si>
  <si>
    <t>MAR01169</t>
  </si>
  <si>
    <t>MAR03905</t>
  </si>
  <si>
    <t>MAR03907</t>
  </si>
  <si>
    <t>MAR04097</t>
  </si>
  <si>
    <t>MAR04099</t>
  </si>
  <si>
    <t>MAR04108</t>
  </si>
  <si>
    <t>MAR04133</t>
  </si>
  <si>
    <t>MAR04137</t>
  </si>
  <si>
    <t>MAR04281</t>
  </si>
  <si>
    <t>MAR04283</t>
  </si>
  <si>
    <t>MAR04301</t>
  </si>
  <si>
    <t>MAR04355</t>
  </si>
  <si>
    <t>MAR04358</t>
  </si>
  <si>
    <t>MAR04363</t>
  </si>
  <si>
    <t>MAR04365</t>
  </si>
  <si>
    <t>MAR04368</t>
  </si>
  <si>
    <t>MAR04370</t>
  </si>
  <si>
    <t>MAR04371</t>
  </si>
  <si>
    <t>MAR04372</t>
  </si>
  <si>
    <t>MAR04373</t>
  </si>
  <si>
    <t>MAR04375</t>
  </si>
  <si>
    <t>MAR04377</t>
  </si>
  <si>
    <t>MAR04379</t>
  </si>
  <si>
    <t>MAR04381</t>
  </si>
  <si>
    <t>MAR04388</t>
  </si>
  <si>
    <t>MAR04391</t>
  </si>
  <si>
    <t>MAR04394</t>
  </si>
  <si>
    <t>MAR04396</t>
  </si>
  <si>
    <t>MAR04521</t>
  </si>
  <si>
    <t>MAR06410</t>
  </si>
  <si>
    <t>MAR06412</t>
  </si>
  <si>
    <t>MAR07745</t>
  </si>
  <si>
    <t>MAR07747</t>
  </si>
  <si>
    <t>MAR08357</t>
  </si>
  <si>
    <t>MAR08360</t>
  </si>
  <si>
    <t>MAR08652</t>
  </si>
  <si>
    <t>MAR08757</t>
  </si>
  <si>
    <t>rxn_gene</t>
  </si>
  <si>
    <t>MAR01169 (Gpo1)</t>
  </si>
  <si>
    <t>MAR03905 (T3dh; Fdh)</t>
  </si>
  <si>
    <t>MAR03907 (CG2767)</t>
  </si>
  <si>
    <t>MAR04097 (AcCoAS)</t>
  </si>
  <si>
    <t>MAR04099 (CG6432)</t>
  </si>
  <si>
    <t>MAR04108 (AcCoAS)</t>
  </si>
  <si>
    <t>MAR04133 (AcCoAS)</t>
  </si>
  <si>
    <t>MAR04137 (CG7430; Pdha; Pdhb; muc)</t>
  </si>
  <si>
    <t>MAR04281 (TSG101; Ldh)</t>
  </si>
  <si>
    <t>MAR04283 (Aldh-III; CG31075)</t>
  </si>
  <si>
    <t>MAR04301 (Pfk; CG14995)</t>
  </si>
  <si>
    <t>MAR04355 (Ald1)</t>
  </si>
  <si>
    <t>MAR04358 (Ih; PyK)</t>
  </si>
  <si>
    <t>MAR04363 (Eno)</t>
  </si>
  <si>
    <t>MAR04365 (CG7059; Pglym78)</t>
  </si>
  <si>
    <t>MAR04368 (CG30486; Pgk; Tango1; CG8483)</t>
  </si>
  <si>
    <t>MAR04370 (Acyp2; CG14022; CG34161; CG18371)</t>
  </si>
  <si>
    <t>MAR04371 (CG7059; Pglym78)</t>
  </si>
  <si>
    <t>MAR04372 (CG7059)</t>
  </si>
  <si>
    <t>MAR04373 (Gapdh2; Gapdh1; CG9010)</t>
  </si>
  <si>
    <t>MAR04375 (Ald1)</t>
  </si>
  <si>
    <t>MAR04377 (fbp)</t>
  </si>
  <si>
    <t>MAR04379 (Pfk)</t>
  </si>
  <si>
    <t>MAR04381 (Pgi)</t>
  </si>
  <si>
    <t>MAR04388 (TSG101; Ldh)</t>
  </si>
  <si>
    <t>MAR04391 (Tpi)</t>
  </si>
  <si>
    <t>MAR04394 (Hex-A)</t>
  </si>
  <si>
    <t>MAR04396 (Pgm1; Pgm2b; Pgm2a)</t>
  </si>
  <si>
    <t>MAR04521 (G6P)</t>
  </si>
  <si>
    <t>MAR06410 (Pdha; Pdhb)</t>
  </si>
  <si>
    <t>MAR06412 (CG7430; Pdhb; Pdha; muc)</t>
  </si>
  <si>
    <t>MAR07745 (CG10467)</t>
  </si>
  <si>
    <t>MAR07747 (CG6650)</t>
  </si>
  <si>
    <t>MAR08357 (Aldh7A1; Aldh; Aldh-III)</t>
  </si>
  <si>
    <t>MAR08360 (Cat)</t>
  </si>
  <si>
    <t>MAR08652 (G6P)</t>
  </si>
  <si>
    <t>MAR08757 (Cyp18a1)</t>
  </si>
  <si>
    <t>lb_nsd</t>
  </si>
  <si>
    <t>ub_nsd</t>
  </si>
  <si>
    <t>lb_hsd</t>
  </si>
  <si>
    <t>ub_hsd</t>
  </si>
  <si>
    <t>mean_nsd</t>
  </si>
  <si>
    <t>mean_hsd</t>
  </si>
  <si>
    <t>mean_relChange</t>
  </si>
  <si>
    <t>mean_relChange_log2</t>
  </si>
  <si>
    <t>sum_nsd_mean</t>
  </si>
  <si>
    <t>sum_hsd_mean</t>
  </si>
  <si>
    <t>mean_relChange_sum</t>
  </si>
  <si>
    <t>mean_relChange_log2_sum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</si>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</sst>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/>
    <border/>
  </borders>
  <cellStyleXfs count="1">
    <xf numFmtId="0" fontId="0" fillId="0" borderId="0"/>
  </cellStyleXfs>
  <cellXfs count="3">
    <xf numFmtId="0" fontId="0" fillId="0" borderId="0" xfId="0"/>
    <xf numFmtId="22" fontId="0" fillId="0" borderId="1" xfId="0" applyNumberFormat="true"/>
    <xf numFmtId="22" fontId="0" fillId="0" borderId="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true" workbookViewId="0">
      <selection activeCell="K17" sqref="K17"/>
    </sheetView>
  </sheetViews>
  <sheetFormatPr defaultRowHeight="15" x14ac:dyDescent="0.25"/>
  <cols>
    <col min="1" max="1" width="10.16796875" customWidth="true"/>
    <col min="2" max="2" width="41.984375" customWidth="true"/>
    <col min="3" max="3" width="12.34765625" customWidth="true"/>
    <col min="9" max="9" width="15.2578125" customWidth="true"/>
    <col min="10" max="10" width="19.7109375" customWidth="true"/>
    <col min="4" max="4" width="12.34765625" customWidth="true"/>
    <col min="5" max="5" width="12.34765625" customWidth="true"/>
    <col min="6" max="6" width="12.34765625" customWidth="true"/>
    <col min="7" max="7" width="12.34765625" customWidth="true"/>
    <col min="8" max="8" width="12.34765625" customWidth="true"/>
  </cols>
  <sheetData>
    <row r="1" x14ac:dyDescent="0.25">
      <c r="A1" s="0" t="s">
        <v>88</v>
      </c>
      <c r="B1" s="0" t="s">
        <v>126</v>
      </c>
      <c r="C1" s="0" t="s">
        <v>164</v>
      </c>
      <c r="D1" s="0" t="s">
        <v>165</v>
      </c>
      <c r="E1" s="0" t="s">
        <v>166</v>
      </c>
      <c r="F1" s="0" t="s">
        <v>167</v>
      </c>
      <c r="G1" s="0" t="s">
        <v>168</v>
      </c>
      <c r="H1" s="0" t="s">
        <v>169</v>
      </c>
      <c r="I1" s="0" t="s">
        <v>170</v>
      </c>
      <c r="J1" s="0" t="s">
        <v>171</v>
      </c>
    </row>
    <row r="2" x14ac:dyDescent="0.25">
      <c r="A2" s="0" t="s">
        <v>89</v>
      </c>
      <c r="B2" s="0" t="s">
        <v>127</v>
      </c>
      <c r="C2" s="0">
        <v>0</v>
      </c>
      <c r="D2" s="0">
        <v>239.93232104426841</v>
      </c>
      <c r="E2" s="0">
        <v>0</v>
      </c>
      <c r="F2" s="0">
        <v>239.93232104426909</v>
      </c>
      <c r="G2" s="0">
        <v>119.9661605221342</v>
      </c>
      <c r="H2" s="0">
        <v>119.96616052213454</v>
      </c>
      <c r="I2" s="0">
        <v>1.0000000000000029</v>
      </c>
      <c r="J2" s="0">
        <v>4.1644544549593871e-15</v>
      </c>
    </row>
    <row r="3" x14ac:dyDescent="0.25">
      <c r="A3" s="0" t="s">
        <v>90</v>
      </c>
      <c r="B3" s="0" t="s">
        <v>128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/>
      <c r="J3" s="0"/>
    </row>
    <row r="4" x14ac:dyDescent="0.25">
      <c r="A4" s="0" t="s">
        <v>91</v>
      </c>
      <c r="B4" s="0" t="s">
        <v>129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/>
      <c r="J4" s="0"/>
    </row>
    <row r="5" x14ac:dyDescent="0.25">
      <c r="A5" s="0" t="s">
        <v>92</v>
      </c>
      <c r="B5" s="0" t="s">
        <v>130</v>
      </c>
      <c r="C5" s="0">
        <v>0</v>
      </c>
      <c r="D5" s="0">
        <v>119.96616052213733</v>
      </c>
      <c r="E5" s="0">
        <v>0</v>
      </c>
      <c r="F5" s="0">
        <v>119.96616052213324</v>
      </c>
      <c r="G5" s="0">
        <v>59.983080261068665</v>
      </c>
      <c r="H5" s="0">
        <v>59.983080261066618</v>
      </c>
      <c r="I5" s="0">
        <v>0.99999999999996592</v>
      </c>
      <c r="J5" s="0">
        <v>-4.9172596833559828e-14</v>
      </c>
    </row>
    <row r="6" x14ac:dyDescent="0.25">
      <c r="A6" s="0" t="s">
        <v>93</v>
      </c>
      <c r="B6" s="0" t="s">
        <v>131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/>
      <c r="J6" s="0"/>
    </row>
    <row r="7" x14ac:dyDescent="0.25">
      <c r="A7" s="0" t="s">
        <v>94</v>
      </c>
      <c r="B7" s="0" t="s">
        <v>132</v>
      </c>
      <c r="C7" s="0">
        <v>0</v>
      </c>
      <c r="D7" s="0">
        <v>119.96616052213733</v>
      </c>
      <c r="E7" s="0">
        <v>0</v>
      </c>
      <c r="F7" s="0">
        <v>119.96616052213324</v>
      </c>
      <c r="G7" s="0">
        <v>59.983080261068665</v>
      </c>
      <c r="H7" s="0">
        <v>59.983080261066618</v>
      </c>
      <c r="I7" s="0">
        <v>0.99999999999996592</v>
      </c>
      <c r="J7" s="0">
        <v>-4.9172596833559828e-14</v>
      </c>
    </row>
    <row r="8" x14ac:dyDescent="0.25">
      <c r="A8" s="0" t="s">
        <v>95</v>
      </c>
      <c r="B8" s="0" t="s">
        <v>133</v>
      </c>
      <c r="C8" s="0">
        <v>0</v>
      </c>
      <c r="D8" s="0">
        <v>119.96616052213733</v>
      </c>
      <c r="E8" s="0">
        <v>0</v>
      </c>
      <c r="F8" s="0">
        <v>119.96616052213324</v>
      </c>
      <c r="G8" s="0">
        <v>59.983080261068665</v>
      </c>
      <c r="H8" s="0">
        <v>59.983080261066618</v>
      </c>
      <c r="I8" s="0">
        <v>0.99999999999996592</v>
      </c>
      <c r="J8" s="0">
        <v>-4.9172596833559828e-14</v>
      </c>
    </row>
    <row r="9" x14ac:dyDescent="0.25">
      <c r="A9" s="0" t="s">
        <v>96</v>
      </c>
      <c r="B9" s="0" t="s">
        <v>134</v>
      </c>
      <c r="C9" s="0">
        <v>0</v>
      </c>
      <c r="D9" s="0">
        <v>294.58936178793334</v>
      </c>
      <c r="E9" s="0">
        <v>0</v>
      </c>
      <c r="F9" s="0">
        <v>285.34630883231245</v>
      </c>
      <c r="G9" s="0">
        <v>147.29468089396667</v>
      </c>
      <c r="H9" s="0">
        <v>142.67315441615622</v>
      </c>
      <c r="I9" s="0">
        <v>0.96862394181676281</v>
      </c>
      <c r="J9" s="0">
        <v>-0.045991431909179287</v>
      </c>
    </row>
    <row r="10" x14ac:dyDescent="0.25">
      <c r="A10" s="0" t="s">
        <v>97</v>
      </c>
      <c r="B10" s="0" t="s">
        <v>135</v>
      </c>
      <c r="C10" s="0">
        <v>0</v>
      </c>
      <c r="D10" s="0">
        <v>113.17660855527379</v>
      </c>
      <c r="E10" s="0">
        <v>0</v>
      </c>
      <c r="F10" s="0">
        <v>113.17660855527356</v>
      </c>
      <c r="G10" s="0">
        <v>56.588304277636894</v>
      </c>
      <c r="H10" s="0">
        <v>56.58830427763678</v>
      </c>
      <c r="I10" s="0">
        <v>0.999999999999998</v>
      </c>
      <c r="J10" s="0">
        <v>-2.8830838534334287e-15</v>
      </c>
    </row>
    <row r="11" x14ac:dyDescent="0.25">
      <c r="A11" s="0" t="s">
        <v>98</v>
      </c>
      <c r="B11" s="0" t="s">
        <v>136</v>
      </c>
      <c r="C11" s="0">
        <v>0</v>
      </c>
      <c r="D11" s="0">
        <v>176.8445730638002</v>
      </c>
      <c r="E11" s="0">
        <v>0</v>
      </c>
      <c r="F11" s="0">
        <v>161.22787196606055</v>
      </c>
      <c r="G11" s="0">
        <v>88.422286531900099</v>
      </c>
      <c r="H11" s="0">
        <v>80.613935983030274</v>
      </c>
      <c r="I11" s="0">
        <v>0.91169250587008055</v>
      </c>
      <c r="J11" s="0">
        <v>-0.13338077823822089</v>
      </c>
    </row>
    <row r="12" x14ac:dyDescent="0.25">
      <c r="A12" s="0" t="s">
        <v>99</v>
      </c>
      <c r="B12" s="0" t="s">
        <v>137</v>
      </c>
      <c r="C12" s="0">
        <v>0</v>
      </c>
      <c r="D12" s="0">
        <v>1000</v>
      </c>
      <c r="E12" s="0">
        <v>0</v>
      </c>
      <c r="F12" s="0">
        <v>1000</v>
      </c>
      <c r="G12" s="0">
        <v>500</v>
      </c>
      <c r="H12" s="0">
        <v>500</v>
      </c>
      <c r="I12" s="0">
        <v>1</v>
      </c>
      <c r="J12" s="0">
        <v>0</v>
      </c>
    </row>
    <row r="13" x14ac:dyDescent="0.25">
      <c r="A13" s="0" t="s">
        <v>100</v>
      </c>
      <c r="B13" s="0" t="s">
        <v>138</v>
      </c>
      <c r="C13" s="0">
        <v>0</v>
      </c>
      <c r="D13" s="0">
        <v>626.12514024631184</v>
      </c>
      <c r="E13" s="0">
        <v>0</v>
      </c>
      <c r="F13" s="0">
        <v>610.27690501981851</v>
      </c>
      <c r="G13" s="0">
        <v>313.06257012315592</v>
      </c>
      <c r="H13" s="0">
        <v>305.13845250990926</v>
      </c>
      <c r="I13" s="0">
        <v>0.97468839021499953</v>
      </c>
      <c r="J13" s="0">
        <v>-0.036987034739087717</v>
      </c>
    </row>
    <row r="14" x14ac:dyDescent="0.25">
      <c r="A14" s="0" t="s">
        <v>101</v>
      </c>
      <c r="B14" s="0" t="s">
        <v>139</v>
      </c>
      <c r="C14" s="0">
        <v>0</v>
      </c>
      <c r="D14" s="0">
        <v>1000</v>
      </c>
      <c r="E14" s="0">
        <v>0</v>
      </c>
      <c r="F14" s="0">
        <v>1000</v>
      </c>
      <c r="G14" s="0">
        <v>500</v>
      </c>
      <c r="H14" s="0">
        <v>500</v>
      </c>
      <c r="I14" s="0">
        <v>1</v>
      </c>
      <c r="J14" s="0">
        <v>0</v>
      </c>
    </row>
    <row r="15" x14ac:dyDescent="0.25">
      <c r="A15" s="0" t="s">
        <v>102</v>
      </c>
      <c r="B15" s="0" t="s">
        <v>140</v>
      </c>
      <c r="C15" s="0">
        <v>820.05075921679941</v>
      </c>
      <c r="D15" s="0">
        <v>1000</v>
      </c>
      <c r="E15" s="0">
        <v>820.05075921680145</v>
      </c>
      <c r="F15" s="0">
        <v>1000</v>
      </c>
      <c r="G15" s="0">
        <v>910.0253796083997</v>
      </c>
      <c r="H15" s="0">
        <v>910.02537960840073</v>
      </c>
      <c r="I15" s="0">
        <v>1.0000000000000011</v>
      </c>
      <c r="J15" s="0">
        <v>1.6017132519074581e-15</v>
      </c>
    </row>
    <row r="16" x14ac:dyDescent="0.25">
      <c r="A16" s="0" t="s">
        <v>103</v>
      </c>
      <c r="B16" s="0" t="s">
        <v>141</v>
      </c>
      <c r="C16" s="0">
        <v>-1000</v>
      </c>
      <c r="D16" s="0">
        <v>-820.05075921679941</v>
      </c>
      <c r="E16" s="0">
        <v>-1000</v>
      </c>
      <c r="F16" s="0">
        <v>-820.05075921680145</v>
      </c>
      <c r="G16" s="0">
        <v>-910.0253796083997</v>
      </c>
      <c r="H16" s="0">
        <v>-910.02537960840073</v>
      </c>
      <c r="I16" s="0">
        <v>1.0000000000000011</v>
      </c>
      <c r="J16" s="0">
        <v>1.6017132519074581e-15</v>
      </c>
    </row>
    <row r="17" x14ac:dyDescent="0.25">
      <c r="A17" s="0" t="s">
        <v>104</v>
      </c>
      <c r="B17" s="0" t="s">
        <v>142</v>
      </c>
      <c r="C17" s="0">
        <v>820.05075921680009</v>
      </c>
      <c r="D17" s="0">
        <v>1000</v>
      </c>
      <c r="E17" s="0">
        <v>820.05075921679918</v>
      </c>
      <c r="F17" s="0">
        <v>1000</v>
      </c>
      <c r="G17" s="0">
        <v>910.02537960840004</v>
      </c>
      <c r="H17" s="0">
        <v>910.02537960839959</v>
      </c>
      <c r="I17" s="0">
        <v>0.99999999999999944</v>
      </c>
      <c r="J17" s="0">
        <v>-8.0085662595372976e-16</v>
      </c>
    </row>
    <row r="18" x14ac:dyDescent="0.25">
      <c r="A18" s="0" t="s">
        <v>105</v>
      </c>
      <c r="B18" s="0" t="s">
        <v>143</v>
      </c>
      <c r="C18" s="0">
        <v>0</v>
      </c>
      <c r="D18" s="0">
        <v>179.94924078320136</v>
      </c>
      <c r="E18" s="0">
        <v>0</v>
      </c>
      <c r="F18" s="0">
        <v>179.94924078320199</v>
      </c>
      <c r="G18" s="0">
        <v>89.974620391600681</v>
      </c>
      <c r="H18" s="0">
        <v>89.974620391600993</v>
      </c>
      <c r="I18" s="0">
        <v>1.0000000000000036</v>
      </c>
      <c r="J18" s="0">
        <v>5.1254824061038595e-15</v>
      </c>
    </row>
    <row r="19" x14ac:dyDescent="0.25">
      <c r="A19" s="0" t="s">
        <v>106</v>
      </c>
      <c r="B19" s="0" t="s">
        <v>144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/>
      <c r="J19" s="0"/>
    </row>
    <row r="20" x14ac:dyDescent="0.25">
      <c r="A20" s="0" t="s">
        <v>107</v>
      </c>
      <c r="B20" s="0" t="s">
        <v>145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/>
      <c r="J20" s="0"/>
    </row>
    <row r="21" x14ac:dyDescent="0.25">
      <c r="A21" s="0" t="s">
        <v>108</v>
      </c>
      <c r="B21" s="0" t="s">
        <v>146</v>
      </c>
      <c r="C21" s="0">
        <v>-1000</v>
      </c>
      <c r="D21" s="0">
        <v>-820.05075921679952</v>
      </c>
      <c r="E21" s="0">
        <v>-1000</v>
      </c>
      <c r="F21" s="0">
        <v>-820.05075921679963</v>
      </c>
      <c r="G21" s="0">
        <v>-910.02537960839982</v>
      </c>
      <c r="H21" s="0">
        <v>-910.02537960839982</v>
      </c>
      <c r="I21" s="0">
        <v>1</v>
      </c>
      <c r="J21" s="0">
        <v>0</v>
      </c>
    </row>
    <row r="22" x14ac:dyDescent="0.25">
      <c r="A22" s="0" t="s">
        <v>109</v>
      </c>
      <c r="B22" s="0" t="s">
        <v>147</v>
      </c>
      <c r="C22" s="0">
        <v>-1000</v>
      </c>
      <c r="D22" s="0">
        <v>-373.87485975368827</v>
      </c>
      <c r="E22" s="0">
        <v>-1000</v>
      </c>
      <c r="F22" s="0">
        <v>-389.72309498018171</v>
      </c>
      <c r="G22" s="0">
        <v>-686.93742987684413</v>
      </c>
      <c r="H22" s="0">
        <v>-694.86154749009086</v>
      </c>
      <c r="I22" s="0">
        <v>1.0115354285100862</v>
      </c>
      <c r="J22" s="0">
        <v>0.0165468504356934</v>
      </c>
    </row>
    <row r="23" x14ac:dyDescent="0.25">
      <c r="A23" s="0" t="s">
        <v>110</v>
      </c>
      <c r="B23" s="0" t="s">
        <v>148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/>
      <c r="J23" s="0"/>
    </row>
    <row r="24" x14ac:dyDescent="0.25">
      <c r="A24" s="0" t="s">
        <v>111</v>
      </c>
      <c r="B24" s="0" t="s">
        <v>149</v>
      </c>
      <c r="C24" s="0">
        <v>0</v>
      </c>
      <c r="D24" s="0">
        <v>1000</v>
      </c>
      <c r="E24" s="0">
        <v>0</v>
      </c>
      <c r="F24" s="0">
        <v>1000</v>
      </c>
      <c r="G24" s="0">
        <v>500</v>
      </c>
      <c r="H24" s="0">
        <v>500</v>
      </c>
      <c r="I24" s="0">
        <v>1</v>
      </c>
      <c r="J24" s="0">
        <v>0</v>
      </c>
    </row>
    <row r="25" x14ac:dyDescent="0.25">
      <c r="A25" s="0" t="s">
        <v>112</v>
      </c>
      <c r="B25" s="0" t="s">
        <v>150</v>
      </c>
      <c r="C25" s="0">
        <v>-594.67860721491058</v>
      </c>
      <c r="D25" s="0">
        <v>228.59440689035682</v>
      </c>
      <c r="E25" s="0">
        <v>-594.67860721491024</v>
      </c>
      <c r="F25" s="0">
        <v>228.59440689035546</v>
      </c>
      <c r="G25" s="0">
        <v>-183.04210016227688</v>
      </c>
      <c r="H25" s="0">
        <v>-183.04210016227739</v>
      </c>
      <c r="I25" s="0">
        <v>1.0000000000000029</v>
      </c>
      <c r="J25" s="0">
        <v>4.1644544549593871e-15</v>
      </c>
    </row>
    <row r="26" x14ac:dyDescent="0.25">
      <c r="A26" s="0" t="s">
        <v>113</v>
      </c>
      <c r="B26" s="0" t="s">
        <v>151</v>
      </c>
      <c r="C26" s="0">
        <v>-868.03345902330273</v>
      </c>
      <c r="D26" s="0">
        <v>1000</v>
      </c>
      <c r="E26" s="0">
        <v>-868.03345902330432</v>
      </c>
      <c r="F26" s="0">
        <v>1000</v>
      </c>
      <c r="G26" s="0">
        <v>65.983270488348637</v>
      </c>
      <c r="H26" s="0">
        <v>65.983270488347841</v>
      </c>
      <c r="I26" s="0">
        <v>0.9999999999999879</v>
      </c>
      <c r="J26" s="0">
        <v>-1.7458674445791407e-14</v>
      </c>
    </row>
    <row r="27" x14ac:dyDescent="0.25">
      <c r="A27" s="0" t="s">
        <v>114</v>
      </c>
      <c r="B27" s="0" t="s">
        <v>152</v>
      </c>
      <c r="C27" s="0">
        <v>367.9598851070682</v>
      </c>
      <c r="D27" s="0">
        <v>587.36643296829061</v>
      </c>
      <c r="E27" s="0">
        <v>383.80812033356165</v>
      </c>
      <c r="F27" s="0">
        <v>587.36643296829106</v>
      </c>
      <c r="G27" s="0">
        <v>477.66315903767941</v>
      </c>
      <c r="H27" s="0">
        <v>485.58727665092636</v>
      </c>
      <c r="I27" s="0">
        <v>1.0165893422243641</v>
      </c>
      <c r="J27" s="0">
        <v>0.023737010972125158</v>
      </c>
    </row>
    <row r="28" x14ac:dyDescent="0.25">
      <c r="A28" s="0" t="s">
        <v>115</v>
      </c>
      <c r="B28" s="0" t="s">
        <v>153</v>
      </c>
      <c r="C28" s="0">
        <v>0</v>
      </c>
      <c r="D28" s="0">
        <v>616.60932047133929</v>
      </c>
      <c r="E28" s="0">
        <v>0</v>
      </c>
      <c r="F28" s="0">
        <v>605.74774824578299</v>
      </c>
      <c r="G28" s="0">
        <v>308.30466023566964</v>
      </c>
      <c r="H28" s="0">
        <v>302.87387412289149</v>
      </c>
      <c r="I28" s="0">
        <v>0.98238500154805697</v>
      </c>
      <c r="J28" s="0">
        <v>-0.025639560194556762</v>
      </c>
    </row>
    <row r="29" x14ac:dyDescent="0.25">
      <c r="A29" s="0" t="s">
        <v>116</v>
      </c>
      <c r="B29" s="0" t="s">
        <v>154</v>
      </c>
      <c r="C29" s="0">
        <v>-73.237175953280598</v>
      </c>
      <c r="D29" s="0">
        <v>2.4256919549777649</v>
      </c>
      <c r="E29" s="0">
        <v>-73.23717595328003</v>
      </c>
      <c r="F29" s="0">
        <v>2.000824210168048</v>
      </c>
      <c r="G29" s="0">
        <v>-35.405741999151417</v>
      </c>
      <c r="H29" s="0">
        <v>-35.618175871555991</v>
      </c>
      <c r="I29" s="0">
        <v>1.0059999836300471</v>
      </c>
      <c r="J29" s="0">
        <v>0.0086302816674458903</v>
      </c>
    </row>
    <row r="30" x14ac:dyDescent="0.25">
      <c r="A30" s="0" t="s">
        <v>117</v>
      </c>
      <c r="B30" s="0" t="s">
        <v>155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/>
      <c r="J30" s="0"/>
    </row>
    <row r="31" x14ac:dyDescent="0.25">
      <c r="A31" s="0" t="s">
        <v>118</v>
      </c>
      <c r="B31" s="0" t="s">
        <v>156</v>
      </c>
      <c r="C31" s="0">
        <v>0</v>
      </c>
      <c r="D31" s="0">
        <v>294.58936178793329</v>
      </c>
      <c r="E31" s="0">
        <v>0</v>
      </c>
      <c r="F31" s="0">
        <v>285.34630883231392</v>
      </c>
      <c r="G31" s="0">
        <v>147.29468089396664</v>
      </c>
      <c r="H31" s="0">
        <v>142.67315441615696</v>
      </c>
      <c r="I31" s="0">
        <v>0.96862394181676803</v>
      </c>
      <c r="J31" s="0">
        <v>-0.045991431909171515</v>
      </c>
    </row>
    <row r="32" x14ac:dyDescent="0.25">
      <c r="A32" s="0" t="s">
        <v>119</v>
      </c>
      <c r="B32" s="0" t="s">
        <v>157</v>
      </c>
      <c r="C32" s="0">
        <v>0</v>
      </c>
      <c r="D32" s="0">
        <v>294.58936178793329</v>
      </c>
      <c r="E32" s="0">
        <v>0</v>
      </c>
      <c r="F32" s="0">
        <v>285.34630883231392</v>
      </c>
      <c r="G32" s="0">
        <v>147.29468089396664</v>
      </c>
      <c r="H32" s="0">
        <v>142.67315441615696</v>
      </c>
      <c r="I32" s="0">
        <v>0.96862394181676803</v>
      </c>
      <c r="J32" s="0">
        <v>-0.045991431909171515</v>
      </c>
    </row>
    <row r="33" x14ac:dyDescent="0.25">
      <c r="A33" s="0" t="s">
        <v>120</v>
      </c>
      <c r="B33" s="0" t="s">
        <v>158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/>
      <c r="J33" s="0"/>
    </row>
    <row r="34" x14ac:dyDescent="0.25">
      <c r="A34" s="0" t="s">
        <v>121</v>
      </c>
      <c r="B34" s="0" t="s">
        <v>159</v>
      </c>
      <c r="C34" s="0">
        <v>0</v>
      </c>
      <c r="D34" s="0">
        <v>0</v>
      </c>
      <c r="E34" s="0">
        <v>0</v>
      </c>
      <c r="F34" s="0">
        <v>0</v>
      </c>
      <c r="G34" s="0">
        <v>0</v>
      </c>
      <c r="H34" s="0">
        <v>0</v>
      </c>
      <c r="I34" s="0"/>
      <c r="J34" s="0"/>
    </row>
    <row r="35" x14ac:dyDescent="0.25">
      <c r="A35" s="0" t="s">
        <v>122</v>
      </c>
      <c r="B35" s="0" t="s">
        <v>160</v>
      </c>
      <c r="C35" s="0">
        <v>0</v>
      </c>
      <c r="D35" s="0">
        <v>176.84457306380145</v>
      </c>
      <c r="E35" s="0">
        <v>0</v>
      </c>
      <c r="F35" s="0">
        <v>161.22787196605628</v>
      </c>
      <c r="G35" s="0">
        <v>88.422286531900724</v>
      </c>
      <c r="H35" s="0">
        <v>80.613935983028142</v>
      </c>
      <c r="I35" s="0">
        <v>0.91169250587005002</v>
      </c>
      <c r="J35" s="0">
        <v>-0.13338077823826922</v>
      </c>
    </row>
    <row r="36" x14ac:dyDescent="0.25">
      <c r="A36" s="0" t="s">
        <v>123</v>
      </c>
      <c r="B36" s="0" t="s">
        <v>161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/>
      <c r="J36" s="0"/>
    </row>
    <row r="37" x14ac:dyDescent="0.25">
      <c r="A37" s="0" t="s">
        <v>124</v>
      </c>
      <c r="B37" s="0" t="s">
        <v>162</v>
      </c>
      <c r="C37" s="0">
        <v>0</v>
      </c>
      <c r="D37" s="0">
        <v>0</v>
      </c>
      <c r="E37" s="0">
        <v>0</v>
      </c>
      <c r="F37" s="0">
        <v>0</v>
      </c>
      <c r="G37" s="0">
        <v>0</v>
      </c>
      <c r="H37" s="0">
        <v>0</v>
      </c>
      <c r="I37" s="0"/>
      <c r="J37" s="0"/>
    </row>
    <row r="38" x14ac:dyDescent="0.25">
      <c r="A38" s="0" t="s">
        <v>125</v>
      </c>
      <c r="B38" s="0" t="s">
        <v>163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/>
      <c r="J38" s="0"/>
    </row>
  </sheetData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 x14ac:dyDescent="0.25"/>
  <cols>
    <col min="1" max="1" width="14.44140625" customWidth="true"/>
    <col min="3" max="3" width="19.8046875" customWidth="true"/>
    <col min="4" max="4" width="24.2578125" customWidth="true"/>
    <col min="2" max="2" width="14.44140625" customWidth="true"/>
    <col min="5" max="5" width="9.34765625" customWidth="true"/>
  </cols>
  <sheetData>
    <row r="1" x14ac:dyDescent="0.25">
      <c r="A1" s="0" t="s">
        <v>172</v>
      </c>
      <c r="B1" s="0" t="s">
        <v>173</v>
      </c>
      <c r="C1" s="0" t="s">
        <v>174</v>
      </c>
      <c r="D1" s="0" t="s">
        <v>175</v>
      </c>
      <c r="E1" s="0" t="s">
        <v>176</v>
      </c>
    </row>
    <row r="2" x14ac:dyDescent="0.25">
      <c r="A2" s="0">
        <v>8275.7073920770054</v>
      </c>
      <c r="B2" s="0">
        <v>8248.9318769186993</v>
      </c>
      <c r="C2" s="0">
        <v>0.99676456478101916</v>
      </c>
      <c r="D2" s="0">
        <v>-0.004675313768012934</v>
      </c>
      <c r="E2" s="0">
        <v>-0.0032354352189808383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Moon, Sun Jin</cp:lastModifiedBy>
  <dcterms:modified xsi:type="dcterms:W3CDTF">2024-03-13T17:00:26Z</dcterms:modified>
</cp:coreProperties>
</file>