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p\Pictures\"/>
    </mc:Choice>
  </mc:AlternateContent>
  <xr:revisionPtr revIDLastSave="0" documentId="8_{C1B61E41-82A1-4353-A871-264CCEE2FA54}" xr6:coauthVersionLast="47" xr6:coauthVersionMax="47" xr10:uidLastSave="{00000000-0000-0000-0000-000000000000}"/>
  <bookViews>
    <workbookView xWindow="-120" yWindow="-120" windowWidth="20730" windowHeight="11160" firstSheet="1" activeTab="3" xr2:uid="{4EF308F0-766E-479B-B491-56FFB371492F}"/>
  </bookViews>
  <sheets>
    <sheet name="Bike_Sales_Sort_Lab_4 1 2" sheetId="2" r:id="rId1"/>
    <sheet name="Working Sheet" sheetId="6" r:id="rId2"/>
    <sheet name="Pivot Table" sheetId="7" r:id="rId3"/>
    <sheet name="Dashboard" sheetId="8" r:id="rId4"/>
  </sheets>
  <definedNames>
    <definedName name="ExternalData_1" localSheetId="0" hidden="1">'Bike_Sales_Sort_Lab_4 1 2'!$A$1:$S$70</definedName>
    <definedName name="ExternalData_1" localSheetId="1" hidden="1">'Working Sheet'!$A$1:$S$70</definedName>
    <definedName name="Slicer_Age_Group">#N/A</definedName>
    <definedName name="Slicer_Custom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438651-4606-4453-9589-60A6360AE0C1}" keepAlive="1" name="Query - Bike_Sales_Sort_Lab_4 1 2" description="Connection to the 'Bike_Sales_Sort_Lab_4 1 2' query in the workbook." type="5" refreshedVersion="8" background="1" saveData="1">
    <dbPr connection="Provider=Microsoft.Mashup.OleDb.1;Data Source=$Workbook$;Location=&quot;Bike_Sales_Sort_Lab_4 1 2&quot;;Extended Properties=&quot;&quot;" command="SELECT * FROM [Bike_Sales_Sort_Lab_4 1 2]"/>
  </connection>
  <connection id="2" xr16:uid="{CAED1D6B-A399-40AB-8239-DD4D74235E05}" keepAlive="1" name="Query - Bike_Sales_Sort_Lab_4 1 2 (2)" description="Connection to the 'Bike_Sales_Sort_Lab_4 1 2 (2)' query in the workbook." type="5" refreshedVersion="8" background="1" saveData="1">
    <dbPr connection="Provider=Microsoft.Mashup.OleDb.1;Data Source=$Workbook$;Location=&quot;Bike_Sales_Sort_Lab_4 1 2 (2)&quot;;Extended Properties=&quot;&quot;" command="SELECT * FROM [Bike_Sales_Sort_Lab_4 1 2 (2)]"/>
  </connection>
  <connection id="3" xr16:uid="{8FF1E559-D975-4ED1-A409-FE4D8AC0FAF4}" keepAlive="1" name="Query - Bike_Sales_Sort_Lab_4 1 2 (3)" description="Connection to the 'Bike_Sales_Sort_Lab_4 1 2 (3)' query in the workbook." type="5" refreshedVersion="8" background="1" saveData="1">
    <dbPr connection="Provider=Microsoft.Mashup.OleDb.1;Data Source=$Workbook$;Location=&quot;Bike_Sales_Sort_Lab_4 1 2 (3)&quot;;Extended Properties=&quot;&quot;" command="SELECT * FROM [Bike_Sales_Sort_Lab_4 1 2 (3)]"/>
  </connection>
</connections>
</file>

<file path=xl/sharedStrings.xml><?xml version="1.0" encoding="utf-8"?>
<sst xmlns="http://schemas.openxmlformats.org/spreadsheetml/2006/main" count="1312" uniqueCount="70">
  <si>
    <t>Date</t>
  </si>
  <si>
    <t>Day</t>
  </si>
  <si>
    <t>Month</t>
  </si>
  <si>
    <t>Year</t>
  </si>
  <si>
    <t>Customer_Age</t>
  </si>
  <si>
    <t>Age_Group</t>
  </si>
  <si>
    <t>Customer_Gender</t>
  </si>
  <si>
    <t>Country</t>
  </si>
  <si>
    <t>State</t>
  </si>
  <si>
    <t>Product_Category</t>
  </si>
  <si>
    <t>Product</t>
  </si>
  <si>
    <t>Order_Quantity</t>
  </si>
  <si>
    <t>Unit_Cost</t>
  </si>
  <si>
    <t>Unit_Price</t>
  </si>
  <si>
    <t>Profit</t>
  </si>
  <si>
    <t>Cost</t>
  </si>
  <si>
    <t>Revenue</t>
  </si>
  <si>
    <t>Sub_Category</t>
  </si>
  <si>
    <t>Column1</t>
  </si>
  <si>
    <t>May</t>
  </si>
  <si>
    <t>Adults (35-64)</t>
  </si>
  <si>
    <t>F</t>
  </si>
  <si>
    <t>Australia</t>
  </si>
  <si>
    <t>Victoria</t>
  </si>
  <si>
    <t>Accessories</t>
  </si>
  <si>
    <t>Hitch Rack - 4-Bike</t>
  </si>
  <si>
    <t>Bike</t>
  </si>
  <si>
    <t>Racks</t>
  </si>
  <si>
    <t>New South Wales</t>
  </si>
  <si>
    <t>July</t>
  </si>
  <si>
    <t>Youth (&lt;25)</t>
  </si>
  <si>
    <t>Queensland</t>
  </si>
  <si>
    <t>Young Adults (25-34)</t>
  </si>
  <si>
    <t>M</t>
  </si>
  <si>
    <t>March</t>
  </si>
  <si>
    <t>February</t>
  </si>
  <si>
    <t>September</t>
  </si>
  <si>
    <t>Canada</t>
  </si>
  <si>
    <t>British Columbia</t>
  </si>
  <si>
    <t>January</t>
  </si>
  <si>
    <t>August</t>
  </si>
  <si>
    <t>December</t>
  </si>
  <si>
    <t>November</t>
  </si>
  <si>
    <t>June</t>
  </si>
  <si>
    <t>France</t>
  </si>
  <si>
    <t>Nord</t>
  </si>
  <si>
    <t>Seine Saint Denis</t>
  </si>
  <si>
    <t>Moselle</t>
  </si>
  <si>
    <t>Germany</t>
  </si>
  <si>
    <t>Saarland</t>
  </si>
  <si>
    <t>United Kingdom</t>
  </si>
  <si>
    <t>England</t>
  </si>
  <si>
    <t>United States</t>
  </si>
  <si>
    <t>California</t>
  </si>
  <si>
    <t>Oregon</t>
  </si>
  <si>
    <t>Row Labels</t>
  </si>
  <si>
    <t>Grand Total</t>
  </si>
  <si>
    <t>Column Labels</t>
  </si>
  <si>
    <t>2013</t>
  </si>
  <si>
    <t>2014</t>
  </si>
  <si>
    <t>2015</t>
  </si>
  <si>
    <t>2016</t>
  </si>
  <si>
    <t>Average of Cost</t>
  </si>
  <si>
    <t>Average of Revenue</t>
  </si>
  <si>
    <t>Average of Profit</t>
  </si>
  <si>
    <t>Adolescent</t>
  </si>
  <si>
    <t>Aldult</t>
  </si>
  <si>
    <t>Old</t>
  </si>
  <si>
    <t>Sum of Order_Quantity</t>
  </si>
  <si>
    <t>Average of ProFemaleit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</si>
</sst>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cellXfs>
  <cellStyles count="1">
    <cellStyle name="Normal" xfId="0" builtinId="0"/>
  </cellStyles>
  <dxfs count="30">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_(&quot;$&quot;* #,##0_);_(&quot;$&quot;* \(#,##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Bikes</a:t>
            </a:r>
            <a:r>
              <a:rPr lang="en-US" baseline="0"/>
              <a:t> Sales For Each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Average of Cost</c:v>
                </c:pt>
              </c:strCache>
            </c:strRef>
          </c:tx>
          <c:spPr>
            <a:solidFill>
              <a:schemeClr val="accent1"/>
            </a:solidFill>
            <a:ln>
              <a:noFill/>
            </a:ln>
            <a:effectLst/>
          </c:spPr>
          <c:invertIfNegative val="0"/>
          <c:cat>
            <c:strRef>
              <c:f>'Pivot Table'!$A$4:$A$10</c:f>
              <c:strCache>
                <c:ptCount val="6"/>
                <c:pt idx="0">
                  <c:v>Australia</c:v>
                </c:pt>
                <c:pt idx="1">
                  <c:v>Canada</c:v>
                </c:pt>
                <c:pt idx="2">
                  <c:v>France</c:v>
                </c:pt>
                <c:pt idx="3">
                  <c:v>United States</c:v>
                </c:pt>
                <c:pt idx="4">
                  <c:v>Germany</c:v>
                </c:pt>
                <c:pt idx="5">
                  <c:v>United Kingdom</c:v>
                </c:pt>
              </c:strCache>
            </c:strRef>
          </c:cat>
          <c:val>
            <c:numRef>
              <c:f>'Pivot Table'!$B$4:$B$10</c:f>
              <c:numCache>
                <c:formatCode>"$"#,##0</c:formatCode>
                <c:ptCount val="6"/>
                <c:pt idx="0">
                  <c:v>469.28571428571428</c:v>
                </c:pt>
                <c:pt idx="1">
                  <c:v>381.77419354838707</c:v>
                </c:pt>
                <c:pt idx="2">
                  <c:v>600</c:v>
                </c:pt>
                <c:pt idx="3">
                  <c:v>401.25</c:v>
                </c:pt>
                <c:pt idx="4">
                  <c:v>202.5</c:v>
                </c:pt>
                <c:pt idx="5">
                  <c:v>675</c:v>
                </c:pt>
              </c:numCache>
            </c:numRef>
          </c:val>
          <c:extLst>
            <c:ext xmlns:c16="http://schemas.microsoft.com/office/drawing/2014/chart" uri="{C3380CC4-5D6E-409C-BE32-E72D297353CC}">
              <c16:uniqueId val="{00000000-BB19-45BA-9B47-17CF76735B18}"/>
            </c:ext>
          </c:extLst>
        </c:ser>
        <c:ser>
          <c:idx val="1"/>
          <c:order val="1"/>
          <c:tx>
            <c:strRef>
              <c:f>'Pivot Table'!$C$3</c:f>
              <c:strCache>
                <c:ptCount val="1"/>
                <c:pt idx="0">
                  <c:v>Average of Revenue</c:v>
                </c:pt>
              </c:strCache>
            </c:strRef>
          </c:tx>
          <c:spPr>
            <a:solidFill>
              <a:schemeClr val="accent2"/>
            </a:solidFill>
            <a:ln>
              <a:noFill/>
            </a:ln>
            <a:effectLst/>
          </c:spPr>
          <c:invertIfNegative val="0"/>
          <c:cat>
            <c:strRef>
              <c:f>'Pivot Table'!$A$4:$A$10</c:f>
              <c:strCache>
                <c:ptCount val="6"/>
                <c:pt idx="0">
                  <c:v>Australia</c:v>
                </c:pt>
                <c:pt idx="1">
                  <c:v>Canada</c:v>
                </c:pt>
                <c:pt idx="2">
                  <c:v>France</c:v>
                </c:pt>
                <c:pt idx="3">
                  <c:v>United States</c:v>
                </c:pt>
                <c:pt idx="4">
                  <c:v>Germany</c:v>
                </c:pt>
                <c:pt idx="5">
                  <c:v>United Kingdom</c:v>
                </c:pt>
              </c:strCache>
            </c:strRef>
          </c:cat>
          <c:val>
            <c:numRef>
              <c:f>'Pivot Table'!$C$4:$C$10</c:f>
              <c:numCache>
                <c:formatCode>"$"#,##0</c:formatCode>
                <c:ptCount val="6"/>
                <c:pt idx="0">
                  <c:v>1030.7857142857142</c:v>
                </c:pt>
                <c:pt idx="1">
                  <c:v>1007.9032258064516</c:v>
                </c:pt>
                <c:pt idx="2">
                  <c:v>1386.8333333333333</c:v>
                </c:pt>
                <c:pt idx="3">
                  <c:v>1007.9166666666666</c:v>
                </c:pt>
                <c:pt idx="4">
                  <c:v>442.5</c:v>
                </c:pt>
                <c:pt idx="5">
                  <c:v>1728</c:v>
                </c:pt>
              </c:numCache>
            </c:numRef>
          </c:val>
          <c:extLst>
            <c:ext xmlns:c16="http://schemas.microsoft.com/office/drawing/2014/chart" uri="{C3380CC4-5D6E-409C-BE32-E72D297353CC}">
              <c16:uniqueId val="{00000001-BB19-45BA-9B47-17CF76735B18}"/>
            </c:ext>
          </c:extLst>
        </c:ser>
        <c:ser>
          <c:idx val="2"/>
          <c:order val="2"/>
          <c:tx>
            <c:strRef>
              <c:f>'Pivot Table'!$D$3</c:f>
              <c:strCache>
                <c:ptCount val="1"/>
                <c:pt idx="0">
                  <c:v>Average of Profit</c:v>
                </c:pt>
              </c:strCache>
            </c:strRef>
          </c:tx>
          <c:spPr>
            <a:solidFill>
              <a:schemeClr val="accent3"/>
            </a:solidFill>
            <a:ln>
              <a:noFill/>
            </a:ln>
            <a:effectLst/>
          </c:spPr>
          <c:invertIfNegative val="0"/>
          <c:cat>
            <c:strRef>
              <c:f>'Pivot Table'!$A$4:$A$10</c:f>
              <c:strCache>
                <c:ptCount val="6"/>
                <c:pt idx="0">
                  <c:v>Australia</c:v>
                </c:pt>
                <c:pt idx="1">
                  <c:v>Canada</c:v>
                </c:pt>
                <c:pt idx="2">
                  <c:v>France</c:v>
                </c:pt>
                <c:pt idx="3">
                  <c:v>United States</c:v>
                </c:pt>
                <c:pt idx="4">
                  <c:v>Germany</c:v>
                </c:pt>
                <c:pt idx="5">
                  <c:v>United Kingdom</c:v>
                </c:pt>
              </c:strCache>
            </c:strRef>
          </c:cat>
          <c:val>
            <c:numRef>
              <c:f>'Pivot Table'!$D$4:$D$10</c:f>
              <c:numCache>
                <c:formatCode>"$"#,##0</c:formatCode>
                <c:ptCount val="6"/>
                <c:pt idx="0">
                  <c:v>561.5</c:v>
                </c:pt>
                <c:pt idx="1">
                  <c:v>626.12903225806451</c:v>
                </c:pt>
                <c:pt idx="2">
                  <c:v>786.83333333333337</c:v>
                </c:pt>
                <c:pt idx="3">
                  <c:v>606.66666666666663</c:v>
                </c:pt>
                <c:pt idx="4">
                  <c:v>240</c:v>
                </c:pt>
                <c:pt idx="5">
                  <c:v>1053</c:v>
                </c:pt>
              </c:numCache>
            </c:numRef>
          </c:val>
          <c:extLst>
            <c:ext xmlns:c16="http://schemas.microsoft.com/office/drawing/2014/chart" uri="{C3380CC4-5D6E-409C-BE32-E72D297353CC}">
              <c16:uniqueId val="{00000002-BB19-45BA-9B47-17CF76735B18}"/>
            </c:ext>
          </c:extLst>
        </c:ser>
        <c:dLbls>
          <c:showLegendKey val="0"/>
          <c:showVal val="0"/>
          <c:showCatName val="0"/>
          <c:showSerName val="0"/>
          <c:showPercent val="0"/>
          <c:showBubbleSize val="0"/>
        </c:dLbls>
        <c:gapWidth val="80"/>
        <c:overlap val="-47"/>
        <c:axId val="1038280720"/>
        <c:axId val="1038306160"/>
      </c:barChart>
      <c:catAx>
        <c:axId val="103828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306160"/>
        <c:crosses val="autoZero"/>
        <c:auto val="1"/>
        <c:lblAlgn val="ctr"/>
        <c:lblOffset val="100"/>
        <c:noMultiLvlLbl val="0"/>
      </c:catAx>
      <c:valAx>
        <c:axId val="103830616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80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Analysis1.xlsx]Pivot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Order By Each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3A-4355-BA06-969BF69674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3A-4355-BA06-969BF69674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3A-4355-BA06-969BF696748E}"/>
              </c:ext>
            </c:extLst>
          </c:dPt>
          <c:cat>
            <c:strRef>
              <c:f>'Pivot Table'!$F$4:$F$7</c:f>
              <c:strCache>
                <c:ptCount val="3"/>
                <c:pt idx="0">
                  <c:v>Adolescent</c:v>
                </c:pt>
                <c:pt idx="1">
                  <c:v>Aldult</c:v>
                </c:pt>
                <c:pt idx="2">
                  <c:v>Old</c:v>
                </c:pt>
              </c:strCache>
            </c:strRef>
          </c:cat>
          <c:val>
            <c:numRef>
              <c:f>'Pivot Table'!$G$4:$G$7</c:f>
              <c:numCache>
                <c:formatCode>General</c:formatCode>
                <c:ptCount val="3"/>
                <c:pt idx="0">
                  <c:v>160</c:v>
                </c:pt>
                <c:pt idx="1">
                  <c:v>431</c:v>
                </c:pt>
                <c:pt idx="2">
                  <c:v>53</c:v>
                </c:pt>
              </c:numCache>
            </c:numRef>
          </c:val>
          <c:extLst>
            <c:ext xmlns:c16="http://schemas.microsoft.com/office/drawing/2014/chart" uri="{C3380CC4-5D6E-409C-BE32-E72D297353CC}">
              <c16:uniqueId val="{00000006-853A-4355-BA06-969BF69674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Of </a:t>
            </a:r>
            <a:r>
              <a:rPr lang="en-US"/>
              <a:t>Average Profit/Year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Table'!$C$15:$C$16</c:f>
              <c:strCache>
                <c:ptCount val="1"/>
                <c:pt idx="0">
                  <c:v>Australia</c:v>
                </c:pt>
              </c:strCache>
            </c:strRef>
          </c:tx>
          <c:spPr>
            <a:ln w="28575" cap="rnd">
              <a:solidFill>
                <a:schemeClr val="accent1"/>
              </a:solidFill>
              <a:round/>
            </a:ln>
            <a:effectLst/>
          </c:spPr>
          <c:marker>
            <c:symbol val="none"/>
          </c:marker>
          <c:cat>
            <c:strRef>
              <c:f>'Pivot Table'!$B$17:$B$21</c:f>
              <c:strCache>
                <c:ptCount val="4"/>
                <c:pt idx="0">
                  <c:v>2013</c:v>
                </c:pt>
                <c:pt idx="1">
                  <c:v>2014</c:v>
                </c:pt>
                <c:pt idx="2">
                  <c:v>2015</c:v>
                </c:pt>
                <c:pt idx="3">
                  <c:v>2016</c:v>
                </c:pt>
              </c:strCache>
            </c:strRef>
          </c:cat>
          <c:val>
            <c:numRef>
              <c:f>'Pivot Table'!$C$17:$C$21</c:f>
              <c:numCache>
                <c:formatCode>"$"#,##0</c:formatCode>
                <c:ptCount val="4"/>
                <c:pt idx="0">
                  <c:v>416.33333333333331</c:v>
                </c:pt>
                <c:pt idx="1">
                  <c:v>724.75</c:v>
                </c:pt>
                <c:pt idx="2">
                  <c:v>360.66666666666669</c:v>
                </c:pt>
                <c:pt idx="3">
                  <c:v>657.75</c:v>
                </c:pt>
              </c:numCache>
            </c:numRef>
          </c:val>
          <c:smooth val="0"/>
          <c:extLst>
            <c:ext xmlns:c16="http://schemas.microsoft.com/office/drawing/2014/chart" uri="{C3380CC4-5D6E-409C-BE32-E72D297353CC}">
              <c16:uniqueId val="{00000000-0B2A-45BF-9964-C9EB99C79C5F}"/>
            </c:ext>
          </c:extLst>
        </c:ser>
        <c:ser>
          <c:idx val="1"/>
          <c:order val="1"/>
          <c:tx>
            <c:strRef>
              <c:f>'Pivot Table'!$D$15:$D$16</c:f>
              <c:strCache>
                <c:ptCount val="1"/>
                <c:pt idx="0">
                  <c:v>Canada</c:v>
                </c:pt>
              </c:strCache>
            </c:strRef>
          </c:tx>
          <c:spPr>
            <a:ln w="28575" cap="rnd">
              <a:solidFill>
                <a:schemeClr val="accent2"/>
              </a:solidFill>
              <a:round/>
            </a:ln>
            <a:effectLst/>
          </c:spPr>
          <c:marker>
            <c:symbol val="none"/>
          </c:marker>
          <c:cat>
            <c:strRef>
              <c:f>'Pivot Table'!$B$17:$B$21</c:f>
              <c:strCache>
                <c:ptCount val="4"/>
                <c:pt idx="0">
                  <c:v>2013</c:v>
                </c:pt>
                <c:pt idx="1">
                  <c:v>2014</c:v>
                </c:pt>
                <c:pt idx="2">
                  <c:v>2015</c:v>
                </c:pt>
                <c:pt idx="3">
                  <c:v>2016</c:v>
                </c:pt>
              </c:strCache>
            </c:strRef>
          </c:cat>
          <c:val>
            <c:numRef>
              <c:f>'Pivot Table'!$D$17:$D$21</c:f>
              <c:numCache>
                <c:formatCode>"$"#,##0</c:formatCode>
                <c:ptCount val="4"/>
                <c:pt idx="0">
                  <c:v>524.1</c:v>
                </c:pt>
                <c:pt idx="1">
                  <c:v>799.5</c:v>
                </c:pt>
                <c:pt idx="2">
                  <c:v>509.2</c:v>
                </c:pt>
                <c:pt idx="3">
                  <c:v>856</c:v>
                </c:pt>
              </c:numCache>
            </c:numRef>
          </c:val>
          <c:smooth val="0"/>
          <c:extLst>
            <c:ext xmlns:c16="http://schemas.microsoft.com/office/drawing/2014/chart" uri="{C3380CC4-5D6E-409C-BE32-E72D297353CC}">
              <c16:uniqueId val="{00000001-0B2A-45BF-9964-C9EB99C79C5F}"/>
            </c:ext>
          </c:extLst>
        </c:ser>
        <c:ser>
          <c:idx val="2"/>
          <c:order val="2"/>
          <c:tx>
            <c:strRef>
              <c:f>'Pivot Table'!$E$15:$E$16</c:f>
              <c:strCache>
                <c:ptCount val="1"/>
                <c:pt idx="0">
                  <c:v>France</c:v>
                </c:pt>
              </c:strCache>
            </c:strRef>
          </c:tx>
          <c:spPr>
            <a:ln w="28575" cap="rnd">
              <a:solidFill>
                <a:schemeClr val="accent3"/>
              </a:solidFill>
              <a:round/>
            </a:ln>
            <a:effectLst/>
          </c:spPr>
          <c:marker>
            <c:symbol val="none"/>
          </c:marker>
          <c:cat>
            <c:strRef>
              <c:f>'Pivot Table'!$B$17:$B$21</c:f>
              <c:strCache>
                <c:ptCount val="4"/>
                <c:pt idx="0">
                  <c:v>2013</c:v>
                </c:pt>
                <c:pt idx="1">
                  <c:v>2014</c:v>
                </c:pt>
                <c:pt idx="2">
                  <c:v>2015</c:v>
                </c:pt>
                <c:pt idx="3">
                  <c:v>2016</c:v>
                </c:pt>
              </c:strCache>
            </c:strRef>
          </c:cat>
          <c:val>
            <c:numRef>
              <c:f>'Pivot Table'!$E$17:$E$21</c:f>
              <c:numCache>
                <c:formatCode>"$"#,##0</c:formatCode>
                <c:ptCount val="4"/>
                <c:pt idx="0">
                  <c:v>826.66666666666663</c:v>
                </c:pt>
                <c:pt idx="2">
                  <c:v>747</c:v>
                </c:pt>
              </c:numCache>
            </c:numRef>
          </c:val>
          <c:smooth val="0"/>
          <c:extLst>
            <c:ext xmlns:c16="http://schemas.microsoft.com/office/drawing/2014/chart" uri="{C3380CC4-5D6E-409C-BE32-E72D297353CC}">
              <c16:uniqueId val="{00000009-0B2A-45BF-9964-C9EB99C79C5F}"/>
            </c:ext>
          </c:extLst>
        </c:ser>
        <c:ser>
          <c:idx val="3"/>
          <c:order val="3"/>
          <c:tx>
            <c:strRef>
              <c:f>'Pivot Table'!$F$15:$F$16</c:f>
              <c:strCache>
                <c:ptCount val="1"/>
                <c:pt idx="0">
                  <c:v>Germany</c:v>
                </c:pt>
              </c:strCache>
            </c:strRef>
          </c:tx>
          <c:spPr>
            <a:ln w="28575" cap="rnd">
              <a:solidFill>
                <a:schemeClr val="accent4"/>
              </a:solidFill>
              <a:round/>
            </a:ln>
            <a:effectLst/>
          </c:spPr>
          <c:marker>
            <c:symbol val="none"/>
          </c:marker>
          <c:cat>
            <c:strRef>
              <c:f>'Pivot Table'!$B$17:$B$21</c:f>
              <c:strCache>
                <c:ptCount val="4"/>
                <c:pt idx="0">
                  <c:v>2013</c:v>
                </c:pt>
                <c:pt idx="1">
                  <c:v>2014</c:v>
                </c:pt>
                <c:pt idx="2">
                  <c:v>2015</c:v>
                </c:pt>
                <c:pt idx="3">
                  <c:v>2016</c:v>
                </c:pt>
              </c:strCache>
            </c:strRef>
          </c:cat>
          <c:val>
            <c:numRef>
              <c:f>'Pivot Table'!$F$17:$F$21</c:f>
              <c:numCache>
                <c:formatCode>"$"#,##0</c:formatCode>
                <c:ptCount val="4"/>
                <c:pt idx="0">
                  <c:v>240</c:v>
                </c:pt>
                <c:pt idx="2">
                  <c:v>240</c:v>
                </c:pt>
              </c:numCache>
            </c:numRef>
          </c:val>
          <c:smooth val="0"/>
          <c:extLst>
            <c:ext xmlns:c16="http://schemas.microsoft.com/office/drawing/2014/chart" uri="{C3380CC4-5D6E-409C-BE32-E72D297353CC}">
              <c16:uniqueId val="{0000000A-0B2A-45BF-9964-C9EB99C79C5F}"/>
            </c:ext>
          </c:extLst>
        </c:ser>
        <c:ser>
          <c:idx val="4"/>
          <c:order val="4"/>
          <c:tx>
            <c:strRef>
              <c:f>'Pivot Table'!$G$15:$G$16</c:f>
              <c:strCache>
                <c:ptCount val="1"/>
                <c:pt idx="0">
                  <c:v>United Kingdom</c:v>
                </c:pt>
              </c:strCache>
            </c:strRef>
          </c:tx>
          <c:spPr>
            <a:ln w="28575" cap="rnd">
              <a:solidFill>
                <a:schemeClr val="accent5"/>
              </a:solidFill>
              <a:round/>
            </a:ln>
            <a:effectLst/>
          </c:spPr>
          <c:marker>
            <c:symbol val="none"/>
          </c:marker>
          <c:cat>
            <c:strRef>
              <c:f>'Pivot Table'!$B$17:$B$21</c:f>
              <c:strCache>
                <c:ptCount val="4"/>
                <c:pt idx="0">
                  <c:v>2013</c:v>
                </c:pt>
                <c:pt idx="1">
                  <c:v>2014</c:v>
                </c:pt>
                <c:pt idx="2">
                  <c:v>2015</c:v>
                </c:pt>
                <c:pt idx="3">
                  <c:v>2016</c:v>
                </c:pt>
              </c:strCache>
            </c:strRef>
          </c:cat>
          <c:val>
            <c:numRef>
              <c:f>'Pivot Table'!$G$17:$G$21</c:f>
              <c:numCache>
                <c:formatCode>"$"#,##0</c:formatCode>
                <c:ptCount val="4"/>
                <c:pt idx="0">
                  <c:v>1053</c:v>
                </c:pt>
                <c:pt idx="2">
                  <c:v>1053</c:v>
                </c:pt>
              </c:numCache>
            </c:numRef>
          </c:val>
          <c:smooth val="0"/>
          <c:extLst>
            <c:ext xmlns:c16="http://schemas.microsoft.com/office/drawing/2014/chart" uri="{C3380CC4-5D6E-409C-BE32-E72D297353CC}">
              <c16:uniqueId val="{0000000B-0B2A-45BF-9964-C9EB99C79C5F}"/>
            </c:ext>
          </c:extLst>
        </c:ser>
        <c:ser>
          <c:idx val="5"/>
          <c:order val="5"/>
          <c:tx>
            <c:strRef>
              <c:f>'Pivot Table'!$H$15:$H$16</c:f>
              <c:strCache>
                <c:ptCount val="1"/>
                <c:pt idx="0">
                  <c:v>United States</c:v>
                </c:pt>
              </c:strCache>
            </c:strRef>
          </c:tx>
          <c:spPr>
            <a:ln w="28575" cap="rnd">
              <a:solidFill>
                <a:schemeClr val="accent6"/>
              </a:solidFill>
              <a:round/>
            </a:ln>
            <a:effectLst/>
          </c:spPr>
          <c:marker>
            <c:symbol val="none"/>
          </c:marker>
          <c:cat>
            <c:strRef>
              <c:f>'Pivot Table'!$B$17:$B$21</c:f>
              <c:strCache>
                <c:ptCount val="4"/>
                <c:pt idx="0">
                  <c:v>2013</c:v>
                </c:pt>
                <c:pt idx="1">
                  <c:v>2014</c:v>
                </c:pt>
                <c:pt idx="2">
                  <c:v>2015</c:v>
                </c:pt>
                <c:pt idx="3">
                  <c:v>2016</c:v>
                </c:pt>
              </c:strCache>
            </c:strRef>
          </c:cat>
          <c:val>
            <c:numRef>
              <c:f>'Pivot Table'!$H$17:$H$21</c:f>
              <c:numCache>
                <c:formatCode>"$"#,##0</c:formatCode>
                <c:ptCount val="4"/>
                <c:pt idx="0">
                  <c:v>566.75</c:v>
                </c:pt>
                <c:pt idx="1">
                  <c:v>661.5</c:v>
                </c:pt>
                <c:pt idx="2">
                  <c:v>621</c:v>
                </c:pt>
                <c:pt idx="3">
                  <c:v>603</c:v>
                </c:pt>
              </c:numCache>
            </c:numRef>
          </c:val>
          <c:smooth val="0"/>
          <c:extLst>
            <c:ext xmlns:c16="http://schemas.microsoft.com/office/drawing/2014/chart" uri="{C3380CC4-5D6E-409C-BE32-E72D297353CC}">
              <c16:uniqueId val="{0000000C-0B2A-45BF-9964-C9EB99C79C5F}"/>
            </c:ext>
          </c:extLst>
        </c:ser>
        <c:dLbls>
          <c:showLegendKey val="0"/>
          <c:showVal val="0"/>
          <c:showCatName val="0"/>
          <c:showSerName val="0"/>
          <c:showPercent val="0"/>
          <c:showBubbleSize val="0"/>
        </c:dLbls>
        <c:smooth val="0"/>
        <c:axId val="1321128495"/>
        <c:axId val="1321129935"/>
      </c:lineChart>
      <c:catAx>
        <c:axId val="132112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129935"/>
        <c:crosses val="autoZero"/>
        <c:auto val="1"/>
        <c:lblAlgn val="ctr"/>
        <c:lblOffset val="100"/>
        <c:noMultiLvlLbl val="0"/>
      </c:catAx>
      <c:valAx>
        <c:axId val="132112993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128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409574</xdr:colOff>
      <xdr:row>2</xdr:row>
      <xdr:rowOff>180975</xdr:rowOff>
    </xdr:from>
    <xdr:to>
      <xdr:col>8</xdr:col>
      <xdr:colOff>180974</xdr:colOff>
      <xdr:row>14</xdr:row>
      <xdr:rowOff>9525</xdr:rowOff>
    </xdr:to>
    <xdr:graphicFrame macro="">
      <xdr:nvGraphicFramePr>
        <xdr:cNvPr id="2" name="Chart 1">
          <a:extLst>
            <a:ext uri="{FF2B5EF4-FFF2-40B4-BE49-F238E27FC236}">
              <a16:creationId xmlns:a16="http://schemas.microsoft.com/office/drawing/2014/main" id="{A83DF497-F881-49A5-86DA-FA3717530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2</xdr:row>
      <xdr:rowOff>180975</xdr:rowOff>
    </xdr:from>
    <xdr:to>
      <xdr:col>13</xdr:col>
      <xdr:colOff>438150</xdr:colOff>
      <xdr:row>14</xdr:row>
      <xdr:rowOff>9525</xdr:rowOff>
    </xdr:to>
    <xdr:graphicFrame macro="">
      <xdr:nvGraphicFramePr>
        <xdr:cNvPr id="3" name="Chart 2">
          <a:extLst>
            <a:ext uri="{FF2B5EF4-FFF2-40B4-BE49-F238E27FC236}">
              <a16:creationId xmlns:a16="http://schemas.microsoft.com/office/drawing/2014/main" id="{09DA0EE9-C072-4034-BFB8-91439E945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409574</xdr:colOff>
      <xdr:row>14</xdr:row>
      <xdr:rowOff>19050</xdr:rowOff>
    </xdr:from>
    <xdr:to>
      <xdr:col>13</xdr:col>
      <xdr:colOff>438150</xdr:colOff>
      <xdr:row>26</xdr:row>
      <xdr:rowOff>180975</xdr:rowOff>
    </xdr:to>
    <xdr:graphicFrame macro="">
      <xdr:nvGraphicFramePr>
        <xdr:cNvPr id="4" name="Chart 3">
          <a:extLst>
            <a:ext uri="{FF2B5EF4-FFF2-40B4-BE49-F238E27FC236}">
              <a16:creationId xmlns:a16="http://schemas.microsoft.com/office/drawing/2014/main" id="{EC0514E6-66EB-4D49-81CD-A0BB4AE12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11907</xdr:rowOff>
    </xdr:from>
    <xdr:to>
      <xdr:col>13</xdr:col>
      <xdr:colOff>440531</xdr:colOff>
      <xdr:row>2</xdr:row>
      <xdr:rowOff>166687</xdr:rowOff>
    </xdr:to>
    <xdr:sp macro="" textlink="">
      <xdr:nvSpPr>
        <xdr:cNvPr id="5" name="TextBox 4">
          <a:extLst>
            <a:ext uri="{FF2B5EF4-FFF2-40B4-BE49-F238E27FC236}">
              <a16:creationId xmlns:a16="http://schemas.microsoft.com/office/drawing/2014/main" id="{31FD6684-4A79-AD64-9EB9-5C492614691E}"/>
            </a:ext>
          </a:extLst>
        </xdr:cNvPr>
        <xdr:cNvSpPr txBox="1"/>
      </xdr:nvSpPr>
      <xdr:spPr>
        <a:xfrm>
          <a:off x="0" y="11907"/>
          <a:ext cx="8334375" cy="53578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i="1">
              <a:solidFill>
                <a:schemeClr val="bg1"/>
              </a:solidFill>
              <a:latin typeface="Times New Roman" panose="02020603050405020304" pitchFamily="18" charset="0"/>
              <a:cs typeface="Times New Roman" panose="02020603050405020304" pitchFamily="18" charset="0"/>
            </a:rPr>
            <a:t>BIKE SALES DASHBOARD</a:t>
          </a:r>
        </a:p>
      </xdr:txBody>
    </xdr:sp>
    <xdr:clientData/>
  </xdr:twoCellAnchor>
  <xdr:twoCellAnchor editAs="oneCell">
    <xdr:from>
      <xdr:col>0</xdr:col>
      <xdr:colOff>9525</xdr:colOff>
      <xdr:row>8</xdr:row>
      <xdr:rowOff>111920</xdr:rowOff>
    </xdr:from>
    <xdr:to>
      <xdr:col>2</xdr:col>
      <xdr:colOff>404812</xdr:colOff>
      <xdr:row>14</xdr:row>
      <xdr:rowOff>95250</xdr:rowOff>
    </xdr:to>
    <mc:AlternateContent xmlns:mc="http://schemas.openxmlformats.org/markup-compatibility/2006" xmlns:a14="http://schemas.microsoft.com/office/drawing/2010/main">
      <mc:Choice Requires="a14">
        <xdr:graphicFrame macro="">
          <xdr:nvGraphicFramePr>
            <xdr:cNvPr id="6" name="Age_Group">
              <a:extLst>
                <a:ext uri="{FF2B5EF4-FFF2-40B4-BE49-F238E27FC236}">
                  <a16:creationId xmlns:a16="http://schemas.microsoft.com/office/drawing/2014/main" id="{5A750744-B7DC-AF73-8B35-B6BEF419F154}"/>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9525" y="1635920"/>
              <a:ext cx="1609725" cy="1126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28575</xdr:rowOff>
    </xdr:from>
    <xdr:to>
      <xdr:col>2</xdr:col>
      <xdr:colOff>416718</xdr:colOff>
      <xdr:row>8</xdr:row>
      <xdr:rowOff>83344</xdr:rowOff>
    </xdr:to>
    <mc:AlternateContent xmlns:mc="http://schemas.openxmlformats.org/markup-compatibility/2006" xmlns:a14="http://schemas.microsoft.com/office/drawing/2010/main">
      <mc:Choice Requires="a14">
        <xdr:graphicFrame macro="">
          <xdr:nvGraphicFramePr>
            <xdr:cNvPr id="7" name="Customer_Gender">
              <a:extLst>
                <a:ext uri="{FF2B5EF4-FFF2-40B4-BE49-F238E27FC236}">
                  <a16:creationId xmlns:a16="http://schemas.microsoft.com/office/drawing/2014/main" id="{D39DCD89-77E3-CBBF-0F37-88ADAB3A08DD}"/>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mlns="">
        <xdr:sp macro="" textlink="">
          <xdr:nvSpPr>
            <xdr:cNvPr id="0" name=""/>
            <xdr:cNvSpPr>
              <a:spLocks noTextEdit="1"/>
            </xdr:cNvSpPr>
          </xdr:nvSpPr>
          <xdr:spPr>
            <a:xfrm>
              <a:off x="0" y="600075"/>
              <a:ext cx="1631156" cy="1007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4.650385416666" createdVersion="8" refreshedVersion="8" minRefreshableVersion="3" recordCount="69" xr:uid="{9A2611B1-FE20-4325-AD13-64932C779402}">
  <cacheSource type="worksheet">
    <worksheetSource name="Bike_Sales_Sort_Lab_4_1_24"/>
  </cacheSource>
  <cacheFields count="19">
    <cacheField name="Date" numFmtId="14">
      <sharedItems containsSemiMixedTypes="0" containsNonDate="0" containsDate="1" containsString="0" minDate="2013-07-13T00:00:00" maxDate="2016-05-24T00:00:00" count="65">
        <d v="2016-05-22T00:00:00"/>
        <d v="2014-05-15T00:00:00"/>
        <d v="2014-05-22T00:00:00"/>
        <d v="2016-05-15T00:00:00"/>
        <d v="2015-07-17T00:00:00"/>
        <d v="2013-07-15T00:00:00"/>
        <d v="2015-07-15T00:00:00"/>
        <d v="2013-07-30T00:00:00"/>
        <d v="2015-07-30T00:00:00"/>
        <d v="2013-07-17T00:00:00"/>
        <d v="2016-03-23T00:00:00"/>
        <d v="2016-02-22T00:00:00"/>
        <d v="2014-02-22T00:00:00"/>
        <d v="2014-03-23T00:00:00"/>
        <d v="2015-09-02T00:00:00"/>
        <d v="2014-01-22T00:00:00"/>
        <d v="2016-01-22T00:00:00"/>
        <d v="2015-08-25T00:00:00"/>
        <d v="2015-08-27T00:00:00"/>
        <d v="2013-08-03T00:00:00"/>
        <d v="2015-08-03T00:00:00"/>
        <d v="2013-09-02T00:00:00"/>
        <d v="2013-08-27T00:00:00"/>
        <d v="2013-08-25T00:00:00"/>
        <d v="2014-01-02T00:00:00"/>
        <d v="2016-01-02T00:00:00"/>
        <d v="2013-08-02T00:00:00"/>
        <d v="2015-12-26T00:00:00"/>
        <d v="2014-05-17T00:00:00"/>
        <d v="2013-12-26T00:00:00"/>
        <d v="2015-08-02T00:00:00"/>
        <d v="2013-11-26T00:00:00"/>
        <d v="2015-11-26T00:00:00"/>
        <d v="2016-05-17T00:00:00"/>
        <d v="2014-06-19T00:00:00"/>
        <d v="2013-11-17T00:00:00"/>
        <d v="2015-11-17T00:00:00"/>
        <d v="2014-03-13T00:00:00"/>
        <d v="2016-03-13T00:00:00"/>
        <d v="2016-05-23T00:00:00"/>
        <d v="2015-11-11T00:00:00"/>
        <d v="2014-05-23T00:00:00"/>
        <d v="2013-11-11T00:00:00"/>
        <d v="2015-09-24T00:00:00"/>
        <d v="2013-09-24T00:00:00"/>
        <d v="2015-08-17T00:00:00"/>
        <d v="2013-08-17T00:00:00"/>
        <d v="2015-08-07T00:00:00"/>
        <d v="2013-08-07T00:00:00"/>
        <d v="2013-09-25T00:00:00"/>
        <d v="2015-09-25T00:00:00"/>
        <d v="2013-09-17T00:00:00"/>
        <d v="2015-09-17T00:00:00"/>
        <d v="2013-12-31T00:00:00"/>
        <d v="2016-03-27T00:00:00"/>
        <d v="2015-12-31T00:00:00"/>
        <d v="2013-08-28T00:00:00"/>
        <d v="2014-03-27T00:00:00"/>
        <d v="2013-07-19T00:00:00"/>
        <d v="2015-07-19T00:00:00"/>
        <d v="2013-07-13T00:00:00"/>
        <d v="2015-07-13T00:00:00"/>
        <d v="2015-08-28T00:00:00"/>
        <d v="2014-03-31T00:00:00"/>
        <d v="2016-03-31T00:00:00"/>
      </sharedItems>
      <fieldGroup par="18"/>
    </cacheField>
    <cacheField name="CustoMaleer_Age" numFmtId="0">
      <sharedItems containsSemiMixedTypes="0" containsString="0" containsNumber="1" containsInteger="1" minValue="19" maxValue="61"/>
    </cacheField>
    <cacheField name="Age_Group" numFmtId="0">
      <sharedItems count="3">
        <s v="Aldult"/>
        <s v="Adolescent"/>
        <s v="Old"/>
      </sharedItems>
    </cacheField>
    <cacheField name="Customer_Gender" numFmtId="0">
      <sharedItems count="2">
        <s v="Female"/>
        <s v="Male"/>
      </sharedItems>
    </cacheField>
    <cacheField name="Country" numFmtId="0">
      <sharedItems count="8">
        <s v="Australia"/>
        <s v="Canada"/>
        <s v="France"/>
        <s v="Germany"/>
        <s v="United Kingdom"/>
        <s v="United States"/>
        <s v="GerMaleany" u="1"/>
        <s v="United KingdoMale" u="1"/>
      </sharedItems>
    </cacheField>
    <cacheField name="State" numFmtId="0">
      <sharedItems count="11">
        <s v="Victoria"/>
        <s v="New South Wales"/>
        <s v="Queensland"/>
        <s v="British ColuMalebia"/>
        <s v="Nord"/>
        <s v="Seine Saint Denis"/>
        <s v="Maleoselle"/>
        <s v="Saarland"/>
        <s v="England"/>
        <s v="California"/>
        <s v="Oregon"/>
      </sharedItems>
    </cacheField>
    <cacheField name="Product_Category" numFmtId="0">
      <sharedItems/>
    </cacheField>
    <cacheField name="Product" numFmtId="0">
      <sharedItems/>
    </cacheField>
    <cacheField name="Order_Quantity" numFmtId="0">
      <sharedItems containsSemiMixedTypes="0" containsString="0" containsNumber="1" containsInteger="1" minValue="1" maxValue="28"/>
    </cacheField>
    <cacheField name="Unit_Cost" numFmtId="0">
      <sharedItems containsSemiMixedTypes="0" containsString="0" containsNumber="1" containsInteger="1" minValue="45" maxValue="45"/>
    </cacheField>
    <cacheField name="Unit_Price" numFmtId="0">
      <sharedItems containsSemiMixedTypes="0" containsString="0" containsNumber="1" containsInteger="1" minValue="120" maxValue="120"/>
    </cacheField>
    <cacheField name="ProFemaleit" numFmtId="0">
      <sharedItems containsSemiMixedTypes="0" containsString="0" containsNumber="1" containsInteger="1" minValue="53" maxValue="1845"/>
    </cacheField>
    <cacheField name="Cost" numFmtId="0">
      <sharedItems containsSemiMixedTypes="0" containsString="0" containsNumber="1" containsInteger="1" minValue="45" maxValue="1260"/>
    </cacheField>
    <cacheField name="Revenue" numFmtId="0">
      <sharedItems containsSemiMixedTypes="0" containsString="0" containsNumber="1" containsInteger="1" minValue="98" maxValue="2970"/>
    </cacheField>
    <cacheField name="Sub_Category" numFmtId="0">
      <sharedItems/>
    </cacheField>
    <cacheField name="ColuMalen1" numFmtId="0">
      <sharedItems/>
    </cacheField>
    <cacheField name="Months (Date)" numFmtId="0" databaseField="0">
      <fieldGroup base="0">
        <rangePr groupBy="months" startDate="2013-07-13T00:00:00" endDate="2016-05-24T00:00:00"/>
        <groupItems count="14">
          <s v="&lt;7/13/2013"/>
          <s v="Jan"/>
          <s v="Feb"/>
          <s v="Mar"/>
          <s v="Apr"/>
          <s v="May"/>
          <s v="Jun"/>
          <s v="Jul"/>
          <s v="Aug"/>
          <s v="Sep"/>
          <s v="Oct"/>
          <s v="Nov"/>
          <s v="Dec"/>
          <s v="&gt;5/24/2016"/>
        </groupItems>
      </fieldGroup>
    </cacheField>
    <cacheField name="Quarters (Date)" numFmtId="0" databaseField="0">
      <fieldGroup base="0">
        <rangePr groupBy="quarters" startDate="2013-07-13T00:00:00" endDate="2016-05-24T00:00:00"/>
        <groupItems count="6">
          <s v="&lt;7/13/2013"/>
          <s v="Qtr1"/>
          <s v="Qtr2"/>
          <s v="Qtr3"/>
          <s v="Qtr4"/>
          <s v="&gt;5/24/2016"/>
        </groupItems>
      </fieldGroup>
    </cacheField>
    <cacheField name="Years (Date)" numFmtId="0" databaseField="0">
      <fieldGroup base="0">
        <rangePr groupBy="years" startDate="2013-07-13T00:00:00" endDate="2016-05-24T00:00:00"/>
        <groupItems count="6">
          <s v="&lt;7/13/2013"/>
          <s v="2013"/>
          <s v="2014"/>
          <s v="2015"/>
          <s v="2016"/>
          <s v="&gt;5/24/2016"/>
        </groupItems>
      </fieldGroup>
    </cacheField>
  </cacheFields>
  <extLst>
    <ext xmlns:x14="http://schemas.microsoft.com/office/spreadsheetml/2009/9/main" uri="{725AE2AE-9491-48be-B2B4-4EB974FC3084}">
      <x14:pivotCacheDefinition pivotCacheId="1278025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x v="0"/>
    <n v="47"/>
    <x v="0"/>
    <x v="0"/>
    <x v="0"/>
    <x v="0"/>
    <s v="Accessories"/>
    <s v="Hitch Rack - 4-Bike"/>
    <n v="2"/>
    <n v="45"/>
    <n v="120"/>
    <n v="100"/>
    <n v="90"/>
    <n v="190"/>
    <s v="Bike"/>
    <s v="Racks"/>
  </r>
  <r>
    <x v="1"/>
    <n v="47"/>
    <x v="0"/>
    <x v="0"/>
    <x v="0"/>
    <x v="1"/>
    <s v="Accessories"/>
    <s v="Hitch Rack - 4-Bike"/>
    <n v="4"/>
    <n v="45"/>
    <n v="120"/>
    <n v="238"/>
    <n v="180"/>
    <n v="418"/>
    <s v="Bike"/>
    <s v="Racks"/>
  </r>
  <r>
    <x v="2"/>
    <n v="47"/>
    <x v="0"/>
    <x v="0"/>
    <x v="0"/>
    <x v="0"/>
    <s v="Accessories"/>
    <s v="Hitch Rack - 4-Bike"/>
    <n v="4"/>
    <n v="45"/>
    <n v="120"/>
    <n v="199"/>
    <n v="180"/>
    <n v="379"/>
    <s v="Bike"/>
    <s v="Racks"/>
  </r>
  <r>
    <x v="3"/>
    <n v="47"/>
    <x v="0"/>
    <x v="0"/>
    <x v="0"/>
    <x v="1"/>
    <s v="Accessories"/>
    <s v="Hitch Rack - 4-Bike"/>
    <n v="5"/>
    <n v="45"/>
    <n v="120"/>
    <n v="297"/>
    <n v="225"/>
    <n v="522"/>
    <s v="Bike"/>
    <s v="Racks"/>
  </r>
  <r>
    <x v="4"/>
    <n v="24"/>
    <x v="1"/>
    <x v="0"/>
    <x v="0"/>
    <x v="2"/>
    <s v="Accessories"/>
    <s v="Hitch Rack - 4-Bike"/>
    <n v="6"/>
    <n v="45"/>
    <n v="120"/>
    <n v="335"/>
    <n v="270"/>
    <n v="605"/>
    <s v="Bike"/>
    <s v="Racks"/>
  </r>
  <r>
    <x v="5"/>
    <n v="34"/>
    <x v="0"/>
    <x v="1"/>
    <x v="0"/>
    <x v="0"/>
    <s v="Accessories"/>
    <s v="Hitch Rack - 4-Bike"/>
    <n v="7"/>
    <n v="45"/>
    <n v="120"/>
    <n v="349"/>
    <n v="315"/>
    <n v="664"/>
    <s v="Bike"/>
    <s v="Racks"/>
  </r>
  <r>
    <x v="6"/>
    <n v="34"/>
    <x v="0"/>
    <x v="1"/>
    <x v="0"/>
    <x v="0"/>
    <s v="Accessories"/>
    <s v="Hitch Rack - 4-Bike"/>
    <n v="7"/>
    <n v="45"/>
    <n v="120"/>
    <n v="349"/>
    <n v="315"/>
    <n v="664"/>
    <s v="Bike"/>
    <s v="Racks"/>
  </r>
  <r>
    <x v="7"/>
    <n v="32"/>
    <x v="0"/>
    <x v="0"/>
    <x v="0"/>
    <x v="0"/>
    <s v="Accessories"/>
    <s v="Hitch Rack - 4-Bike"/>
    <n v="8"/>
    <n v="45"/>
    <n v="120"/>
    <n v="398"/>
    <n v="360"/>
    <n v="758"/>
    <s v="Bike"/>
    <s v="Racks"/>
  </r>
  <r>
    <x v="8"/>
    <n v="32"/>
    <x v="0"/>
    <x v="0"/>
    <x v="0"/>
    <x v="0"/>
    <s v="Accessories"/>
    <s v="Hitch Rack - 4-Bike"/>
    <n v="8"/>
    <n v="45"/>
    <n v="120"/>
    <n v="398"/>
    <n v="360"/>
    <n v="758"/>
    <s v="Bike"/>
    <s v="Racks"/>
  </r>
  <r>
    <x v="9"/>
    <n v="24"/>
    <x v="1"/>
    <x v="0"/>
    <x v="0"/>
    <x v="2"/>
    <s v="Accessories"/>
    <s v="Hitch Rack - 4-Bike"/>
    <n v="9"/>
    <n v="45"/>
    <n v="120"/>
    <n v="502"/>
    <n v="405"/>
    <n v="907"/>
    <s v="Bike"/>
    <s v="Racks"/>
  </r>
  <r>
    <x v="10"/>
    <n v="49"/>
    <x v="0"/>
    <x v="1"/>
    <x v="0"/>
    <x v="1"/>
    <s v="Accessories"/>
    <s v="Hitch Rack - 4-Bike"/>
    <n v="20"/>
    <n v="45"/>
    <n v="120"/>
    <n v="1188"/>
    <n v="900"/>
    <n v="2088"/>
    <s v="Bike"/>
    <s v="Racks"/>
  </r>
  <r>
    <x v="11"/>
    <n v="35"/>
    <x v="0"/>
    <x v="1"/>
    <x v="0"/>
    <x v="0"/>
    <s v="Accessories"/>
    <s v="Hitch Rack - 4-Bike"/>
    <n v="21"/>
    <n v="45"/>
    <n v="120"/>
    <n v="1046"/>
    <n v="945"/>
    <n v="1991"/>
    <s v="Bike"/>
    <s v="Racks"/>
  </r>
  <r>
    <x v="12"/>
    <n v="35"/>
    <x v="0"/>
    <x v="1"/>
    <x v="0"/>
    <x v="0"/>
    <s v="Accessories"/>
    <s v="Hitch Rack - 4-Bike"/>
    <n v="22"/>
    <n v="45"/>
    <n v="120"/>
    <n v="1096"/>
    <n v="990"/>
    <n v="2086"/>
    <s v="Bike"/>
    <s v="Racks"/>
  </r>
  <r>
    <x v="13"/>
    <n v="49"/>
    <x v="0"/>
    <x v="1"/>
    <x v="0"/>
    <x v="1"/>
    <s v="Accessories"/>
    <s v="Hitch Rack - 4-Bike"/>
    <n v="23"/>
    <n v="45"/>
    <n v="120"/>
    <n v="1366"/>
    <n v="1035"/>
    <n v="2401"/>
    <s v="Bike"/>
    <s v="Racks"/>
  </r>
  <r>
    <x v="14"/>
    <n v="29"/>
    <x v="1"/>
    <x v="1"/>
    <x v="1"/>
    <x v="3"/>
    <s v="Accessories"/>
    <s v="Hitch Rack - 4-Bike"/>
    <n v="1"/>
    <n v="45"/>
    <n v="120"/>
    <n v="74"/>
    <n v="45"/>
    <n v="119"/>
    <s v="Bike"/>
    <s v="Racks"/>
  </r>
  <r>
    <x v="15"/>
    <n v="29"/>
    <x v="1"/>
    <x v="1"/>
    <x v="1"/>
    <x v="3"/>
    <s v="Accessories"/>
    <s v="Hitch Rack - 4-Bike"/>
    <n v="1"/>
    <n v="45"/>
    <n v="120"/>
    <n v="74"/>
    <n v="45"/>
    <n v="119"/>
    <s v="Bike"/>
    <s v="Racks"/>
  </r>
  <r>
    <x v="16"/>
    <n v="29"/>
    <x v="1"/>
    <x v="1"/>
    <x v="1"/>
    <x v="3"/>
    <s v="Accessories"/>
    <s v="Hitch Rack - 4-Bike"/>
    <n v="1"/>
    <n v="45"/>
    <n v="120"/>
    <n v="74"/>
    <n v="45"/>
    <n v="119"/>
    <s v="Bike"/>
    <s v="Racks"/>
  </r>
  <r>
    <x v="17"/>
    <n v="49"/>
    <x v="0"/>
    <x v="1"/>
    <x v="1"/>
    <x v="3"/>
    <s v="Accessories"/>
    <s v="Hitch Rack - 4-Bike"/>
    <n v="1"/>
    <n v="45"/>
    <n v="120"/>
    <n v="74"/>
    <n v="45"/>
    <n v="119"/>
    <s v="Bike"/>
    <s v="Racks"/>
  </r>
  <r>
    <x v="18"/>
    <n v="57"/>
    <x v="2"/>
    <x v="1"/>
    <x v="1"/>
    <x v="3"/>
    <s v="Accessories"/>
    <s v="Hitch Rack - 4-Bike"/>
    <n v="1"/>
    <n v="45"/>
    <n v="120"/>
    <n v="74"/>
    <n v="45"/>
    <n v="119"/>
    <s v="Bike"/>
    <s v="Racks"/>
  </r>
  <r>
    <x v="19"/>
    <n v="35"/>
    <x v="0"/>
    <x v="1"/>
    <x v="1"/>
    <x v="3"/>
    <s v="Accessories"/>
    <s v="Hitch Rack - 4-Bike"/>
    <n v="1"/>
    <n v="45"/>
    <n v="120"/>
    <n v="74"/>
    <n v="45"/>
    <n v="119"/>
    <s v="Bike"/>
    <s v="Racks"/>
  </r>
  <r>
    <x v="20"/>
    <n v="35"/>
    <x v="0"/>
    <x v="1"/>
    <x v="1"/>
    <x v="3"/>
    <s v="Accessories"/>
    <s v="Hitch Rack - 4-Bike"/>
    <n v="1"/>
    <n v="45"/>
    <n v="120"/>
    <n v="74"/>
    <n v="45"/>
    <n v="119"/>
    <s v="Bike"/>
    <s v="Racks"/>
  </r>
  <r>
    <x v="21"/>
    <n v="29"/>
    <x v="1"/>
    <x v="1"/>
    <x v="1"/>
    <x v="3"/>
    <s v="Accessories"/>
    <s v="Hitch Rack - 4-Bike"/>
    <n v="2"/>
    <n v="45"/>
    <n v="120"/>
    <n v="148"/>
    <n v="90"/>
    <n v="238"/>
    <s v="Bike"/>
    <s v="Racks"/>
  </r>
  <r>
    <x v="22"/>
    <n v="57"/>
    <x v="2"/>
    <x v="1"/>
    <x v="1"/>
    <x v="3"/>
    <s v="Accessories"/>
    <s v="Hitch Rack - 4-Bike"/>
    <n v="2"/>
    <n v="45"/>
    <n v="120"/>
    <n v="148"/>
    <n v="90"/>
    <n v="238"/>
    <s v="Bike"/>
    <s v="Racks"/>
  </r>
  <r>
    <x v="23"/>
    <n v="49"/>
    <x v="0"/>
    <x v="1"/>
    <x v="1"/>
    <x v="3"/>
    <s v="Accessories"/>
    <s v="Hitch Rack - 4-Bike"/>
    <n v="3"/>
    <n v="45"/>
    <n v="120"/>
    <n v="221"/>
    <n v="135"/>
    <n v="356"/>
    <s v="Bike"/>
    <s v="Racks"/>
  </r>
  <r>
    <x v="24"/>
    <n v="48"/>
    <x v="0"/>
    <x v="0"/>
    <x v="1"/>
    <x v="3"/>
    <s v="Accessories"/>
    <s v="Hitch Rack - 4-Bike"/>
    <n v="4"/>
    <n v="45"/>
    <n v="120"/>
    <n v="295"/>
    <n v="180"/>
    <n v="475"/>
    <s v="Bike"/>
    <s v="Racks"/>
  </r>
  <r>
    <x v="25"/>
    <n v="48"/>
    <x v="0"/>
    <x v="0"/>
    <x v="1"/>
    <x v="3"/>
    <s v="Accessories"/>
    <s v="Hitch Rack - 4-Bike"/>
    <n v="4"/>
    <n v="45"/>
    <n v="120"/>
    <n v="295"/>
    <n v="180"/>
    <n v="475"/>
    <s v="Bike"/>
    <s v="Racks"/>
  </r>
  <r>
    <x v="26"/>
    <n v="29"/>
    <x v="1"/>
    <x v="1"/>
    <x v="1"/>
    <x v="3"/>
    <s v="Accessories"/>
    <s v="Hitch Rack - 4-Bike"/>
    <n v="5"/>
    <n v="45"/>
    <n v="120"/>
    <n v="369"/>
    <n v="225"/>
    <n v="594"/>
    <s v="Bike"/>
    <s v="Racks"/>
  </r>
  <r>
    <x v="27"/>
    <n v="49"/>
    <x v="0"/>
    <x v="1"/>
    <x v="1"/>
    <x v="3"/>
    <s v="Accessories"/>
    <s v="Hitch Rack - 4-Bike"/>
    <n v="5"/>
    <n v="45"/>
    <n v="120"/>
    <n v="369"/>
    <n v="225"/>
    <n v="594"/>
    <s v="Bike"/>
    <s v="Racks"/>
  </r>
  <r>
    <x v="28"/>
    <n v="29"/>
    <x v="1"/>
    <x v="1"/>
    <x v="1"/>
    <x v="3"/>
    <s v="Accessories"/>
    <s v="Hitch Rack - 4-Bike"/>
    <n v="6"/>
    <n v="45"/>
    <n v="120"/>
    <n v="443"/>
    <n v="270"/>
    <n v="713"/>
    <s v="Bike"/>
    <s v="Racks"/>
  </r>
  <r>
    <x v="29"/>
    <n v="49"/>
    <x v="0"/>
    <x v="1"/>
    <x v="1"/>
    <x v="3"/>
    <s v="Accessories"/>
    <s v="Hitch Rack - 4-Bike"/>
    <n v="6"/>
    <n v="45"/>
    <n v="120"/>
    <n v="443"/>
    <n v="270"/>
    <n v="713"/>
    <s v="Bike"/>
    <s v="Racks"/>
  </r>
  <r>
    <x v="30"/>
    <n v="29"/>
    <x v="1"/>
    <x v="1"/>
    <x v="1"/>
    <x v="3"/>
    <s v="Accessories"/>
    <s v="Hitch Rack - 4-Bike"/>
    <n v="7"/>
    <n v="45"/>
    <n v="120"/>
    <n v="517"/>
    <n v="315"/>
    <n v="832"/>
    <s v="Bike"/>
    <s v="Racks"/>
  </r>
  <r>
    <x v="31"/>
    <n v="26"/>
    <x v="1"/>
    <x v="0"/>
    <x v="1"/>
    <x v="3"/>
    <s v="Accessories"/>
    <s v="Hitch Rack - 4-Bike"/>
    <n v="7"/>
    <n v="45"/>
    <n v="120"/>
    <n v="517"/>
    <n v="315"/>
    <n v="832"/>
    <s v="Bike"/>
    <s v="Racks"/>
  </r>
  <r>
    <x v="31"/>
    <n v="19"/>
    <x v="1"/>
    <x v="1"/>
    <x v="1"/>
    <x v="3"/>
    <s v="Accessories"/>
    <s v="Hitch Rack - 4-Bike"/>
    <n v="8"/>
    <n v="45"/>
    <n v="120"/>
    <n v="590"/>
    <n v="360"/>
    <n v="950"/>
    <s v="Bike"/>
    <s v="Racks"/>
  </r>
  <r>
    <x v="32"/>
    <n v="19"/>
    <x v="1"/>
    <x v="1"/>
    <x v="1"/>
    <x v="3"/>
    <s v="Accessories"/>
    <s v="Hitch Rack - 4-Bike"/>
    <n v="8"/>
    <n v="45"/>
    <n v="120"/>
    <n v="590"/>
    <n v="360"/>
    <n v="950"/>
    <s v="Bike"/>
    <s v="Racks"/>
  </r>
  <r>
    <x v="33"/>
    <n v="29"/>
    <x v="1"/>
    <x v="1"/>
    <x v="1"/>
    <x v="3"/>
    <s v="Accessories"/>
    <s v="Hitch Rack - 4-Bike"/>
    <n v="8"/>
    <n v="45"/>
    <n v="120"/>
    <n v="590"/>
    <n v="360"/>
    <n v="950"/>
    <s v="Bike"/>
    <s v="Racks"/>
  </r>
  <r>
    <x v="32"/>
    <n v="26"/>
    <x v="1"/>
    <x v="0"/>
    <x v="1"/>
    <x v="3"/>
    <s v="Accessories"/>
    <s v="Hitch Rack - 4-Bike"/>
    <n v="8"/>
    <n v="45"/>
    <n v="120"/>
    <n v="590"/>
    <n v="360"/>
    <n v="950"/>
    <s v="Bike"/>
    <s v="Racks"/>
  </r>
  <r>
    <x v="34"/>
    <n v="35"/>
    <x v="0"/>
    <x v="1"/>
    <x v="1"/>
    <x v="3"/>
    <s v="Accessories"/>
    <s v="Hitch Rack - 4-Bike"/>
    <n v="10"/>
    <n v="45"/>
    <n v="120"/>
    <n v="738"/>
    <n v="450"/>
    <n v="1188"/>
    <s v="Bike"/>
    <s v="Racks"/>
  </r>
  <r>
    <x v="35"/>
    <n v="29"/>
    <x v="1"/>
    <x v="0"/>
    <x v="1"/>
    <x v="3"/>
    <s v="Accessories"/>
    <s v="Hitch Rack - 4-Bike"/>
    <n v="12"/>
    <n v="45"/>
    <n v="120"/>
    <n v="886"/>
    <n v="540"/>
    <n v="1426"/>
    <s v="Bike"/>
    <s v="Racks"/>
  </r>
  <r>
    <x v="36"/>
    <n v="29"/>
    <x v="1"/>
    <x v="0"/>
    <x v="1"/>
    <x v="3"/>
    <s v="Accessories"/>
    <s v="Hitch Rack - 4-Bike"/>
    <n v="14"/>
    <n v="45"/>
    <n v="120"/>
    <n v="1033"/>
    <n v="630"/>
    <n v="1663"/>
    <s v="Bike"/>
    <s v="Racks"/>
  </r>
  <r>
    <x v="37"/>
    <n v="48"/>
    <x v="0"/>
    <x v="0"/>
    <x v="1"/>
    <x v="3"/>
    <s v="Accessories"/>
    <s v="Hitch Rack - 4-Bike"/>
    <n v="20"/>
    <n v="45"/>
    <n v="120"/>
    <n v="1476"/>
    <n v="900"/>
    <n v="2376"/>
    <s v="Bike"/>
    <s v="Racks"/>
  </r>
  <r>
    <x v="38"/>
    <n v="48"/>
    <x v="0"/>
    <x v="0"/>
    <x v="1"/>
    <x v="3"/>
    <s v="Accessories"/>
    <s v="Hitch Rack - 4-Bike"/>
    <n v="22"/>
    <n v="45"/>
    <n v="120"/>
    <n v="1624"/>
    <n v="990"/>
    <n v="2614"/>
    <s v="Bike"/>
    <s v="Racks"/>
  </r>
  <r>
    <x v="39"/>
    <n v="47"/>
    <x v="0"/>
    <x v="0"/>
    <x v="1"/>
    <x v="3"/>
    <s v="Accessories"/>
    <s v="Hitch Rack - 4-Bike"/>
    <n v="23"/>
    <n v="45"/>
    <n v="120"/>
    <n v="1697"/>
    <n v="1035"/>
    <n v="2732"/>
    <s v="Bike"/>
    <s v="Racks"/>
  </r>
  <r>
    <x v="40"/>
    <n v="34"/>
    <x v="0"/>
    <x v="1"/>
    <x v="1"/>
    <x v="3"/>
    <s v="Accessories"/>
    <s v="Hitch Rack - 4-Bike"/>
    <n v="23"/>
    <n v="45"/>
    <n v="120"/>
    <n v="1697"/>
    <n v="1035"/>
    <n v="2732"/>
    <s v="Bike"/>
    <s v="Racks"/>
  </r>
  <r>
    <x v="41"/>
    <n v="47"/>
    <x v="0"/>
    <x v="0"/>
    <x v="1"/>
    <x v="3"/>
    <s v="Accessories"/>
    <s v="Hitch Rack - 4-Bike"/>
    <n v="24"/>
    <n v="45"/>
    <n v="120"/>
    <n v="1771"/>
    <n v="1080"/>
    <n v="2851"/>
    <s v="Bike"/>
    <s v="Racks"/>
  </r>
  <r>
    <x v="42"/>
    <n v="34"/>
    <x v="0"/>
    <x v="1"/>
    <x v="1"/>
    <x v="3"/>
    <s v="Accessories"/>
    <s v="Hitch Rack - 4-Bike"/>
    <n v="25"/>
    <n v="45"/>
    <n v="120"/>
    <n v="1845"/>
    <n v="1125"/>
    <n v="2970"/>
    <s v="Bike"/>
    <s v="Racks"/>
  </r>
  <r>
    <x v="43"/>
    <n v="32"/>
    <x v="0"/>
    <x v="1"/>
    <x v="2"/>
    <x v="4"/>
    <s v="Accessories"/>
    <s v="Hitch Rack - 4-Bike"/>
    <n v="3"/>
    <n v="45"/>
    <n v="120"/>
    <n v="178"/>
    <n v="135"/>
    <n v="313"/>
    <s v="Bike"/>
    <s v="Racks"/>
  </r>
  <r>
    <x v="44"/>
    <n v="32"/>
    <x v="0"/>
    <x v="1"/>
    <x v="2"/>
    <x v="4"/>
    <s v="Accessories"/>
    <s v="Hitch Rack - 4-Bike"/>
    <n v="6"/>
    <n v="45"/>
    <n v="120"/>
    <n v="356"/>
    <n v="270"/>
    <n v="626"/>
    <s v="Bike"/>
    <s v="Racks"/>
  </r>
  <r>
    <x v="5"/>
    <n v="52"/>
    <x v="2"/>
    <x v="0"/>
    <x v="2"/>
    <x v="5"/>
    <s v="Accessories"/>
    <s v="Hitch Rack - 4-Bike"/>
    <n v="8"/>
    <n v="45"/>
    <n v="120"/>
    <n v="427"/>
    <n v="360"/>
    <n v="787"/>
    <s v="Bike"/>
    <s v="Racks"/>
  </r>
  <r>
    <x v="6"/>
    <n v="52"/>
    <x v="2"/>
    <x v="0"/>
    <x v="2"/>
    <x v="5"/>
    <s v="Accessories"/>
    <s v="Hitch Rack - 4-Bike"/>
    <n v="8"/>
    <n v="45"/>
    <n v="120"/>
    <n v="427"/>
    <n v="360"/>
    <n v="787"/>
    <s v="Bike"/>
    <s v="Racks"/>
  </r>
  <r>
    <x v="45"/>
    <n v="43"/>
    <x v="0"/>
    <x v="0"/>
    <x v="2"/>
    <x v="6"/>
    <s v="Accessories"/>
    <s v="Hitch Rack - 4-Bike"/>
    <n v="27"/>
    <n v="45"/>
    <n v="120"/>
    <n v="1636"/>
    <n v="1215"/>
    <n v="2851"/>
    <s v="Bike"/>
    <s v="Racks"/>
  </r>
  <r>
    <x v="46"/>
    <n v="43"/>
    <x v="0"/>
    <x v="0"/>
    <x v="2"/>
    <x v="6"/>
    <s v="Accessories"/>
    <s v="Hitch Rack - 4-Bike"/>
    <n v="28"/>
    <n v="45"/>
    <n v="120"/>
    <n v="1697"/>
    <n v="1260"/>
    <n v="2957"/>
    <s v="Bike"/>
    <s v="Racks"/>
  </r>
  <r>
    <x v="47"/>
    <n v="38"/>
    <x v="0"/>
    <x v="1"/>
    <x v="3"/>
    <x v="7"/>
    <s v="Accessories"/>
    <s v="Hitch Rack - 4-Bike"/>
    <n v="1"/>
    <n v="45"/>
    <n v="120"/>
    <n v="53"/>
    <n v="45"/>
    <n v="98"/>
    <s v="Bike"/>
    <s v="Racks"/>
  </r>
  <r>
    <x v="48"/>
    <n v="38"/>
    <x v="0"/>
    <x v="1"/>
    <x v="3"/>
    <x v="7"/>
    <s v="Accessories"/>
    <s v="Hitch Rack - 4-Bike"/>
    <n v="3"/>
    <n v="45"/>
    <n v="120"/>
    <n v="160"/>
    <n v="135"/>
    <n v="295"/>
    <s v="Bike"/>
    <s v="Racks"/>
  </r>
  <r>
    <x v="49"/>
    <n v="19"/>
    <x v="1"/>
    <x v="0"/>
    <x v="3"/>
    <x v="7"/>
    <s v="Accessories"/>
    <s v="Hitch Rack - 4-Bike"/>
    <n v="6"/>
    <n v="45"/>
    <n v="120"/>
    <n v="320"/>
    <n v="270"/>
    <n v="590"/>
    <s v="Bike"/>
    <s v="Racks"/>
  </r>
  <r>
    <x v="50"/>
    <n v="19"/>
    <x v="1"/>
    <x v="0"/>
    <x v="3"/>
    <x v="7"/>
    <s v="Accessories"/>
    <s v="Hitch Rack - 4-Bike"/>
    <n v="8"/>
    <n v="45"/>
    <n v="120"/>
    <n v="427"/>
    <n v="360"/>
    <n v="787"/>
    <s v="Bike"/>
    <s v="Racks"/>
  </r>
  <r>
    <x v="51"/>
    <n v="29"/>
    <x v="1"/>
    <x v="0"/>
    <x v="4"/>
    <x v="8"/>
    <s v="Accessories"/>
    <s v="Hitch Rack - 4-Bike"/>
    <n v="15"/>
    <n v="45"/>
    <n v="120"/>
    <n v="1053"/>
    <n v="675"/>
    <n v="1728"/>
    <s v="Bike"/>
    <s v="Racks"/>
  </r>
  <r>
    <x v="52"/>
    <n v="29"/>
    <x v="1"/>
    <x v="0"/>
    <x v="4"/>
    <x v="8"/>
    <s v="Accessories"/>
    <s v="Hitch Rack - 4-Bike"/>
    <n v="15"/>
    <n v="45"/>
    <n v="120"/>
    <n v="1053"/>
    <n v="675"/>
    <n v="1728"/>
    <s v="Bike"/>
    <s v="Racks"/>
  </r>
  <r>
    <x v="53"/>
    <n v="23"/>
    <x v="1"/>
    <x v="1"/>
    <x v="5"/>
    <x v="9"/>
    <s v="Accessories"/>
    <s v="Hitch Rack - 4-Bike"/>
    <n v="6"/>
    <n v="45"/>
    <n v="120"/>
    <n v="436"/>
    <n v="270"/>
    <n v="706"/>
    <s v="Bike"/>
    <s v="Racks"/>
  </r>
  <r>
    <x v="54"/>
    <n v="51"/>
    <x v="2"/>
    <x v="1"/>
    <x v="5"/>
    <x v="10"/>
    <s v="Accessories"/>
    <s v="Hitch Rack - 4-Bike"/>
    <n v="7"/>
    <n v="45"/>
    <n v="120"/>
    <n v="407"/>
    <n v="315"/>
    <n v="722"/>
    <s v="Bike"/>
    <s v="Racks"/>
  </r>
  <r>
    <x v="55"/>
    <n v="23"/>
    <x v="1"/>
    <x v="1"/>
    <x v="5"/>
    <x v="9"/>
    <s v="Accessories"/>
    <s v="Hitch Rack - 4-Bike"/>
    <n v="7"/>
    <n v="45"/>
    <n v="120"/>
    <n v="508"/>
    <n v="315"/>
    <n v="823"/>
    <s v="Bike"/>
    <s v="Racks"/>
  </r>
  <r>
    <x v="56"/>
    <n v="61"/>
    <x v="2"/>
    <x v="1"/>
    <x v="5"/>
    <x v="9"/>
    <s v="Accessories"/>
    <s v="Hitch Rack - 4-Bike"/>
    <n v="8"/>
    <n v="45"/>
    <n v="120"/>
    <n v="581"/>
    <n v="360"/>
    <n v="941"/>
    <s v="Bike"/>
    <s v="Racks"/>
  </r>
  <r>
    <x v="57"/>
    <n v="51"/>
    <x v="2"/>
    <x v="1"/>
    <x v="5"/>
    <x v="10"/>
    <s v="Accessories"/>
    <s v="Hitch Rack - 4-Bike"/>
    <n v="9"/>
    <n v="45"/>
    <n v="120"/>
    <n v="524"/>
    <n v="405"/>
    <n v="929"/>
    <s v="Bike"/>
    <s v="Racks"/>
  </r>
  <r>
    <x v="58"/>
    <n v="32"/>
    <x v="0"/>
    <x v="0"/>
    <x v="5"/>
    <x v="10"/>
    <s v="Accessories"/>
    <s v="Hitch Rack - 4-Bike"/>
    <n v="9"/>
    <n v="45"/>
    <n v="120"/>
    <n v="524"/>
    <n v="405"/>
    <n v="929"/>
    <s v="Bike"/>
    <s v="Racks"/>
  </r>
  <r>
    <x v="59"/>
    <n v="32"/>
    <x v="0"/>
    <x v="0"/>
    <x v="5"/>
    <x v="10"/>
    <s v="Accessories"/>
    <s v="Hitch Rack - 4-Bike"/>
    <n v="9"/>
    <n v="45"/>
    <n v="120"/>
    <n v="524"/>
    <n v="405"/>
    <n v="929"/>
    <s v="Bike"/>
    <s v="Racks"/>
  </r>
  <r>
    <x v="60"/>
    <n v="43"/>
    <x v="0"/>
    <x v="0"/>
    <x v="5"/>
    <x v="9"/>
    <s v="Accessories"/>
    <s v="Hitch Rack - 4-Bike"/>
    <n v="10"/>
    <n v="45"/>
    <n v="120"/>
    <n v="726"/>
    <n v="450"/>
    <n v="1176"/>
    <s v="Bike"/>
    <s v="Racks"/>
  </r>
  <r>
    <x v="61"/>
    <n v="43"/>
    <x v="0"/>
    <x v="0"/>
    <x v="5"/>
    <x v="9"/>
    <s v="Accessories"/>
    <s v="Hitch Rack - 4-Bike"/>
    <n v="10"/>
    <n v="45"/>
    <n v="120"/>
    <n v="726"/>
    <n v="450"/>
    <n v="1176"/>
    <s v="Bike"/>
    <s v="Racks"/>
  </r>
  <r>
    <x v="62"/>
    <n v="61"/>
    <x v="2"/>
    <x v="1"/>
    <x v="5"/>
    <x v="9"/>
    <s v="Accessories"/>
    <s v="Hitch Rack - 4-Bike"/>
    <n v="10"/>
    <n v="45"/>
    <n v="120"/>
    <n v="726"/>
    <n v="450"/>
    <n v="1176"/>
    <s v="Bike"/>
    <s v="Racks"/>
  </r>
  <r>
    <x v="63"/>
    <n v="43"/>
    <x v="0"/>
    <x v="0"/>
    <x v="5"/>
    <x v="9"/>
    <s v="Accessories"/>
    <s v="Hitch Rack - 4-Bike"/>
    <n v="11"/>
    <n v="45"/>
    <n v="120"/>
    <n v="799"/>
    <n v="495"/>
    <n v="1294"/>
    <s v="Bike"/>
    <s v="Racks"/>
  </r>
  <r>
    <x v="64"/>
    <n v="43"/>
    <x v="0"/>
    <x v="0"/>
    <x v="5"/>
    <x v="9"/>
    <s v="Accessories"/>
    <s v="Hitch Rack - 4-Bike"/>
    <n v="11"/>
    <n v="45"/>
    <n v="120"/>
    <n v="799"/>
    <n v="495"/>
    <n v="1294"/>
    <s v="Bike"/>
    <s v="Ra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035348-A3AA-410D-92E2-CD495A16FD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5:I21" firstHeaderRow="1" firstDataRow="2" firstDataCol="1"/>
  <pivotFields count="19">
    <pivotField axis="axisRow" numFmtId="14" showAll="0">
      <items count="66">
        <item x="60"/>
        <item x="5"/>
        <item x="9"/>
        <item x="58"/>
        <item x="7"/>
        <item x="26"/>
        <item x="19"/>
        <item x="48"/>
        <item x="46"/>
        <item x="23"/>
        <item x="22"/>
        <item x="56"/>
        <item x="21"/>
        <item x="51"/>
        <item x="44"/>
        <item x="49"/>
        <item x="42"/>
        <item x="35"/>
        <item x="31"/>
        <item x="29"/>
        <item x="53"/>
        <item x="24"/>
        <item x="15"/>
        <item x="12"/>
        <item x="37"/>
        <item x="13"/>
        <item x="57"/>
        <item x="63"/>
        <item x="1"/>
        <item x="28"/>
        <item x="2"/>
        <item x="41"/>
        <item x="34"/>
        <item x="61"/>
        <item x="6"/>
        <item x="4"/>
        <item x="59"/>
        <item x="8"/>
        <item x="30"/>
        <item x="20"/>
        <item x="47"/>
        <item x="45"/>
        <item x="17"/>
        <item x="18"/>
        <item x="62"/>
        <item x="14"/>
        <item x="52"/>
        <item x="43"/>
        <item x="50"/>
        <item x="40"/>
        <item x="36"/>
        <item x="32"/>
        <item x="27"/>
        <item x="55"/>
        <item x="25"/>
        <item x="16"/>
        <item x="11"/>
        <item x="38"/>
        <item x="10"/>
        <item x="54"/>
        <item x="64"/>
        <item x="3"/>
        <item x="33"/>
        <item x="0"/>
        <item x="39"/>
        <item t="default"/>
      </items>
    </pivotField>
    <pivotField showAll="0"/>
    <pivotField showAll="0">
      <items count="4">
        <item x="1"/>
        <item x="0"/>
        <item x="2"/>
        <item t="default"/>
      </items>
    </pivotField>
    <pivotField showAll="0">
      <items count="3">
        <item x="0"/>
        <item x="1"/>
        <item t="default"/>
      </items>
    </pivotField>
    <pivotField axis="axisCol" showAll="0">
      <items count="9">
        <item x="0"/>
        <item x="1"/>
        <item x="2"/>
        <item m="1" x="6"/>
        <item x="3"/>
        <item x="4"/>
        <item m="1" x="7"/>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18"/>
    <field x="17"/>
    <field x="16"/>
    <field x="0"/>
  </rowFields>
  <rowItems count="5">
    <i>
      <x v="1"/>
    </i>
    <i>
      <x v="2"/>
    </i>
    <i>
      <x v="3"/>
    </i>
    <i>
      <x v="4"/>
    </i>
    <i t="grand">
      <x/>
    </i>
  </rowItems>
  <colFields count="1">
    <field x="4"/>
  </colFields>
  <colItems count="7">
    <i>
      <x/>
    </i>
    <i>
      <x v="1"/>
    </i>
    <i>
      <x v="2"/>
    </i>
    <i>
      <x v="4"/>
    </i>
    <i>
      <x v="5"/>
    </i>
    <i>
      <x v="7"/>
    </i>
    <i t="grand">
      <x/>
    </i>
  </colItems>
  <dataFields count="1">
    <dataField name="Average of ProFemaleit" fld="11" subtotal="average" baseField="4" baseItem="0"/>
  </dataFields>
  <formats count="5">
    <format dxfId="4">
      <pivotArea outline="0" collapsedLevelsAreSubtotals="1" fieldPosition="0">
        <references count="1">
          <reference field="18" count="1" selected="0">
            <x v="1"/>
          </reference>
        </references>
      </pivotArea>
    </format>
    <format dxfId="3">
      <pivotArea outline="0" collapsedLevelsAreSubtotals="1" fieldPosition="0">
        <references count="1">
          <reference field="18" count="1" selected="0">
            <x v="2"/>
          </reference>
        </references>
      </pivotArea>
    </format>
    <format dxfId="2">
      <pivotArea outline="0" collapsedLevelsAreSubtotals="1" fieldPosition="0">
        <references count="1">
          <reference field="18" count="1" selected="0">
            <x v="3"/>
          </reference>
        </references>
      </pivotArea>
    </format>
    <format dxfId="1">
      <pivotArea outline="0" collapsedLevelsAreSubtotals="1" fieldPosition="0">
        <references count="1">
          <reference field="18" count="1" selected="0">
            <x v="4"/>
          </reference>
        </references>
      </pivotArea>
    </format>
    <format dxfId="0">
      <pivotArea grandCol="1" outline="0" collapsedLevelsAreSubtotals="1" fieldPosition="0"/>
    </format>
  </formats>
  <chartFormats count="30">
    <chartFormat chart="0" format="0" series="1">
      <pivotArea type="data" outline="0" fieldPosition="0">
        <references count="2">
          <reference field="4294967294" count="1" selected="0">
            <x v="0"/>
          </reference>
          <reference field="18" count="1" selected="0">
            <x v="1"/>
          </reference>
        </references>
      </pivotArea>
    </chartFormat>
    <chartFormat chart="0" format="1" series="1">
      <pivotArea type="data" outline="0" fieldPosition="0">
        <references count="2">
          <reference field="4294967294" count="1" selected="0">
            <x v="0"/>
          </reference>
          <reference field="18" count="1" selected="0">
            <x v="2"/>
          </reference>
        </references>
      </pivotArea>
    </chartFormat>
    <chartFormat chart="0" format="2" series="1">
      <pivotArea type="data" outline="0" fieldPosition="0">
        <references count="2">
          <reference field="4294967294" count="1" selected="0">
            <x v="0"/>
          </reference>
          <reference field="18" count="1" selected="0">
            <x v="3"/>
          </reference>
        </references>
      </pivotArea>
    </chartFormat>
    <chartFormat chart="0" format="3" series="1">
      <pivotArea type="data" outline="0" fieldPosition="0">
        <references count="2">
          <reference field="4294967294" count="1" selected="0">
            <x v="0"/>
          </reference>
          <reference field="18" count="1" selected="0">
            <x v="4"/>
          </reference>
        </references>
      </pivotArea>
    </chartFormat>
    <chartFormat chart="2" format="4" series="1">
      <pivotArea type="data" outline="0" fieldPosition="0">
        <references count="2">
          <reference field="4294967294" count="1" selected="0">
            <x v="0"/>
          </reference>
          <reference field="18" count="1" selected="0">
            <x v="1"/>
          </reference>
        </references>
      </pivotArea>
    </chartFormat>
    <chartFormat chart="2" format="5" series="1">
      <pivotArea type="data" outline="0" fieldPosition="0">
        <references count="2">
          <reference field="4294967294" count="1" selected="0">
            <x v="0"/>
          </reference>
          <reference field="18" count="1" selected="0">
            <x v="2"/>
          </reference>
        </references>
      </pivotArea>
    </chartFormat>
    <chartFormat chart="2" format="6" series="1">
      <pivotArea type="data" outline="0" fieldPosition="0">
        <references count="2">
          <reference field="4294967294" count="1" selected="0">
            <x v="0"/>
          </reference>
          <reference field="18" count="1" selected="0">
            <x v="3"/>
          </reference>
        </references>
      </pivotArea>
    </chartFormat>
    <chartFormat chart="2" format="7" series="1">
      <pivotArea type="data" outline="0" fieldPosition="0">
        <references count="2">
          <reference field="4294967294" count="1" selected="0">
            <x v="0"/>
          </reference>
          <reference field="18" count="1" selected="0">
            <x v="4"/>
          </reference>
        </references>
      </pivotArea>
    </chartFormat>
    <chartFormat chart="3" format="8" series="1">
      <pivotArea type="data" outline="0" fieldPosition="0">
        <references count="2">
          <reference field="4294967294" count="1" selected="0">
            <x v="0"/>
          </reference>
          <reference field="18" count="1" selected="0">
            <x v="1"/>
          </reference>
        </references>
      </pivotArea>
    </chartFormat>
    <chartFormat chart="3" format="9" series="1">
      <pivotArea type="data" outline="0" fieldPosition="0">
        <references count="2">
          <reference field="4294967294" count="1" selected="0">
            <x v="0"/>
          </reference>
          <reference field="18" count="1" selected="0">
            <x v="2"/>
          </reference>
        </references>
      </pivotArea>
    </chartFormat>
    <chartFormat chart="3" format="10" series="1">
      <pivotArea type="data" outline="0" fieldPosition="0">
        <references count="2">
          <reference field="4294967294" count="1" selected="0">
            <x v="0"/>
          </reference>
          <reference field="18" count="1" selected="0">
            <x v="3"/>
          </reference>
        </references>
      </pivotArea>
    </chartFormat>
    <chartFormat chart="3" format="11" series="1">
      <pivotArea type="data" outline="0" fieldPosition="0">
        <references count="2">
          <reference field="4294967294" count="1" selected="0">
            <x v="0"/>
          </reference>
          <reference field="18" count="1" selected="0">
            <x v="4"/>
          </reference>
        </references>
      </pivotArea>
    </chartFormat>
    <chartFormat chart="3" format="12" series="1">
      <pivotArea type="data" outline="0" fieldPosition="0">
        <references count="2">
          <reference field="4294967294" count="1" selected="0">
            <x v="0"/>
          </reference>
          <reference field="4" count="1" selected="0">
            <x v="5"/>
          </reference>
        </references>
      </pivotArea>
    </chartFormat>
    <chartFormat chart="3" format="13" series="1">
      <pivotArea type="data" outline="0" fieldPosition="0">
        <references count="2">
          <reference field="4294967294" count="1" selected="0">
            <x v="0"/>
          </reference>
          <reference field="4" count="1" selected="0">
            <x v="7"/>
          </reference>
        </references>
      </pivotArea>
    </chartFormat>
    <chartFormat chart="3" format="14" series="1">
      <pivotArea type="data" outline="0" fieldPosition="0">
        <references count="2">
          <reference field="4294967294" count="1" selected="0">
            <x v="0"/>
          </reference>
          <reference field="4" count="1" selected="0">
            <x v="0"/>
          </reference>
        </references>
      </pivotArea>
    </chartFormat>
    <chartFormat chart="3" format="15" series="1">
      <pivotArea type="data" outline="0" fieldPosition="0">
        <references count="2">
          <reference field="4294967294" count="1" selected="0">
            <x v="0"/>
          </reference>
          <reference field="4" count="1" selected="0">
            <x v="1"/>
          </reference>
        </references>
      </pivotArea>
    </chartFormat>
    <chartFormat chart="3" format="16" series="1">
      <pivotArea type="data" outline="0" fieldPosition="0">
        <references count="2">
          <reference field="4294967294" count="1" selected="0">
            <x v="0"/>
          </reference>
          <reference field="4" count="1" selected="0">
            <x v="2"/>
          </reference>
        </references>
      </pivotArea>
    </chartFormat>
    <chartFormat chart="3" format="17" series="1">
      <pivotArea type="data" outline="0" fieldPosition="0">
        <references count="2">
          <reference field="4294967294" count="1" selected="0">
            <x v="0"/>
          </reference>
          <reference field="4" count="1" selected="0">
            <x v="4"/>
          </reference>
        </references>
      </pivotArea>
    </chartFormat>
    <chartFormat chart="2" format="8" series="1">
      <pivotArea type="data" outline="0" fieldPosition="0">
        <references count="2">
          <reference field="4294967294" count="1" selected="0">
            <x v="0"/>
          </reference>
          <reference field="4" count="1" selected="0">
            <x v="5"/>
          </reference>
        </references>
      </pivotArea>
    </chartFormat>
    <chartFormat chart="2" format="9" series="1">
      <pivotArea type="data" outline="0" fieldPosition="0">
        <references count="2">
          <reference field="4294967294" count="1" selected="0">
            <x v="0"/>
          </reference>
          <reference field="4" count="1" selected="0">
            <x v="7"/>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4"/>
          </reference>
        </references>
      </pivotArea>
    </chartFormat>
    <chartFormat chart="0" format="4" series="1">
      <pivotArea type="data" outline="0" fieldPosition="0">
        <references count="2">
          <reference field="4294967294" count="1" selected="0">
            <x v="0"/>
          </reference>
          <reference field="4" count="1" selected="0">
            <x v="5"/>
          </reference>
        </references>
      </pivotArea>
    </chartFormat>
    <chartFormat chart="0" format="5" series="1">
      <pivotArea type="data" outline="0" fieldPosition="0">
        <references count="2">
          <reference field="4294967294" count="1" selected="0">
            <x v="0"/>
          </reference>
          <reference field="4" count="1" selected="0">
            <x v="7"/>
          </reference>
        </references>
      </pivotArea>
    </chartFormat>
    <chartFormat chart="0" format="6" series="1">
      <pivotArea type="data" outline="0" fieldPosition="0">
        <references count="2">
          <reference field="4294967294" count="1" selected="0">
            <x v="0"/>
          </reference>
          <reference field="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series="1">
      <pivotArea type="data" outline="0" fieldPosition="0">
        <references count="2">
          <reference field="4294967294" count="1" selected="0">
            <x v="0"/>
          </reference>
          <reference field="4" count="1" selected="0">
            <x v="2"/>
          </reference>
        </references>
      </pivotArea>
    </chartFormat>
    <chartFormat chart="0" format="9"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1A4CBC-63A9-405F-A4CC-613DAB7573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3:G7" firstHeaderRow="1" firstDataRow="1" firstDataCol="1"/>
  <pivotFields count="19">
    <pivotField numFmtId="14" showAll="0">
      <items count="66">
        <item x="60"/>
        <item x="5"/>
        <item x="9"/>
        <item x="58"/>
        <item x="7"/>
        <item x="26"/>
        <item x="19"/>
        <item x="48"/>
        <item x="46"/>
        <item x="23"/>
        <item x="22"/>
        <item x="56"/>
        <item x="21"/>
        <item x="51"/>
        <item x="44"/>
        <item x="49"/>
        <item x="42"/>
        <item x="35"/>
        <item x="31"/>
        <item x="29"/>
        <item x="53"/>
        <item x="24"/>
        <item x="15"/>
        <item x="12"/>
        <item x="37"/>
        <item x="13"/>
        <item x="57"/>
        <item x="63"/>
        <item x="1"/>
        <item x="28"/>
        <item x="2"/>
        <item x="41"/>
        <item x="34"/>
        <item x="61"/>
        <item x="6"/>
        <item x="4"/>
        <item x="59"/>
        <item x="8"/>
        <item x="30"/>
        <item x="20"/>
        <item x="47"/>
        <item x="45"/>
        <item x="17"/>
        <item x="18"/>
        <item x="62"/>
        <item x="14"/>
        <item x="52"/>
        <item x="43"/>
        <item x="50"/>
        <item x="40"/>
        <item x="36"/>
        <item x="32"/>
        <item x="27"/>
        <item x="55"/>
        <item x="25"/>
        <item x="16"/>
        <item x="11"/>
        <item x="38"/>
        <item x="10"/>
        <item x="54"/>
        <item x="64"/>
        <item x="3"/>
        <item x="33"/>
        <item x="0"/>
        <item x="39"/>
        <item t="default"/>
      </items>
    </pivotField>
    <pivotField showAll="0"/>
    <pivotField axis="axisRow" showAll="0">
      <items count="4">
        <item x="1"/>
        <item x="0"/>
        <item x="2"/>
        <item t="default"/>
      </items>
    </pivotField>
    <pivotField showAll="0">
      <items count="3">
        <item x="0"/>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4">
    <i>
      <x/>
    </i>
    <i>
      <x v="1"/>
    </i>
    <i>
      <x v="2"/>
    </i>
    <i t="grand">
      <x/>
    </i>
  </rowItems>
  <colItems count="1">
    <i/>
  </colItems>
  <dataFields count="1">
    <dataField name="Sum of Order_Quantity" fld="8"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5FB3A3-5230-44DB-890D-29A323CE38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0" firstDataRow="1" firstDataCol="1"/>
  <pivotFields count="19">
    <pivotField numFmtId="14" showAll="0">
      <items count="66">
        <item x="60"/>
        <item x="5"/>
        <item x="9"/>
        <item x="58"/>
        <item x="7"/>
        <item x="26"/>
        <item x="19"/>
        <item x="48"/>
        <item x="46"/>
        <item x="23"/>
        <item x="22"/>
        <item x="56"/>
        <item x="21"/>
        <item x="51"/>
        <item x="44"/>
        <item x="49"/>
        <item x="42"/>
        <item x="35"/>
        <item x="31"/>
        <item x="29"/>
        <item x="53"/>
        <item x="24"/>
        <item x="15"/>
        <item x="12"/>
        <item x="37"/>
        <item x="13"/>
        <item x="57"/>
        <item x="63"/>
        <item x="1"/>
        <item x="28"/>
        <item x="2"/>
        <item x="41"/>
        <item x="34"/>
        <item x="61"/>
        <item x="6"/>
        <item x="4"/>
        <item x="59"/>
        <item x="8"/>
        <item x="30"/>
        <item x="20"/>
        <item x="47"/>
        <item x="45"/>
        <item x="17"/>
        <item x="18"/>
        <item x="62"/>
        <item x="14"/>
        <item x="52"/>
        <item x="43"/>
        <item x="50"/>
        <item x="40"/>
        <item x="36"/>
        <item x="32"/>
        <item x="27"/>
        <item x="55"/>
        <item x="25"/>
        <item x="16"/>
        <item x="11"/>
        <item x="38"/>
        <item x="10"/>
        <item x="54"/>
        <item x="64"/>
        <item x="3"/>
        <item x="33"/>
        <item x="0"/>
        <item x="39"/>
        <item t="default"/>
      </items>
    </pivotField>
    <pivotField showAll="0"/>
    <pivotField showAll="0">
      <items count="4">
        <item x="1"/>
        <item x="0"/>
        <item x="2"/>
        <item t="default"/>
      </items>
    </pivotField>
    <pivotField showAll="0">
      <items count="3">
        <item x="0"/>
        <item x="1"/>
        <item t="default"/>
      </items>
    </pivotField>
    <pivotField axis="axisRow" showAll="0">
      <items count="9">
        <item sd="0" x="0"/>
        <item sd="0" x="1"/>
        <item sd="0" x="2"/>
        <item sd="0" m="1" x="6"/>
        <item sd="0" m="1" x="7"/>
        <item sd="0" x="5"/>
        <item sd="0" x="3"/>
        <item sd="0" x="4"/>
        <item t="default" sd="0"/>
      </items>
    </pivotField>
    <pivotField axis="axisRow" showAll="0">
      <items count="12">
        <item x="3"/>
        <item x="9"/>
        <item x="8"/>
        <item x="6"/>
        <item x="1"/>
        <item x="4"/>
        <item x="10"/>
        <item x="2"/>
        <item x="7"/>
        <item x="5"/>
        <item x="0"/>
        <item t="default"/>
      </items>
    </pivotField>
    <pivotField showAll="0"/>
    <pivotField showAll="0"/>
    <pivotField showAll="0"/>
    <pivotField showAll="0"/>
    <pivotField showAll="0"/>
    <pivotField dataField="1" showAll="0"/>
    <pivotField dataField="1"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4"/>
    <field x="5"/>
  </rowFields>
  <rowItems count="7">
    <i>
      <x/>
    </i>
    <i>
      <x v="1"/>
    </i>
    <i>
      <x v="2"/>
    </i>
    <i>
      <x v="5"/>
    </i>
    <i>
      <x v="6"/>
    </i>
    <i>
      <x v="7"/>
    </i>
    <i t="grand">
      <x/>
    </i>
  </rowItems>
  <colFields count="1">
    <field x="-2"/>
  </colFields>
  <colItems count="3">
    <i>
      <x/>
    </i>
    <i i="1">
      <x v="1"/>
    </i>
    <i i="2">
      <x v="2"/>
    </i>
  </colItems>
  <dataFields count="3">
    <dataField name="Average of Cost" fld="12" subtotal="average" baseField="4" baseItem="0" numFmtId="164"/>
    <dataField name="Average of Revenue" fld="13" subtotal="average" baseField="4" baseItem="0" numFmtId="164"/>
    <dataField name="Average of Profit" fld="11" subtotal="average" baseField="4" baseItem="0" numFmtId="164"/>
  </dataFields>
  <formats count="5">
    <format dxfId="9">
      <pivotArea collapsedLevelsAreSubtotals="1" fieldPosition="0">
        <references count="2">
          <reference field="4294967294" count="1" selected="0">
            <x v="1"/>
          </reference>
          <reference field="4" count="1">
            <x v="0"/>
          </reference>
        </references>
      </pivotArea>
    </format>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2"/>
          </reference>
        </references>
      </pivotArea>
    </format>
    <format dxfId="6">
      <pivotArea dataOnly="0" labelOnly="1" outline="0" fieldPosition="0">
        <references count="1">
          <reference field="4294967294" count="1">
            <x v="2"/>
          </reference>
        </references>
      </pivotArea>
    </format>
    <format dxfId="5">
      <pivotArea outline="0" collapsedLevelsAreSubtotals="1" fieldPosition="0">
        <references count="1">
          <reference field="4294967294" count="1" selected="0">
            <x v="0"/>
          </reference>
        </references>
      </pivotArea>
    </format>
  </format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5752CD-795C-4CD7-ADAC-0A48C622C89C}" autoFormatId="16" applyNumberFormats="0" applyBorderFormats="0" applyFontFormats="0" applyPatternFormats="0" applyAlignmentFormats="0" applyWidthHeightFormats="0">
  <queryTableRefresh nextId="20">
    <queryTableFields count="19">
      <queryTableField id="1" name="Date" tableColumnId="1"/>
      <queryTableField id="2" name="Day" tableColumnId="2"/>
      <queryTableField id="3" name="Month" tableColumnId="3"/>
      <queryTableField id="4" name="Year" tableColumnId="4"/>
      <queryTableField id="5" name="Customer_Age" tableColumnId="5"/>
      <queryTableField id="6" name="Age_Group" tableColumnId="6"/>
      <queryTableField id="7" name="Customer_Gender" tableColumnId="7"/>
      <queryTableField id="8" name="Country" tableColumnId="8"/>
      <queryTableField id="9" name="State" tableColumnId="9"/>
      <queryTableField id="10" name="Product_Category" tableColumnId="10"/>
      <queryTableField id="11" name="Product" tableColumnId="11"/>
      <queryTableField id="12" name="Order_Quantity" tableColumnId="12"/>
      <queryTableField id="13" name="Unit_Cost" tableColumnId="13"/>
      <queryTableField id="14" name="Unit_Price" tableColumnId="14"/>
      <queryTableField id="15" name="Profit" tableColumnId="15"/>
      <queryTableField id="16" name="Cost" tableColumnId="16"/>
      <queryTableField id="17" name="Revenue" tableColumnId="17"/>
      <queryTableField id="18" name="Sub_Category" tableColumnId="18"/>
      <queryTableField id="19" name="Column1"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1F9DF0C8-99F3-46D3-A98C-692B9221471A}" autoFormatId="16" applyNumberFormats="0" applyBorderFormats="0" applyFontFormats="0" applyPatternFormats="0" applyAlignmentFormats="0" applyWidthHeightFormats="0">
  <queryTableRefresh nextId="26">
    <queryTableFields count="19">
      <queryTableField id="1" name="Date" tableColumnId="1"/>
      <queryTableField id="20" name="Day" tableColumnId="2"/>
      <queryTableField id="21" name="Month" tableColumnId="3"/>
      <queryTableField id="22" name="Year" tableColumnId="4"/>
      <queryTableField id="5" name="Customer_Age" tableColumnId="5"/>
      <queryTableField id="6" name="Age_Group" tableColumnId="6"/>
      <queryTableField id="7" name="Customer_Gender" tableColumnId="7"/>
      <queryTableField id="8" name="Country" tableColumnId="8"/>
      <queryTableField id="9" name="State" tableColumnId="9"/>
      <queryTableField id="10" name="Product_Category" tableColumnId="10"/>
      <queryTableField id="11" name="Product" tableColumnId="11"/>
      <queryTableField id="12" name="Order_Quantity" tableColumnId="12"/>
      <queryTableField id="13" name="Unit_Cost" tableColumnId="13"/>
      <queryTableField id="14" name="Unit_Price" tableColumnId="14"/>
      <queryTableField id="15" name="Profit" tableColumnId="15"/>
      <queryTableField id="16" name="Cost" tableColumnId="16"/>
      <queryTableField id="17" name="Revenue" tableColumnId="17"/>
      <queryTableField id="18" name="Sub_Category" tableColumnId="18"/>
      <queryTableField id="19" name="Column1" tableColumnId="19"/>
    </queryTableFields>
    <queryTableDeletedFields count="3">
      <deletedField name="Day"/>
      <deletedField name="Month"/>
      <deletedField name="Yea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54A75B3-6F96-4EF8-8D9E-90430BD926F1}" sourceName="Age_Group">
  <pivotTables>
    <pivotTable tabId="7" name="PivotTable2"/>
    <pivotTable tabId="7" name="PivotTable3"/>
    <pivotTable tabId="7" name="PivotTable4"/>
  </pivotTables>
  <data>
    <tabular pivotCacheId="127802571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70C3BC0B-F4C9-4D34-8E32-6FED89F5745A}" sourceName="Customer_Gender">
  <pivotTables>
    <pivotTable tabId="7" name="PivotTable2"/>
    <pivotTable tabId="7" name="PivotTable3"/>
    <pivotTable tabId="7" name="PivotTable4"/>
  </pivotTables>
  <data>
    <tabular pivotCacheId="127802571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526A5835-C928-4A10-9F8D-21E4BDA35E4A}" cache="Slicer_Age_Group" caption="Age_Group" rowHeight="241300"/>
  <slicer name="Customer_Gender" xr10:uid="{E790407C-D178-4B84-B53E-FB21E6D7A97C}" cache="Slicer_Customer_Gender" caption="Customer_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E5771F-DC52-412C-A031-FD2757F117EE}" name="Bike_Sales_Sort_Lab_4_1_2" displayName="Bike_Sales_Sort_Lab_4_1_2" ref="A1:S70" tableType="queryTable" totalsRowShown="0">
  <autoFilter ref="A1:S70" xr:uid="{F4E5771F-DC52-412C-A031-FD2757F117EE}"/>
  <tableColumns count="19">
    <tableColumn id="1" xr3:uid="{6896ABCC-49EB-43A4-B34C-254CF66D9B3E}" uniqueName="1" name="Date" queryTableFieldId="1" dataDxfId="29"/>
    <tableColumn id="2" xr3:uid="{9FC179D6-5786-4DC6-8B5F-C62CF8DB954F}" uniqueName="2" name="Day" queryTableFieldId="2"/>
    <tableColumn id="3" xr3:uid="{65CF06A8-48E5-455D-9897-FB54F50F5D36}" uniqueName="3" name="Month" queryTableFieldId="3" dataDxfId="28"/>
    <tableColumn id="4" xr3:uid="{02933127-0EDF-4F6B-AE37-524079ECCB39}" uniqueName="4" name="Year" queryTableFieldId="4"/>
    <tableColumn id="5" xr3:uid="{C298B185-8E72-4868-B816-D487CFDF7652}" uniqueName="5" name="Customer_Age" queryTableFieldId="5"/>
    <tableColumn id="6" xr3:uid="{0C11322C-EAE1-4216-91B6-563F4806037A}" uniqueName="6" name="Age_Group" queryTableFieldId="6" dataDxfId="27"/>
    <tableColumn id="7" xr3:uid="{0E7DBF72-0690-4739-8CB0-0C7C9E689D38}" uniqueName="7" name="Customer_Gender" queryTableFieldId="7" dataDxfId="26"/>
    <tableColumn id="8" xr3:uid="{3160CE67-2CDA-4177-82EC-0759D8B98D36}" uniqueName="8" name="Country" queryTableFieldId="8" dataDxfId="25"/>
    <tableColumn id="9" xr3:uid="{D8392A83-2781-4A04-9911-5D96F7043719}" uniqueName="9" name="State" queryTableFieldId="9" dataDxfId="24"/>
    <tableColumn id="10" xr3:uid="{D35A21F2-03AB-4A32-8A29-780D4A00961E}" uniqueName="10" name="Product_Category" queryTableFieldId="10" dataDxfId="23"/>
    <tableColumn id="11" xr3:uid="{028327EE-AF66-4E6B-8DDF-E01A47CCC794}" uniqueName="11" name="Product" queryTableFieldId="11" dataDxfId="22"/>
    <tableColumn id="12" xr3:uid="{1304B677-4B22-48E8-99AA-360D897713D0}" uniqueName="12" name="Order_Quantity" queryTableFieldId="12"/>
    <tableColumn id="13" xr3:uid="{E7584D95-95A3-453F-B2E9-C196787F04AB}" uniqueName="13" name="Unit_Cost" queryTableFieldId="13"/>
    <tableColumn id="14" xr3:uid="{58508C1C-62FF-4811-AA2A-292282B9ECBA}" uniqueName="14" name="Unit_Price" queryTableFieldId="14"/>
    <tableColumn id="15" xr3:uid="{05F84C6E-0795-47F6-A32A-0D4328E3043C}" uniqueName="15" name="Profit" queryTableFieldId="15"/>
    <tableColumn id="16" xr3:uid="{C40EC7C5-F449-4073-98FA-0F12723EF059}" uniqueName="16" name="Cost" queryTableFieldId="16"/>
    <tableColumn id="17" xr3:uid="{AB9FC2ED-991B-4314-9E4A-A6E42B04CF6F}" uniqueName="17" name="Revenue" queryTableFieldId="17"/>
    <tableColumn id="18" xr3:uid="{05A62B4C-C103-482B-A1AA-7AACE3BB643E}" uniqueName="18" name="Sub_Category" queryTableFieldId="18" dataDxfId="21"/>
    <tableColumn id="19" xr3:uid="{661D74D6-C56A-4C00-92EB-F2354F208A0A}" uniqueName="19" name="Column1" queryTableFieldId="19"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4EE1B5-03E1-4EF9-A7BE-86D414F1633F}" name="Bike_Sales_Sort_Lab_4_1_24" displayName="Bike_Sales_Sort_Lab_4_1_24" ref="A1:S70" tableType="queryTable" totalsRowShown="0">
  <autoFilter ref="A1:S70" xr:uid="{524EE1B5-03E1-4EF9-A7BE-86D414F1633F}"/>
  <tableColumns count="19">
    <tableColumn id="1" xr3:uid="{B7944C50-42D0-49D2-ADC6-B6079E3CE251}" uniqueName="1" name="Date" queryTableFieldId="1" dataDxfId="19"/>
    <tableColumn id="2" xr3:uid="{2385C955-41C9-4F0F-A010-3DA8456C10D8}" uniqueName="2" name="Day" queryTableFieldId="20"/>
    <tableColumn id="3" xr3:uid="{CA2DC2DB-CACD-4B64-A4BE-E024B5850A9D}" uniqueName="3" name="Month" queryTableFieldId="21" dataDxfId="18"/>
    <tableColumn id="4" xr3:uid="{31E453A2-DDDD-4868-90FE-47E24FF9FACB}" uniqueName="4" name="Year" queryTableFieldId="22"/>
    <tableColumn id="5" xr3:uid="{17480FCC-E3E0-4F5C-83F8-BC8811224DEC}" uniqueName="5" name="Customer_Age" queryTableFieldId="5"/>
    <tableColumn id="6" xr3:uid="{CF3332D2-0C0E-4C90-B2DD-B3C915C547E4}" uniqueName="6" name="Age_Group" queryTableFieldId="6" dataDxfId="17"/>
    <tableColumn id="7" xr3:uid="{E1DB0DC6-AEF5-4FEC-AF5A-70942D5EF249}" uniqueName="7" name="Customer_Gender" queryTableFieldId="7" dataDxfId="16"/>
    <tableColumn id="8" xr3:uid="{4B16F66C-86C6-4764-B9C2-544BEFE293F3}" uniqueName="8" name="Country" queryTableFieldId="8" dataDxfId="15"/>
    <tableColumn id="9" xr3:uid="{689A3CCE-5554-4BAD-9694-8A29ED573E96}" uniqueName="9" name="State" queryTableFieldId="9" dataDxfId="14"/>
    <tableColumn id="10" xr3:uid="{CCFD24DF-0835-4F5F-9D9D-B25EE47D8D93}" uniqueName="10" name="Product_Category" queryTableFieldId="10" dataDxfId="13"/>
    <tableColumn id="11" xr3:uid="{D5A958C1-3D74-44EA-A3BE-4E417AD0A7CA}" uniqueName="11" name="Product" queryTableFieldId="11" dataDxfId="12"/>
    <tableColumn id="12" xr3:uid="{8DCFC907-19C1-4CD9-9F7E-537CD65A33AB}" uniqueName="12" name="Order_Quantity" queryTableFieldId="12"/>
    <tableColumn id="13" xr3:uid="{EAA83E46-4B63-4F18-940B-DDEE45576E61}" uniqueName="13" name="Unit_Cost" queryTableFieldId="13"/>
    <tableColumn id="14" xr3:uid="{EE49784C-1555-4F0B-8AE1-587237EE7CCE}" uniqueName="14" name="Unit_Price" queryTableFieldId="14"/>
    <tableColumn id="15" xr3:uid="{0DF7BA12-C65B-4771-8B94-7EFD53DC450D}" uniqueName="15" name="Profit" queryTableFieldId="15"/>
    <tableColumn id="16" xr3:uid="{0D868E5D-496E-41F7-AA69-93217C14A2C9}" uniqueName="16" name="Cost" queryTableFieldId="16"/>
    <tableColumn id="17" xr3:uid="{DE5C0366-6EA5-438A-B3F6-A74B5D5239AC}" uniqueName="17" name="Revenue" queryTableFieldId="17"/>
    <tableColumn id="18" xr3:uid="{A59414B0-1DE0-4C2C-ACD7-50165B457926}" uniqueName="18" name="Sub_Category" queryTableFieldId="18" dataDxfId="11"/>
    <tableColumn id="19" xr3:uid="{BCEFDFAE-A448-4997-9E02-C7D51BEB70C1}" uniqueName="19" name="Column1" queryTableFieldId="19"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198D8-5C91-4A88-8E20-B3421E6E9D55}">
  <dimension ref="A1:S70"/>
  <sheetViews>
    <sheetView topLeftCell="C1" workbookViewId="0">
      <selection activeCell="J14" sqref="J14"/>
    </sheetView>
  </sheetViews>
  <sheetFormatPr defaultRowHeight="15" x14ac:dyDescent="0.25"/>
  <cols>
    <col min="1" max="1" width="10.7109375" bestFit="1" customWidth="1"/>
    <col min="2" max="2" width="6.5703125" bestFit="1" customWidth="1"/>
    <col min="3" max="3" width="10.85546875" bestFit="1" customWidth="1"/>
    <col min="4" max="4" width="7.28515625" bestFit="1" customWidth="1"/>
    <col min="5" max="5" width="16.42578125" bestFit="1" customWidth="1"/>
    <col min="6" max="6" width="19.42578125" bestFit="1" customWidth="1"/>
    <col min="7" max="7" width="19.85546875" bestFit="1" customWidth="1"/>
    <col min="8" max="8" width="15.42578125" bestFit="1" customWidth="1"/>
    <col min="9" max="9" width="16.7109375" bestFit="1" customWidth="1"/>
    <col min="10" max="10" width="19.140625" bestFit="1" customWidth="1"/>
    <col min="11" max="11" width="17.42578125" bestFit="1" customWidth="1"/>
    <col min="12" max="12" width="17.28515625" bestFit="1" customWidth="1"/>
    <col min="13" max="13" width="12" bestFit="1" customWidth="1"/>
    <col min="14" max="14" width="12.5703125" bestFit="1" customWidth="1"/>
    <col min="15" max="15" width="8.28515625" bestFit="1" customWidth="1"/>
    <col min="16" max="16" width="7.140625" bestFit="1" customWidth="1"/>
    <col min="17" max="17" width="11.140625" bestFit="1" customWidth="1"/>
    <col min="18" max="18" width="15.5703125" bestFit="1" customWidth="1"/>
    <col min="19" max="19" width="11.1406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s="1">
        <v>42512</v>
      </c>
      <c r="B2">
        <v>22</v>
      </c>
      <c r="C2" t="s">
        <v>19</v>
      </c>
      <c r="D2">
        <v>2016</v>
      </c>
      <c r="E2">
        <v>47</v>
      </c>
      <c r="F2" t="s">
        <v>20</v>
      </c>
      <c r="G2" t="s">
        <v>21</v>
      </c>
      <c r="H2" t="s">
        <v>22</v>
      </c>
      <c r="I2" t="s">
        <v>23</v>
      </c>
      <c r="J2" t="s">
        <v>24</v>
      </c>
      <c r="K2" t="s">
        <v>25</v>
      </c>
      <c r="L2">
        <v>2</v>
      </c>
      <c r="M2">
        <v>45</v>
      </c>
      <c r="N2">
        <v>120</v>
      </c>
      <c r="O2">
        <v>100</v>
      </c>
      <c r="P2">
        <v>90</v>
      </c>
      <c r="Q2">
        <v>190</v>
      </c>
      <c r="R2" t="s">
        <v>26</v>
      </c>
      <c r="S2" t="s">
        <v>27</v>
      </c>
    </row>
    <row r="3" spans="1:19" x14ac:dyDescent="0.25">
      <c r="A3" s="1">
        <v>41774</v>
      </c>
      <c r="B3">
        <v>15</v>
      </c>
      <c r="C3" t="s">
        <v>19</v>
      </c>
      <c r="D3">
        <v>2014</v>
      </c>
      <c r="E3">
        <v>47</v>
      </c>
      <c r="F3" t="s">
        <v>20</v>
      </c>
      <c r="G3" t="s">
        <v>21</v>
      </c>
      <c r="H3" t="s">
        <v>22</v>
      </c>
      <c r="I3" t="s">
        <v>28</v>
      </c>
      <c r="J3" t="s">
        <v>24</v>
      </c>
      <c r="K3" t="s">
        <v>25</v>
      </c>
      <c r="L3">
        <v>4</v>
      </c>
      <c r="M3">
        <v>45</v>
      </c>
      <c r="N3">
        <v>120</v>
      </c>
      <c r="O3">
        <v>238</v>
      </c>
      <c r="P3">
        <v>180</v>
      </c>
      <c r="Q3">
        <v>418</v>
      </c>
      <c r="R3" t="s">
        <v>26</v>
      </c>
      <c r="S3" t="s">
        <v>27</v>
      </c>
    </row>
    <row r="4" spans="1:19" x14ac:dyDescent="0.25">
      <c r="A4" s="1">
        <v>41781</v>
      </c>
      <c r="B4">
        <v>22</v>
      </c>
      <c r="C4" t="s">
        <v>19</v>
      </c>
      <c r="D4">
        <v>2014</v>
      </c>
      <c r="E4">
        <v>47</v>
      </c>
      <c r="F4" t="s">
        <v>20</v>
      </c>
      <c r="G4" t="s">
        <v>21</v>
      </c>
      <c r="H4" t="s">
        <v>22</v>
      </c>
      <c r="I4" t="s">
        <v>23</v>
      </c>
      <c r="J4" t="s">
        <v>24</v>
      </c>
      <c r="K4" t="s">
        <v>25</v>
      </c>
      <c r="L4">
        <v>4</v>
      </c>
      <c r="M4">
        <v>45</v>
      </c>
      <c r="N4">
        <v>120</v>
      </c>
      <c r="O4">
        <v>199</v>
      </c>
      <c r="P4">
        <v>180</v>
      </c>
      <c r="Q4">
        <v>379</v>
      </c>
      <c r="R4" t="s">
        <v>26</v>
      </c>
      <c r="S4" t="s">
        <v>27</v>
      </c>
    </row>
    <row r="5" spans="1:19" x14ac:dyDescent="0.25">
      <c r="A5" s="1">
        <v>42505</v>
      </c>
      <c r="B5">
        <v>15</v>
      </c>
      <c r="C5" t="s">
        <v>19</v>
      </c>
      <c r="D5">
        <v>2016</v>
      </c>
      <c r="E5">
        <v>47</v>
      </c>
      <c r="F5" t="s">
        <v>20</v>
      </c>
      <c r="G5" t="s">
        <v>21</v>
      </c>
      <c r="H5" t="s">
        <v>22</v>
      </c>
      <c r="I5" t="s">
        <v>28</v>
      </c>
      <c r="J5" t="s">
        <v>24</v>
      </c>
      <c r="K5" t="s">
        <v>25</v>
      </c>
      <c r="L5">
        <v>5</v>
      </c>
      <c r="M5">
        <v>45</v>
      </c>
      <c r="N5">
        <v>120</v>
      </c>
      <c r="O5">
        <v>297</v>
      </c>
      <c r="P5">
        <v>225</v>
      </c>
      <c r="Q5">
        <v>522</v>
      </c>
      <c r="R5" t="s">
        <v>26</v>
      </c>
      <c r="S5" t="s">
        <v>27</v>
      </c>
    </row>
    <row r="6" spans="1:19" x14ac:dyDescent="0.25">
      <c r="A6" s="1">
        <v>42202</v>
      </c>
      <c r="B6">
        <v>17</v>
      </c>
      <c r="C6" t="s">
        <v>29</v>
      </c>
      <c r="D6">
        <v>2015</v>
      </c>
      <c r="E6">
        <v>24</v>
      </c>
      <c r="F6" t="s">
        <v>30</v>
      </c>
      <c r="G6" t="s">
        <v>21</v>
      </c>
      <c r="H6" t="s">
        <v>22</v>
      </c>
      <c r="I6" t="s">
        <v>31</v>
      </c>
      <c r="J6" t="s">
        <v>24</v>
      </c>
      <c r="K6" t="s">
        <v>25</v>
      </c>
      <c r="L6">
        <v>6</v>
      </c>
      <c r="M6">
        <v>45</v>
      </c>
      <c r="N6">
        <v>120</v>
      </c>
      <c r="O6">
        <v>335</v>
      </c>
      <c r="P6">
        <v>270</v>
      </c>
      <c r="Q6">
        <v>605</v>
      </c>
      <c r="R6" t="s">
        <v>26</v>
      </c>
      <c r="S6" t="s">
        <v>27</v>
      </c>
    </row>
    <row r="7" spans="1:19" x14ac:dyDescent="0.25">
      <c r="A7" s="1">
        <v>41470</v>
      </c>
      <c r="B7">
        <v>15</v>
      </c>
      <c r="C7" t="s">
        <v>29</v>
      </c>
      <c r="D7">
        <v>2013</v>
      </c>
      <c r="E7">
        <v>34</v>
      </c>
      <c r="F7" t="s">
        <v>32</v>
      </c>
      <c r="G7" t="s">
        <v>33</v>
      </c>
      <c r="H7" t="s">
        <v>22</v>
      </c>
      <c r="I7" t="s">
        <v>23</v>
      </c>
      <c r="J7" t="s">
        <v>24</v>
      </c>
      <c r="K7" t="s">
        <v>25</v>
      </c>
      <c r="L7">
        <v>7</v>
      </c>
      <c r="M7">
        <v>45</v>
      </c>
      <c r="N7">
        <v>120</v>
      </c>
      <c r="O7">
        <v>349</v>
      </c>
      <c r="P7">
        <v>315</v>
      </c>
      <c r="Q7">
        <v>664</v>
      </c>
      <c r="R7" t="s">
        <v>26</v>
      </c>
      <c r="S7" t="s">
        <v>27</v>
      </c>
    </row>
    <row r="8" spans="1:19" x14ac:dyDescent="0.25">
      <c r="A8" s="1">
        <v>42200</v>
      </c>
      <c r="B8">
        <v>15</v>
      </c>
      <c r="C8" t="s">
        <v>29</v>
      </c>
      <c r="D8">
        <v>2015</v>
      </c>
      <c r="E8">
        <v>34</v>
      </c>
      <c r="F8" t="s">
        <v>32</v>
      </c>
      <c r="G8" t="s">
        <v>33</v>
      </c>
      <c r="H8" t="s">
        <v>22</v>
      </c>
      <c r="I8" t="s">
        <v>23</v>
      </c>
      <c r="J8" t="s">
        <v>24</v>
      </c>
      <c r="K8" t="s">
        <v>25</v>
      </c>
      <c r="L8">
        <v>7</v>
      </c>
      <c r="M8">
        <v>45</v>
      </c>
      <c r="N8">
        <v>120</v>
      </c>
      <c r="O8">
        <v>349</v>
      </c>
      <c r="P8">
        <v>315</v>
      </c>
      <c r="Q8">
        <v>664</v>
      </c>
      <c r="R8" t="s">
        <v>26</v>
      </c>
      <c r="S8" t="s">
        <v>27</v>
      </c>
    </row>
    <row r="9" spans="1:19" x14ac:dyDescent="0.25">
      <c r="A9" s="1">
        <v>41485</v>
      </c>
      <c r="B9">
        <v>30</v>
      </c>
      <c r="C9" t="s">
        <v>29</v>
      </c>
      <c r="D9">
        <v>2013</v>
      </c>
      <c r="E9">
        <v>32</v>
      </c>
      <c r="F9" t="s">
        <v>32</v>
      </c>
      <c r="G9" t="s">
        <v>21</v>
      </c>
      <c r="H9" t="s">
        <v>22</v>
      </c>
      <c r="I9" t="s">
        <v>23</v>
      </c>
      <c r="J9" t="s">
        <v>24</v>
      </c>
      <c r="K9" t="s">
        <v>25</v>
      </c>
      <c r="L9">
        <v>8</v>
      </c>
      <c r="M9">
        <v>45</v>
      </c>
      <c r="N9">
        <v>120</v>
      </c>
      <c r="O9">
        <v>398</v>
      </c>
      <c r="P9">
        <v>360</v>
      </c>
      <c r="Q9">
        <v>758</v>
      </c>
      <c r="R9" t="s">
        <v>26</v>
      </c>
      <c r="S9" t="s">
        <v>27</v>
      </c>
    </row>
    <row r="10" spans="1:19" x14ac:dyDescent="0.25">
      <c r="A10" s="1">
        <v>42215</v>
      </c>
      <c r="B10">
        <v>30</v>
      </c>
      <c r="C10" t="s">
        <v>29</v>
      </c>
      <c r="D10">
        <v>2015</v>
      </c>
      <c r="E10">
        <v>32</v>
      </c>
      <c r="F10" t="s">
        <v>32</v>
      </c>
      <c r="G10" t="s">
        <v>21</v>
      </c>
      <c r="H10" t="s">
        <v>22</v>
      </c>
      <c r="I10" t="s">
        <v>23</v>
      </c>
      <c r="J10" t="s">
        <v>24</v>
      </c>
      <c r="K10" t="s">
        <v>25</v>
      </c>
      <c r="L10">
        <v>8</v>
      </c>
      <c r="M10">
        <v>45</v>
      </c>
      <c r="N10">
        <v>120</v>
      </c>
      <c r="O10">
        <v>398</v>
      </c>
      <c r="P10">
        <v>360</v>
      </c>
      <c r="Q10">
        <v>758</v>
      </c>
      <c r="R10" t="s">
        <v>26</v>
      </c>
      <c r="S10" t="s">
        <v>27</v>
      </c>
    </row>
    <row r="11" spans="1:19" x14ac:dyDescent="0.25">
      <c r="A11" s="1">
        <v>41472</v>
      </c>
      <c r="B11">
        <v>17</v>
      </c>
      <c r="C11" t="s">
        <v>29</v>
      </c>
      <c r="D11">
        <v>2013</v>
      </c>
      <c r="E11">
        <v>24</v>
      </c>
      <c r="F11" t="s">
        <v>30</v>
      </c>
      <c r="G11" t="s">
        <v>21</v>
      </c>
      <c r="H11" t="s">
        <v>22</v>
      </c>
      <c r="I11" t="s">
        <v>31</v>
      </c>
      <c r="J11" t="s">
        <v>24</v>
      </c>
      <c r="K11" t="s">
        <v>25</v>
      </c>
      <c r="L11">
        <v>9</v>
      </c>
      <c r="M11">
        <v>45</v>
      </c>
      <c r="N11">
        <v>120</v>
      </c>
      <c r="O11">
        <v>502</v>
      </c>
      <c r="P11">
        <v>405</v>
      </c>
      <c r="Q11">
        <v>907</v>
      </c>
      <c r="R11" t="s">
        <v>26</v>
      </c>
      <c r="S11" t="s">
        <v>27</v>
      </c>
    </row>
    <row r="12" spans="1:19" x14ac:dyDescent="0.25">
      <c r="A12" s="1">
        <v>42452</v>
      </c>
      <c r="B12">
        <v>23</v>
      </c>
      <c r="C12" t="s">
        <v>34</v>
      </c>
      <c r="D12">
        <v>2016</v>
      </c>
      <c r="E12">
        <v>49</v>
      </c>
      <c r="F12" t="s">
        <v>20</v>
      </c>
      <c r="G12" t="s">
        <v>33</v>
      </c>
      <c r="H12" t="s">
        <v>22</v>
      </c>
      <c r="I12" t="s">
        <v>28</v>
      </c>
      <c r="J12" t="s">
        <v>24</v>
      </c>
      <c r="K12" t="s">
        <v>25</v>
      </c>
      <c r="L12">
        <v>20</v>
      </c>
      <c r="M12">
        <v>45</v>
      </c>
      <c r="N12">
        <v>120</v>
      </c>
      <c r="O12">
        <v>1188</v>
      </c>
      <c r="P12">
        <v>900</v>
      </c>
      <c r="Q12">
        <v>2088</v>
      </c>
      <c r="R12" t="s">
        <v>26</v>
      </c>
      <c r="S12" t="s">
        <v>27</v>
      </c>
    </row>
    <row r="13" spans="1:19" x14ac:dyDescent="0.25">
      <c r="A13" s="1">
        <v>42422</v>
      </c>
      <c r="B13">
        <v>22</v>
      </c>
      <c r="C13" t="s">
        <v>35</v>
      </c>
      <c r="D13">
        <v>2016</v>
      </c>
      <c r="E13">
        <v>35</v>
      </c>
      <c r="F13" t="s">
        <v>20</v>
      </c>
      <c r="G13" t="s">
        <v>33</v>
      </c>
      <c r="H13" t="s">
        <v>22</v>
      </c>
      <c r="I13" t="s">
        <v>23</v>
      </c>
      <c r="J13" t="s">
        <v>24</v>
      </c>
      <c r="K13" t="s">
        <v>25</v>
      </c>
      <c r="L13">
        <v>21</v>
      </c>
      <c r="M13">
        <v>45</v>
      </c>
      <c r="N13">
        <v>120</v>
      </c>
      <c r="O13">
        <v>1046</v>
      </c>
      <c r="P13">
        <v>945</v>
      </c>
      <c r="Q13">
        <v>1991</v>
      </c>
      <c r="R13" t="s">
        <v>26</v>
      </c>
      <c r="S13" t="s">
        <v>27</v>
      </c>
    </row>
    <row r="14" spans="1:19" x14ac:dyDescent="0.25">
      <c r="A14" s="1">
        <v>41692</v>
      </c>
      <c r="B14">
        <v>22</v>
      </c>
      <c r="C14" t="s">
        <v>35</v>
      </c>
      <c r="D14">
        <v>2014</v>
      </c>
      <c r="E14">
        <v>35</v>
      </c>
      <c r="F14" t="s">
        <v>20</v>
      </c>
      <c r="G14" t="s">
        <v>33</v>
      </c>
      <c r="H14" t="s">
        <v>22</v>
      </c>
      <c r="I14" t="s">
        <v>23</v>
      </c>
      <c r="J14" t="s">
        <v>24</v>
      </c>
      <c r="K14" t="s">
        <v>25</v>
      </c>
      <c r="L14">
        <v>22</v>
      </c>
      <c r="M14">
        <v>45</v>
      </c>
      <c r="N14">
        <v>120</v>
      </c>
      <c r="O14">
        <v>1096</v>
      </c>
      <c r="P14">
        <v>990</v>
      </c>
      <c r="Q14">
        <v>2086</v>
      </c>
      <c r="R14" t="s">
        <v>26</v>
      </c>
      <c r="S14" t="s">
        <v>27</v>
      </c>
    </row>
    <row r="15" spans="1:19" x14ac:dyDescent="0.25">
      <c r="A15" s="1">
        <v>41721</v>
      </c>
      <c r="B15">
        <v>23</v>
      </c>
      <c r="C15" t="s">
        <v>34</v>
      </c>
      <c r="D15">
        <v>2014</v>
      </c>
      <c r="E15">
        <v>49</v>
      </c>
      <c r="F15" t="s">
        <v>20</v>
      </c>
      <c r="G15" t="s">
        <v>33</v>
      </c>
      <c r="H15" t="s">
        <v>22</v>
      </c>
      <c r="I15" t="s">
        <v>28</v>
      </c>
      <c r="J15" t="s">
        <v>24</v>
      </c>
      <c r="K15" t="s">
        <v>25</v>
      </c>
      <c r="L15">
        <v>23</v>
      </c>
      <c r="M15">
        <v>45</v>
      </c>
      <c r="N15">
        <v>120</v>
      </c>
      <c r="O15">
        <v>1366</v>
      </c>
      <c r="P15">
        <v>1035</v>
      </c>
      <c r="Q15">
        <v>2401</v>
      </c>
      <c r="R15" t="s">
        <v>26</v>
      </c>
      <c r="S15" t="s">
        <v>27</v>
      </c>
    </row>
    <row r="16" spans="1:19" x14ac:dyDescent="0.25">
      <c r="A16" s="1">
        <v>42249</v>
      </c>
      <c r="B16">
        <v>2</v>
      </c>
      <c r="C16" t="s">
        <v>36</v>
      </c>
      <c r="D16">
        <v>2015</v>
      </c>
      <c r="E16">
        <v>29</v>
      </c>
      <c r="F16" t="s">
        <v>32</v>
      </c>
      <c r="G16" t="s">
        <v>33</v>
      </c>
      <c r="H16" t="s">
        <v>37</v>
      </c>
      <c r="I16" t="s">
        <v>38</v>
      </c>
      <c r="J16" t="s">
        <v>24</v>
      </c>
      <c r="K16" t="s">
        <v>25</v>
      </c>
      <c r="L16">
        <v>1</v>
      </c>
      <c r="M16">
        <v>45</v>
      </c>
      <c r="N16">
        <v>120</v>
      </c>
      <c r="O16">
        <v>74</v>
      </c>
      <c r="P16">
        <v>45</v>
      </c>
      <c r="Q16">
        <v>119</v>
      </c>
      <c r="R16" t="s">
        <v>26</v>
      </c>
      <c r="S16" t="s">
        <v>27</v>
      </c>
    </row>
    <row r="17" spans="1:19" x14ac:dyDescent="0.25">
      <c r="A17" s="1">
        <v>41661</v>
      </c>
      <c r="B17">
        <v>22</v>
      </c>
      <c r="C17" t="s">
        <v>39</v>
      </c>
      <c r="D17">
        <v>2014</v>
      </c>
      <c r="E17">
        <v>29</v>
      </c>
      <c r="F17" t="s">
        <v>32</v>
      </c>
      <c r="G17" t="s">
        <v>33</v>
      </c>
      <c r="H17" t="s">
        <v>37</v>
      </c>
      <c r="I17" t="s">
        <v>38</v>
      </c>
      <c r="J17" t="s">
        <v>24</v>
      </c>
      <c r="K17" t="s">
        <v>25</v>
      </c>
      <c r="L17">
        <v>1</v>
      </c>
      <c r="M17">
        <v>45</v>
      </c>
      <c r="N17">
        <v>120</v>
      </c>
      <c r="O17">
        <v>74</v>
      </c>
      <c r="P17">
        <v>45</v>
      </c>
      <c r="Q17">
        <v>119</v>
      </c>
      <c r="R17" t="s">
        <v>26</v>
      </c>
      <c r="S17" t="s">
        <v>27</v>
      </c>
    </row>
    <row r="18" spans="1:19" x14ac:dyDescent="0.25">
      <c r="A18" s="1">
        <v>42391</v>
      </c>
      <c r="B18">
        <v>22</v>
      </c>
      <c r="C18" t="s">
        <v>39</v>
      </c>
      <c r="D18">
        <v>2016</v>
      </c>
      <c r="E18">
        <v>29</v>
      </c>
      <c r="F18" t="s">
        <v>32</v>
      </c>
      <c r="G18" t="s">
        <v>33</v>
      </c>
      <c r="H18" t="s">
        <v>37</v>
      </c>
      <c r="I18" t="s">
        <v>38</v>
      </c>
      <c r="J18" t="s">
        <v>24</v>
      </c>
      <c r="K18" t="s">
        <v>25</v>
      </c>
      <c r="L18">
        <v>1</v>
      </c>
      <c r="M18">
        <v>45</v>
      </c>
      <c r="N18">
        <v>120</v>
      </c>
      <c r="O18">
        <v>74</v>
      </c>
      <c r="P18">
        <v>45</v>
      </c>
      <c r="Q18">
        <v>119</v>
      </c>
      <c r="R18" t="s">
        <v>26</v>
      </c>
      <c r="S18" t="s">
        <v>27</v>
      </c>
    </row>
    <row r="19" spans="1:19" x14ac:dyDescent="0.25">
      <c r="A19" s="1">
        <v>42241</v>
      </c>
      <c r="B19">
        <v>25</v>
      </c>
      <c r="C19" t="s">
        <v>40</v>
      </c>
      <c r="D19">
        <v>2015</v>
      </c>
      <c r="E19">
        <v>49</v>
      </c>
      <c r="F19" t="s">
        <v>20</v>
      </c>
      <c r="G19" t="s">
        <v>33</v>
      </c>
      <c r="H19" t="s">
        <v>37</v>
      </c>
      <c r="I19" t="s">
        <v>38</v>
      </c>
      <c r="J19" t="s">
        <v>24</v>
      </c>
      <c r="K19" t="s">
        <v>25</v>
      </c>
      <c r="L19">
        <v>1</v>
      </c>
      <c r="M19">
        <v>45</v>
      </c>
      <c r="N19">
        <v>120</v>
      </c>
      <c r="O19">
        <v>74</v>
      </c>
      <c r="P19">
        <v>45</v>
      </c>
      <c r="Q19">
        <v>119</v>
      </c>
      <c r="R19" t="s">
        <v>26</v>
      </c>
      <c r="S19" t="s">
        <v>27</v>
      </c>
    </row>
    <row r="20" spans="1:19" x14ac:dyDescent="0.25">
      <c r="A20" s="1">
        <v>42243</v>
      </c>
      <c r="B20">
        <v>27</v>
      </c>
      <c r="C20" t="s">
        <v>40</v>
      </c>
      <c r="D20">
        <v>2015</v>
      </c>
      <c r="E20">
        <v>57</v>
      </c>
      <c r="F20" t="s">
        <v>20</v>
      </c>
      <c r="G20" t="s">
        <v>33</v>
      </c>
      <c r="H20" t="s">
        <v>37</v>
      </c>
      <c r="I20" t="s">
        <v>38</v>
      </c>
      <c r="J20" t="s">
        <v>24</v>
      </c>
      <c r="K20" t="s">
        <v>25</v>
      </c>
      <c r="L20">
        <v>1</v>
      </c>
      <c r="M20">
        <v>45</v>
      </c>
      <c r="N20">
        <v>120</v>
      </c>
      <c r="O20">
        <v>74</v>
      </c>
      <c r="P20">
        <v>45</v>
      </c>
      <c r="Q20">
        <v>119</v>
      </c>
      <c r="R20" t="s">
        <v>26</v>
      </c>
      <c r="S20" t="s">
        <v>27</v>
      </c>
    </row>
    <row r="21" spans="1:19" x14ac:dyDescent="0.25">
      <c r="A21" s="1">
        <v>41489</v>
      </c>
      <c r="B21">
        <v>3</v>
      </c>
      <c r="C21" t="s">
        <v>40</v>
      </c>
      <c r="D21">
        <v>2013</v>
      </c>
      <c r="E21">
        <v>35</v>
      </c>
      <c r="F21" t="s">
        <v>20</v>
      </c>
      <c r="G21" t="s">
        <v>33</v>
      </c>
      <c r="H21" t="s">
        <v>37</v>
      </c>
      <c r="I21" t="s">
        <v>38</v>
      </c>
      <c r="J21" t="s">
        <v>24</v>
      </c>
      <c r="K21" t="s">
        <v>25</v>
      </c>
      <c r="L21">
        <v>1</v>
      </c>
      <c r="M21">
        <v>45</v>
      </c>
      <c r="N21">
        <v>120</v>
      </c>
      <c r="O21">
        <v>74</v>
      </c>
      <c r="P21">
        <v>45</v>
      </c>
      <c r="Q21">
        <v>119</v>
      </c>
      <c r="R21" t="s">
        <v>26</v>
      </c>
      <c r="S21" t="s">
        <v>27</v>
      </c>
    </row>
    <row r="22" spans="1:19" x14ac:dyDescent="0.25">
      <c r="A22" s="1">
        <v>42219</v>
      </c>
      <c r="B22">
        <v>3</v>
      </c>
      <c r="C22" t="s">
        <v>40</v>
      </c>
      <c r="D22">
        <v>2015</v>
      </c>
      <c r="E22">
        <v>35</v>
      </c>
      <c r="F22" t="s">
        <v>20</v>
      </c>
      <c r="G22" t="s">
        <v>33</v>
      </c>
      <c r="H22" t="s">
        <v>37</v>
      </c>
      <c r="I22" t="s">
        <v>38</v>
      </c>
      <c r="J22" t="s">
        <v>24</v>
      </c>
      <c r="K22" t="s">
        <v>25</v>
      </c>
      <c r="L22">
        <v>1</v>
      </c>
      <c r="M22">
        <v>45</v>
      </c>
      <c r="N22">
        <v>120</v>
      </c>
      <c r="O22">
        <v>74</v>
      </c>
      <c r="P22">
        <v>45</v>
      </c>
      <c r="Q22">
        <v>119</v>
      </c>
      <c r="R22" t="s">
        <v>26</v>
      </c>
      <c r="S22" t="s">
        <v>27</v>
      </c>
    </row>
    <row r="23" spans="1:19" x14ac:dyDescent="0.25">
      <c r="A23" s="1">
        <v>41519</v>
      </c>
      <c r="B23">
        <v>2</v>
      </c>
      <c r="C23" t="s">
        <v>36</v>
      </c>
      <c r="D23">
        <v>2013</v>
      </c>
      <c r="E23">
        <v>29</v>
      </c>
      <c r="F23" t="s">
        <v>32</v>
      </c>
      <c r="G23" t="s">
        <v>33</v>
      </c>
      <c r="H23" t="s">
        <v>37</v>
      </c>
      <c r="I23" t="s">
        <v>38</v>
      </c>
      <c r="J23" t="s">
        <v>24</v>
      </c>
      <c r="K23" t="s">
        <v>25</v>
      </c>
      <c r="L23">
        <v>2</v>
      </c>
      <c r="M23">
        <v>45</v>
      </c>
      <c r="N23">
        <v>120</v>
      </c>
      <c r="O23">
        <v>148</v>
      </c>
      <c r="P23">
        <v>90</v>
      </c>
      <c r="Q23">
        <v>238</v>
      </c>
      <c r="R23" t="s">
        <v>26</v>
      </c>
      <c r="S23" t="s">
        <v>27</v>
      </c>
    </row>
    <row r="24" spans="1:19" x14ac:dyDescent="0.25">
      <c r="A24" s="1">
        <v>41513</v>
      </c>
      <c r="B24">
        <v>27</v>
      </c>
      <c r="C24" t="s">
        <v>40</v>
      </c>
      <c r="D24">
        <v>2013</v>
      </c>
      <c r="E24">
        <v>57</v>
      </c>
      <c r="F24" t="s">
        <v>20</v>
      </c>
      <c r="G24" t="s">
        <v>33</v>
      </c>
      <c r="H24" t="s">
        <v>37</v>
      </c>
      <c r="I24" t="s">
        <v>38</v>
      </c>
      <c r="J24" t="s">
        <v>24</v>
      </c>
      <c r="K24" t="s">
        <v>25</v>
      </c>
      <c r="L24">
        <v>2</v>
      </c>
      <c r="M24">
        <v>45</v>
      </c>
      <c r="N24">
        <v>120</v>
      </c>
      <c r="O24">
        <v>148</v>
      </c>
      <c r="P24">
        <v>90</v>
      </c>
      <c r="Q24">
        <v>238</v>
      </c>
      <c r="R24" t="s">
        <v>26</v>
      </c>
      <c r="S24" t="s">
        <v>27</v>
      </c>
    </row>
    <row r="25" spans="1:19" x14ac:dyDescent="0.25">
      <c r="A25" s="1">
        <v>41511</v>
      </c>
      <c r="B25">
        <v>25</v>
      </c>
      <c r="C25" t="s">
        <v>40</v>
      </c>
      <c r="D25">
        <v>2013</v>
      </c>
      <c r="E25">
        <v>49</v>
      </c>
      <c r="F25" t="s">
        <v>20</v>
      </c>
      <c r="G25" t="s">
        <v>33</v>
      </c>
      <c r="H25" t="s">
        <v>37</v>
      </c>
      <c r="I25" t="s">
        <v>38</v>
      </c>
      <c r="J25" t="s">
        <v>24</v>
      </c>
      <c r="K25" t="s">
        <v>25</v>
      </c>
      <c r="L25">
        <v>3</v>
      </c>
      <c r="M25">
        <v>45</v>
      </c>
      <c r="N25">
        <v>120</v>
      </c>
      <c r="O25">
        <v>221</v>
      </c>
      <c r="P25">
        <v>135</v>
      </c>
      <c r="Q25">
        <v>356</v>
      </c>
      <c r="R25" t="s">
        <v>26</v>
      </c>
      <c r="S25" t="s">
        <v>27</v>
      </c>
    </row>
    <row r="26" spans="1:19" x14ac:dyDescent="0.25">
      <c r="A26" s="1">
        <v>41641</v>
      </c>
      <c r="B26">
        <v>2</v>
      </c>
      <c r="C26" t="s">
        <v>39</v>
      </c>
      <c r="D26">
        <v>2014</v>
      </c>
      <c r="E26">
        <v>48</v>
      </c>
      <c r="F26" t="s">
        <v>20</v>
      </c>
      <c r="G26" t="s">
        <v>21</v>
      </c>
      <c r="H26" t="s">
        <v>37</v>
      </c>
      <c r="I26" t="s">
        <v>38</v>
      </c>
      <c r="J26" t="s">
        <v>24</v>
      </c>
      <c r="K26" t="s">
        <v>25</v>
      </c>
      <c r="L26">
        <v>4</v>
      </c>
      <c r="M26">
        <v>45</v>
      </c>
      <c r="N26">
        <v>120</v>
      </c>
      <c r="O26">
        <v>295</v>
      </c>
      <c r="P26">
        <v>180</v>
      </c>
      <c r="Q26">
        <v>475</v>
      </c>
      <c r="R26" t="s">
        <v>26</v>
      </c>
      <c r="S26" t="s">
        <v>27</v>
      </c>
    </row>
    <row r="27" spans="1:19" x14ac:dyDescent="0.25">
      <c r="A27" s="1">
        <v>42371</v>
      </c>
      <c r="B27">
        <v>2</v>
      </c>
      <c r="C27" t="s">
        <v>39</v>
      </c>
      <c r="D27">
        <v>2016</v>
      </c>
      <c r="E27">
        <v>48</v>
      </c>
      <c r="F27" t="s">
        <v>20</v>
      </c>
      <c r="G27" t="s">
        <v>21</v>
      </c>
      <c r="H27" t="s">
        <v>37</v>
      </c>
      <c r="I27" t="s">
        <v>38</v>
      </c>
      <c r="J27" t="s">
        <v>24</v>
      </c>
      <c r="K27" t="s">
        <v>25</v>
      </c>
      <c r="L27">
        <v>4</v>
      </c>
      <c r="M27">
        <v>45</v>
      </c>
      <c r="N27">
        <v>120</v>
      </c>
      <c r="O27">
        <v>295</v>
      </c>
      <c r="P27">
        <v>180</v>
      </c>
      <c r="Q27">
        <v>475</v>
      </c>
      <c r="R27" t="s">
        <v>26</v>
      </c>
      <c r="S27" t="s">
        <v>27</v>
      </c>
    </row>
    <row r="28" spans="1:19" x14ac:dyDescent="0.25">
      <c r="A28" s="1">
        <v>41488</v>
      </c>
      <c r="B28">
        <v>2</v>
      </c>
      <c r="C28" t="s">
        <v>40</v>
      </c>
      <c r="D28">
        <v>2013</v>
      </c>
      <c r="E28">
        <v>29</v>
      </c>
      <c r="F28" t="s">
        <v>32</v>
      </c>
      <c r="G28" t="s">
        <v>33</v>
      </c>
      <c r="H28" t="s">
        <v>37</v>
      </c>
      <c r="I28" t="s">
        <v>38</v>
      </c>
      <c r="J28" t="s">
        <v>24</v>
      </c>
      <c r="K28" t="s">
        <v>25</v>
      </c>
      <c r="L28">
        <v>5</v>
      </c>
      <c r="M28">
        <v>45</v>
      </c>
      <c r="N28">
        <v>120</v>
      </c>
      <c r="O28">
        <v>369</v>
      </c>
      <c r="P28">
        <v>225</v>
      </c>
      <c r="Q28">
        <v>594</v>
      </c>
      <c r="R28" t="s">
        <v>26</v>
      </c>
      <c r="S28" t="s">
        <v>27</v>
      </c>
    </row>
    <row r="29" spans="1:19" x14ac:dyDescent="0.25">
      <c r="A29" s="1">
        <v>42364</v>
      </c>
      <c r="B29">
        <v>26</v>
      </c>
      <c r="C29" t="s">
        <v>41</v>
      </c>
      <c r="D29">
        <v>2015</v>
      </c>
      <c r="E29">
        <v>49</v>
      </c>
      <c r="F29" t="s">
        <v>20</v>
      </c>
      <c r="G29" t="s">
        <v>33</v>
      </c>
      <c r="H29" t="s">
        <v>37</v>
      </c>
      <c r="I29" t="s">
        <v>38</v>
      </c>
      <c r="J29" t="s">
        <v>24</v>
      </c>
      <c r="K29" t="s">
        <v>25</v>
      </c>
      <c r="L29">
        <v>5</v>
      </c>
      <c r="M29">
        <v>45</v>
      </c>
      <c r="N29">
        <v>120</v>
      </c>
      <c r="O29">
        <v>369</v>
      </c>
      <c r="P29">
        <v>225</v>
      </c>
      <c r="Q29">
        <v>594</v>
      </c>
      <c r="R29" t="s">
        <v>26</v>
      </c>
      <c r="S29" t="s">
        <v>27</v>
      </c>
    </row>
    <row r="30" spans="1:19" x14ac:dyDescent="0.25">
      <c r="A30" s="1">
        <v>41776</v>
      </c>
      <c r="B30">
        <v>17</v>
      </c>
      <c r="C30" t="s">
        <v>19</v>
      </c>
      <c r="D30">
        <v>2014</v>
      </c>
      <c r="E30">
        <v>29</v>
      </c>
      <c r="F30" t="s">
        <v>32</v>
      </c>
      <c r="G30" t="s">
        <v>33</v>
      </c>
      <c r="H30" t="s">
        <v>37</v>
      </c>
      <c r="I30" t="s">
        <v>38</v>
      </c>
      <c r="J30" t="s">
        <v>24</v>
      </c>
      <c r="K30" t="s">
        <v>25</v>
      </c>
      <c r="L30">
        <v>6</v>
      </c>
      <c r="M30">
        <v>45</v>
      </c>
      <c r="N30">
        <v>120</v>
      </c>
      <c r="O30">
        <v>443</v>
      </c>
      <c r="P30">
        <v>270</v>
      </c>
      <c r="Q30">
        <v>713</v>
      </c>
      <c r="R30" t="s">
        <v>26</v>
      </c>
      <c r="S30" t="s">
        <v>27</v>
      </c>
    </row>
    <row r="31" spans="1:19" x14ac:dyDescent="0.25">
      <c r="A31" s="1">
        <v>41634</v>
      </c>
      <c r="B31">
        <v>26</v>
      </c>
      <c r="C31" t="s">
        <v>41</v>
      </c>
      <c r="D31">
        <v>2013</v>
      </c>
      <c r="E31">
        <v>49</v>
      </c>
      <c r="F31" t="s">
        <v>20</v>
      </c>
      <c r="G31" t="s">
        <v>33</v>
      </c>
      <c r="H31" t="s">
        <v>37</v>
      </c>
      <c r="I31" t="s">
        <v>38</v>
      </c>
      <c r="J31" t="s">
        <v>24</v>
      </c>
      <c r="K31" t="s">
        <v>25</v>
      </c>
      <c r="L31">
        <v>6</v>
      </c>
      <c r="M31">
        <v>45</v>
      </c>
      <c r="N31">
        <v>120</v>
      </c>
      <c r="O31">
        <v>443</v>
      </c>
      <c r="P31">
        <v>270</v>
      </c>
      <c r="Q31">
        <v>713</v>
      </c>
      <c r="R31" t="s">
        <v>26</v>
      </c>
      <c r="S31" t="s">
        <v>27</v>
      </c>
    </row>
    <row r="32" spans="1:19" x14ac:dyDescent="0.25">
      <c r="A32" s="1">
        <v>42218</v>
      </c>
      <c r="B32">
        <v>2</v>
      </c>
      <c r="C32" t="s">
        <v>40</v>
      </c>
      <c r="D32">
        <v>2015</v>
      </c>
      <c r="E32">
        <v>29</v>
      </c>
      <c r="F32" t="s">
        <v>32</v>
      </c>
      <c r="G32" t="s">
        <v>33</v>
      </c>
      <c r="H32" t="s">
        <v>37</v>
      </c>
      <c r="I32" t="s">
        <v>38</v>
      </c>
      <c r="J32" t="s">
        <v>24</v>
      </c>
      <c r="K32" t="s">
        <v>25</v>
      </c>
      <c r="L32">
        <v>7</v>
      </c>
      <c r="M32">
        <v>45</v>
      </c>
      <c r="N32">
        <v>120</v>
      </c>
      <c r="O32">
        <v>517</v>
      </c>
      <c r="P32">
        <v>315</v>
      </c>
      <c r="Q32">
        <v>832</v>
      </c>
      <c r="R32" t="s">
        <v>26</v>
      </c>
      <c r="S32" t="s">
        <v>27</v>
      </c>
    </row>
    <row r="33" spans="1:19" x14ac:dyDescent="0.25">
      <c r="A33" s="1">
        <v>41604</v>
      </c>
      <c r="B33">
        <v>26</v>
      </c>
      <c r="C33" t="s">
        <v>42</v>
      </c>
      <c r="D33">
        <v>2013</v>
      </c>
      <c r="E33">
        <v>26</v>
      </c>
      <c r="F33" t="s">
        <v>32</v>
      </c>
      <c r="G33" t="s">
        <v>21</v>
      </c>
      <c r="H33" t="s">
        <v>37</v>
      </c>
      <c r="I33" t="s">
        <v>38</v>
      </c>
      <c r="J33" t="s">
        <v>24</v>
      </c>
      <c r="K33" t="s">
        <v>25</v>
      </c>
      <c r="L33">
        <v>7</v>
      </c>
      <c r="M33">
        <v>45</v>
      </c>
      <c r="N33">
        <v>120</v>
      </c>
      <c r="O33">
        <v>517</v>
      </c>
      <c r="P33">
        <v>315</v>
      </c>
      <c r="Q33">
        <v>832</v>
      </c>
      <c r="R33" t="s">
        <v>26</v>
      </c>
      <c r="S33" t="s">
        <v>27</v>
      </c>
    </row>
    <row r="34" spans="1:19" x14ac:dyDescent="0.25">
      <c r="A34" s="1">
        <v>41604</v>
      </c>
      <c r="B34">
        <v>26</v>
      </c>
      <c r="C34" t="s">
        <v>42</v>
      </c>
      <c r="D34">
        <v>2013</v>
      </c>
      <c r="E34">
        <v>19</v>
      </c>
      <c r="F34" t="s">
        <v>30</v>
      </c>
      <c r="G34" t="s">
        <v>33</v>
      </c>
      <c r="H34" t="s">
        <v>37</v>
      </c>
      <c r="I34" t="s">
        <v>38</v>
      </c>
      <c r="J34" t="s">
        <v>24</v>
      </c>
      <c r="K34" t="s">
        <v>25</v>
      </c>
      <c r="L34">
        <v>8</v>
      </c>
      <c r="M34">
        <v>45</v>
      </c>
      <c r="N34">
        <v>120</v>
      </c>
      <c r="O34">
        <v>590</v>
      </c>
      <c r="P34">
        <v>360</v>
      </c>
      <c r="Q34">
        <v>950</v>
      </c>
      <c r="R34" t="s">
        <v>26</v>
      </c>
      <c r="S34" t="s">
        <v>27</v>
      </c>
    </row>
    <row r="35" spans="1:19" x14ac:dyDescent="0.25">
      <c r="A35" s="1">
        <v>42334</v>
      </c>
      <c r="B35">
        <v>26</v>
      </c>
      <c r="C35" t="s">
        <v>42</v>
      </c>
      <c r="D35">
        <v>2015</v>
      </c>
      <c r="E35">
        <v>19</v>
      </c>
      <c r="F35" t="s">
        <v>30</v>
      </c>
      <c r="G35" t="s">
        <v>33</v>
      </c>
      <c r="H35" t="s">
        <v>37</v>
      </c>
      <c r="I35" t="s">
        <v>38</v>
      </c>
      <c r="J35" t="s">
        <v>24</v>
      </c>
      <c r="K35" t="s">
        <v>25</v>
      </c>
      <c r="L35">
        <v>8</v>
      </c>
      <c r="M35">
        <v>45</v>
      </c>
      <c r="N35">
        <v>120</v>
      </c>
      <c r="O35">
        <v>590</v>
      </c>
      <c r="P35">
        <v>360</v>
      </c>
      <c r="Q35">
        <v>950</v>
      </c>
      <c r="R35" t="s">
        <v>26</v>
      </c>
      <c r="S35" t="s">
        <v>27</v>
      </c>
    </row>
    <row r="36" spans="1:19" x14ac:dyDescent="0.25">
      <c r="A36" s="1">
        <v>42507</v>
      </c>
      <c r="B36">
        <v>17</v>
      </c>
      <c r="C36" t="s">
        <v>19</v>
      </c>
      <c r="D36">
        <v>2016</v>
      </c>
      <c r="E36">
        <v>29</v>
      </c>
      <c r="F36" t="s">
        <v>32</v>
      </c>
      <c r="G36" t="s">
        <v>33</v>
      </c>
      <c r="H36" t="s">
        <v>37</v>
      </c>
      <c r="I36" t="s">
        <v>38</v>
      </c>
      <c r="J36" t="s">
        <v>24</v>
      </c>
      <c r="K36" t="s">
        <v>25</v>
      </c>
      <c r="L36">
        <v>8</v>
      </c>
      <c r="M36">
        <v>45</v>
      </c>
      <c r="N36">
        <v>120</v>
      </c>
      <c r="O36">
        <v>590</v>
      </c>
      <c r="P36">
        <v>360</v>
      </c>
      <c r="Q36">
        <v>950</v>
      </c>
      <c r="R36" t="s">
        <v>26</v>
      </c>
      <c r="S36" t="s">
        <v>27</v>
      </c>
    </row>
    <row r="37" spans="1:19" x14ac:dyDescent="0.25">
      <c r="A37" s="1">
        <v>42334</v>
      </c>
      <c r="B37">
        <v>26</v>
      </c>
      <c r="C37" t="s">
        <v>42</v>
      </c>
      <c r="D37">
        <v>2015</v>
      </c>
      <c r="E37">
        <v>26</v>
      </c>
      <c r="F37" t="s">
        <v>32</v>
      </c>
      <c r="G37" t="s">
        <v>21</v>
      </c>
      <c r="H37" t="s">
        <v>37</v>
      </c>
      <c r="I37" t="s">
        <v>38</v>
      </c>
      <c r="J37" t="s">
        <v>24</v>
      </c>
      <c r="K37" t="s">
        <v>25</v>
      </c>
      <c r="L37">
        <v>8</v>
      </c>
      <c r="M37">
        <v>45</v>
      </c>
      <c r="N37">
        <v>120</v>
      </c>
      <c r="O37">
        <v>590</v>
      </c>
      <c r="P37">
        <v>360</v>
      </c>
      <c r="Q37">
        <v>950</v>
      </c>
      <c r="R37" t="s">
        <v>26</v>
      </c>
      <c r="S37" t="s">
        <v>27</v>
      </c>
    </row>
    <row r="38" spans="1:19" x14ac:dyDescent="0.25">
      <c r="A38" s="1">
        <v>41809</v>
      </c>
      <c r="B38">
        <v>19</v>
      </c>
      <c r="C38" t="s">
        <v>43</v>
      </c>
      <c r="D38">
        <v>2014</v>
      </c>
      <c r="E38">
        <v>35</v>
      </c>
      <c r="F38" t="s">
        <v>20</v>
      </c>
      <c r="G38" t="s">
        <v>33</v>
      </c>
      <c r="H38" t="s">
        <v>37</v>
      </c>
      <c r="I38" t="s">
        <v>38</v>
      </c>
      <c r="J38" t="s">
        <v>24</v>
      </c>
      <c r="K38" t="s">
        <v>25</v>
      </c>
      <c r="L38">
        <v>10</v>
      </c>
      <c r="M38">
        <v>45</v>
      </c>
      <c r="N38">
        <v>120</v>
      </c>
      <c r="O38">
        <v>738</v>
      </c>
      <c r="P38">
        <v>450</v>
      </c>
      <c r="Q38">
        <v>1188</v>
      </c>
      <c r="R38" t="s">
        <v>26</v>
      </c>
      <c r="S38" t="s">
        <v>27</v>
      </c>
    </row>
    <row r="39" spans="1:19" x14ac:dyDescent="0.25">
      <c r="A39" s="1">
        <v>41595</v>
      </c>
      <c r="B39">
        <v>17</v>
      </c>
      <c r="C39" t="s">
        <v>42</v>
      </c>
      <c r="D39">
        <v>2013</v>
      </c>
      <c r="E39">
        <v>29</v>
      </c>
      <c r="F39" t="s">
        <v>32</v>
      </c>
      <c r="G39" t="s">
        <v>21</v>
      </c>
      <c r="H39" t="s">
        <v>37</v>
      </c>
      <c r="I39" t="s">
        <v>38</v>
      </c>
      <c r="J39" t="s">
        <v>24</v>
      </c>
      <c r="K39" t="s">
        <v>25</v>
      </c>
      <c r="L39">
        <v>12</v>
      </c>
      <c r="M39">
        <v>45</v>
      </c>
      <c r="N39">
        <v>120</v>
      </c>
      <c r="O39">
        <v>886</v>
      </c>
      <c r="P39">
        <v>540</v>
      </c>
      <c r="Q39">
        <v>1426</v>
      </c>
      <c r="R39" t="s">
        <v>26</v>
      </c>
      <c r="S39" t="s">
        <v>27</v>
      </c>
    </row>
    <row r="40" spans="1:19" x14ac:dyDescent="0.25">
      <c r="A40" s="1">
        <v>42325</v>
      </c>
      <c r="B40">
        <v>17</v>
      </c>
      <c r="C40" t="s">
        <v>42</v>
      </c>
      <c r="D40">
        <v>2015</v>
      </c>
      <c r="E40">
        <v>29</v>
      </c>
      <c r="F40" t="s">
        <v>32</v>
      </c>
      <c r="G40" t="s">
        <v>21</v>
      </c>
      <c r="H40" t="s">
        <v>37</v>
      </c>
      <c r="I40" t="s">
        <v>38</v>
      </c>
      <c r="J40" t="s">
        <v>24</v>
      </c>
      <c r="K40" t="s">
        <v>25</v>
      </c>
      <c r="L40">
        <v>14</v>
      </c>
      <c r="M40">
        <v>45</v>
      </c>
      <c r="N40">
        <v>120</v>
      </c>
      <c r="O40">
        <v>1033</v>
      </c>
      <c r="P40">
        <v>630</v>
      </c>
      <c r="Q40">
        <v>1663</v>
      </c>
      <c r="R40" t="s">
        <v>26</v>
      </c>
      <c r="S40" t="s">
        <v>27</v>
      </c>
    </row>
    <row r="41" spans="1:19" x14ac:dyDescent="0.25">
      <c r="A41" s="1">
        <v>41711</v>
      </c>
      <c r="B41">
        <v>13</v>
      </c>
      <c r="C41" t="s">
        <v>34</v>
      </c>
      <c r="D41">
        <v>2014</v>
      </c>
      <c r="E41">
        <v>48</v>
      </c>
      <c r="F41" t="s">
        <v>20</v>
      </c>
      <c r="G41" t="s">
        <v>21</v>
      </c>
      <c r="H41" t="s">
        <v>37</v>
      </c>
      <c r="I41" t="s">
        <v>38</v>
      </c>
      <c r="J41" t="s">
        <v>24</v>
      </c>
      <c r="K41" t="s">
        <v>25</v>
      </c>
      <c r="L41">
        <v>20</v>
      </c>
      <c r="M41">
        <v>45</v>
      </c>
      <c r="N41">
        <v>120</v>
      </c>
      <c r="O41">
        <v>1476</v>
      </c>
      <c r="P41">
        <v>900</v>
      </c>
      <c r="Q41">
        <v>2376</v>
      </c>
      <c r="R41" t="s">
        <v>26</v>
      </c>
      <c r="S41" t="s">
        <v>27</v>
      </c>
    </row>
    <row r="42" spans="1:19" x14ac:dyDescent="0.25">
      <c r="A42" s="1">
        <v>42442</v>
      </c>
      <c r="B42">
        <v>13</v>
      </c>
      <c r="C42" t="s">
        <v>34</v>
      </c>
      <c r="D42">
        <v>2016</v>
      </c>
      <c r="E42">
        <v>48</v>
      </c>
      <c r="F42" t="s">
        <v>20</v>
      </c>
      <c r="G42" t="s">
        <v>21</v>
      </c>
      <c r="H42" t="s">
        <v>37</v>
      </c>
      <c r="I42" t="s">
        <v>38</v>
      </c>
      <c r="J42" t="s">
        <v>24</v>
      </c>
      <c r="K42" t="s">
        <v>25</v>
      </c>
      <c r="L42">
        <v>22</v>
      </c>
      <c r="M42">
        <v>45</v>
      </c>
      <c r="N42">
        <v>120</v>
      </c>
      <c r="O42">
        <v>1624</v>
      </c>
      <c r="P42">
        <v>990</v>
      </c>
      <c r="Q42">
        <v>2614</v>
      </c>
      <c r="R42" t="s">
        <v>26</v>
      </c>
      <c r="S42" t="s">
        <v>27</v>
      </c>
    </row>
    <row r="43" spans="1:19" x14ac:dyDescent="0.25">
      <c r="A43" s="1">
        <v>42513</v>
      </c>
      <c r="B43">
        <v>23</v>
      </c>
      <c r="C43" t="s">
        <v>19</v>
      </c>
      <c r="D43">
        <v>2016</v>
      </c>
      <c r="E43">
        <v>47</v>
      </c>
      <c r="F43" t="s">
        <v>20</v>
      </c>
      <c r="G43" t="s">
        <v>21</v>
      </c>
      <c r="H43" t="s">
        <v>37</v>
      </c>
      <c r="I43" t="s">
        <v>38</v>
      </c>
      <c r="J43" t="s">
        <v>24</v>
      </c>
      <c r="K43" t="s">
        <v>25</v>
      </c>
      <c r="L43">
        <v>23</v>
      </c>
      <c r="M43">
        <v>45</v>
      </c>
      <c r="N43">
        <v>120</v>
      </c>
      <c r="O43">
        <v>1697</v>
      </c>
      <c r="P43">
        <v>1035</v>
      </c>
      <c r="Q43">
        <v>2732</v>
      </c>
      <c r="R43" t="s">
        <v>26</v>
      </c>
      <c r="S43" t="s">
        <v>27</v>
      </c>
    </row>
    <row r="44" spans="1:19" x14ac:dyDescent="0.25">
      <c r="A44" s="1">
        <v>42319</v>
      </c>
      <c r="B44">
        <v>11</v>
      </c>
      <c r="C44" t="s">
        <v>42</v>
      </c>
      <c r="D44">
        <v>2015</v>
      </c>
      <c r="E44">
        <v>34</v>
      </c>
      <c r="F44" t="s">
        <v>32</v>
      </c>
      <c r="G44" t="s">
        <v>33</v>
      </c>
      <c r="H44" t="s">
        <v>37</v>
      </c>
      <c r="I44" t="s">
        <v>38</v>
      </c>
      <c r="J44" t="s">
        <v>24</v>
      </c>
      <c r="K44" t="s">
        <v>25</v>
      </c>
      <c r="L44">
        <v>23</v>
      </c>
      <c r="M44">
        <v>45</v>
      </c>
      <c r="N44">
        <v>120</v>
      </c>
      <c r="O44">
        <v>1697</v>
      </c>
      <c r="P44">
        <v>1035</v>
      </c>
      <c r="Q44">
        <v>2732</v>
      </c>
      <c r="R44" t="s">
        <v>26</v>
      </c>
      <c r="S44" t="s">
        <v>27</v>
      </c>
    </row>
    <row r="45" spans="1:19" x14ac:dyDescent="0.25">
      <c r="A45" s="1">
        <v>41782</v>
      </c>
      <c r="B45">
        <v>23</v>
      </c>
      <c r="C45" t="s">
        <v>19</v>
      </c>
      <c r="D45">
        <v>2014</v>
      </c>
      <c r="E45">
        <v>47</v>
      </c>
      <c r="F45" t="s">
        <v>20</v>
      </c>
      <c r="G45" t="s">
        <v>21</v>
      </c>
      <c r="H45" t="s">
        <v>37</v>
      </c>
      <c r="I45" t="s">
        <v>38</v>
      </c>
      <c r="J45" t="s">
        <v>24</v>
      </c>
      <c r="K45" t="s">
        <v>25</v>
      </c>
      <c r="L45">
        <v>24</v>
      </c>
      <c r="M45">
        <v>45</v>
      </c>
      <c r="N45">
        <v>120</v>
      </c>
      <c r="O45">
        <v>1771</v>
      </c>
      <c r="P45">
        <v>1080</v>
      </c>
      <c r="Q45">
        <v>2851</v>
      </c>
      <c r="R45" t="s">
        <v>26</v>
      </c>
      <c r="S45" t="s">
        <v>27</v>
      </c>
    </row>
    <row r="46" spans="1:19" x14ac:dyDescent="0.25">
      <c r="A46" s="1">
        <v>41589</v>
      </c>
      <c r="B46">
        <v>11</v>
      </c>
      <c r="C46" t="s">
        <v>42</v>
      </c>
      <c r="D46">
        <v>2013</v>
      </c>
      <c r="E46">
        <v>34</v>
      </c>
      <c r="F46" t="s">
        <v>32</v>
      </c>
      <c r="G46" t="s">
        <v>33</v>
      </c>
      <c r="H46" t="s">
        <v>37</v>
      </c>
      <c r="I46" t="s">
        <v>38</v>
      </c>
      <c r="J46" t="s">
        <v>24</v>
      </c>
      <c r="K46" t="s">
        <v>25</v>
      </c>
      <c r="L46">
        <v>25</v>
      </c>
      <c r="M46">
        <v>45</v>
      </c>
      <c r="N46">
        <v>120</v>
      </c>
      <c r="O46">
        <v>1845</v>
      </c>
      <c r="P46">
        <v>1125</v>
      </c>
      <c r="Q46">
        <v>2970</v>
      </c>
      <c r="R46" t="s">
        <v>26</v>
      </c>
      <c r="S46" t="s">
        <v>27</v>
      </c>
    </row>
    <row r="47" spans="1:19" x14ac:dyDescent="0.25">
      <c r="A47" s="1">
        <v>42271</v>
      </c>
      <c r="B47">
        <v>24</v>
      </c>
      <c r="C47" t="s">
        <v>36</v>
      </c>
      <c r="D47">
        <v>2015</v>
      </c>
      <c r="E47">
        <v>32</v>
      </c>
      <c r="F47" t="s">
        <v>32</v>
      </c>
      <c r="G47" t="s">
        <v>33</v>
      </c>
      <c r="H47" t="s">
        <v>44</v>
      </c>
      <c r="I47" t="s">
        <v>45</v>
      </c>
      <c r="J47" t="s">
        <v>24</v>
      </c>
      <c r="K47" t="s">
        <v>25</v>
      </c>
      <c r="L47">
        <v>3</v>
      </c>
      <c r="M47">
        <v>45</v>
      </c>
      <c r="N47">
        <v>120</v>
      </c>
      <c r="O47">
        <v>178</v>
      </c>
      <c r="P47">
        <v>135</v>
      </c>
      <c r="Q47">
        <v>313</v>
      </c>
      <c r="R47" t="s">
        <v>26</v>
      </c>
      <c r="S47" t="s">
        <v>27</v>
      </c>
    </row>
    <row r="48" spans="1:19" x14ac:dyDescent="0.25">
      <c r="A48" s="1">
        <v>41541</v>
      </c>
      <c r="B48">
        <v>24</v>
      </c>
      <c r="C48" t="s">
        <v>36</v>
      </c>
      <c r="D48">
        <v>2013</v>
      </c>
      <c r="E48">
        <v>32</v>
      </c>
      <c r="F48" t="s">
        <v>32</v>
      </c>
      <c r="G48" t="s">
        <v>33</v>
      </c>
      <c r="H48" t="s">
        <v>44</v>
      </c>
      <c r="I48" t="s">
        <v>45</v>
      </c>
      <c r="J48" t="s">
        <v>24</v>
      </c>
      <c r="K48" t="s">
        <v>25</v>
      </c>
      <c r="L48">
        <v>6</v>
      </c>
      <c r="M48">
        <v>45</v>
      </c>
      <c r="N48">
        <v>120</v>
      </c>
      <c r="O48">
        <v>356</v>
      </c>
      <c r="P48">
        <v>270</v>
      </c>
      <c r="Q48">
        <v>626</v>
      </c>
      <c r="R48" t="s">
        <v>26</v>
      </c>
      <c r="S48" t="s">
        <v>27</v>
      </c>
    </row>
    <row r="49" spans="1:19" x14ac:dyDescent="0.25">
      <c r="A49" s="1">
        <v>41470</v>
      </c>
      <c r="B49">
        <v>15</v>
      </c>
      <c r="C49" t="s">
        <v>29</v>
      </c>
      <c r="D49">
        <v>2013</v>
      </c>
      <c r="E49">
        <v>52</v>
      </c>
      <c r="F49" t="s">
        <v>20</v>
      </c>
      <c r="G49" t="s">
        <v>21</v>
      </c>
      <c r="H49" t="s">
        <v>44</v>
      </c>
      <c r="I49" t="s">
        <v>46</v>
      </c>
      <c r="J49" t="s">
        <v>24</v>
      </c>
      <c r="K49" t="s">
        <v>25</v>
      </c>
      <c r="L49">
        <v>8</v>
      </c>
      <c r="M49">
        <v>45</v>
      </c>
      <c r="N49">
        <v>120</v>
      </c>
      <c r="O49">
        <v>427</v>
      </c>
      <c r="P49">
        <v>360</v>
      </c>
      <c r="Q49">
        <v>787</v>
      </c>
      <c r="R49" t="s">
        <v>26</v>
      </c>
      <c r="S49" t="s">
        <v>27</v>
      </c>
    </row>
    <row r="50" spans="1:19" x14ac:dyDescent="0.25">
      <c r="A50" s="1">
        <v>42200</v>
      </c>
      <c r="B50">
        <v>15</v>
      </c>
      <c r="C50" t="s">
        <v>29</v>
      </c>
      <c r="D50">
        <v>2015</v>
      </c>
      <c r="E50">
        <v>52</v>
      </c>
      <c r="F50" t="s">
        <v>20</v>
      </c>
      <c r="G50" t="s">
        <v>21</v>
      </c>
      <c r="H50" t="s">
        <v>44</v>
      </c>
      <c r="I50" t="s">
        <v>46</v>
      </c>
      <c r="J50" t="s">
        <v>24</v>
      </c>
      <c r="K50" t="s">
        <v>25</v>
      </c>
      <c r="L50">
        <v>8</v>
      </c>
      <c r="M50">
        <v>45</v>
      </c>
      <c r="N50">
        <v>120</v>
      </c>
      <c r="O50">
        <v>427</v>
      </c>
      <c r="P50">
        <v>360</v>
      </c>
      <c r="Q50">
        <v>787</v>
      </c>
      <c r="R50" t="s">
        <v>26</v>
      </c>
      <c r="S50" t="s">
        <v>27</v>
      </c>
    </row>
    <row r="51" spans="1:19" x14ac:dyDescent="0.25">
      <c r="A51" s="1">
        <v>42233</v>
      </c>
      <c r="B51">
        <v>17</v>
      </c>
      <c r="C51" t="s">
        <v>40</v>
      </c>
      <c r="D51">
        <v>2015</v>
      </c>
      <c r="E51">
        <v>43</v>
      </c>
      <c r="F51" t="s">
        <v>20</v>
      </c>
      <c r="G51" t="s">
        <v>21</v>
      </c>
      <c r="H51" t="s">
        <v>44</v>
      </c>
      <c r="I51" t="s">
        <v>47</v>
      </c>
      <c r="J51" t="s">
        <v>24</v>
      </c>
      <c r="K51" t="s">
        <v>25</v>
      </c>
      <c r="L51">
        <v>27</v>
      </c>
      <c r="M51">
        <v>45</v>
      </c>
      <c r="N51">
        <v>120</v>
      </c>
      <c r="O51">
        <v>1636</v>
      </c>
      <c r="P51">
        <v>1215</v>
      </c>
      <c r="Q51">
        <v>2851</v>
      </c>
      <c r="R51" t="s">
        <v>26</v>
      </c>
      <c r="S51" t="s">
        <v>27</v>
      </c>
    </row>
    <row r="52" spans="1:19" x14ac:dyDescent="0.25">
      <c r="A52" s="1">
        <v>41503</v>
      </c>
      <c r="B52">
        <v>17</v>
      </c>
      <c r="C52" t="s">
        <v>40</v>
      </c>
      <c r="D52">
        <v>2013</v>
      </c>
      <c r="E52">
        <v>43</v>
      </c>
      <c r="F52" t="s">
        <v>20</v>
      </c>
      <c r="G52" t="s">
        <v>21</v>
      </c>
      <c r="H52" t="s">
        <v>44</v>
      </c>
      <c r="I52" t="s">
        <v>47</v>
      </c>
      <c r="J52" t="s">
        <v>24</v>
      </c>
      <c r="K52" t="s">
        <v>25</v>
      </c>
      <c r="L52">
        <v>28</v>
      </c>
      <c r="M52">
        <v>45</v>
      </c>
      <c r="N52">
        <v>120</v>
      </c>
      <c r="O52">
        <v>1697</v>
      </c>
      <c r="P52">
        <v>1260</v>
      </c>
      <c r="Q52">
        <v>2957</v>
      </c>
      <c r="R52" t="s">
        <v>26</v>
      </c>
      <c r="S52" t="s">
        <v>27</v>
      </c>
    </row>
    <row r="53" spans="1:19" x14ac:dyDescent="0.25">
      <c r="A53" s="1">
        <v>42223</v>
      </c>
      <c r="B53">
        <v>7</v>
      </c>
      <c r="C53" t="s">
        <v>40</v>
      </c>
      <c r="D53">
        <v>2015</v>
      </c>
      <c r="E53">
        <v>38</v>
      </c>
      <c r="F53" t="s">
        <v>20</v>
      </c>
      <c r="G53" t="s">
        <v>33</v>
      </c>
      <c r="H53" t="s">
        <v>48</v>
      </c>
      <c r="I53" t="s">
        <v>49</v>
      </c>
      <c r="J53" t="s">
        <v>24</v>
      </c>
      <c r="K53" t="s">
        <v>25</v>
      </c>
      <c r="L53">
        <v>1</v>
      </c>
      <c r="M53">
        <v>45</v>
      </c>
      <c r="N53">
        <v>120</v>
      </c>
      <c r="O53">
        <v>53</v>
      </c>
      <c r="P53">
        <v>45</v>
      </c>
      <c r="Q53">
        <v>98</v>
      </c>
      <c r="R53" t="s">
        <v>26</v>
      </c>
      <c r="S53" t="s">
        <v>27</v>
      </c>
    </row>
    <row r="54" spans="1:19" x14ac:dyDescent="0.25">
      <c r="A54" s="1">
        <v>41493</v>
      </c>
      <c r="B54">
        <v>7</v>
      </c>
      <c r="C54" t="s">
        <v>40</v>
      </c>
      <c r="D54">
        <v>2013</v>
      </c>
      <c r="E54">
        <v>38</v>
      </c>
      <c r="F54" t="s">
        <v>20</v>
      </c>
      <c r="G54" t="s">
        <v>33</v>
      </c>
      <c r="H54" t="s">
        <v>48</v>
      </c>
      <c r="I54" t="s">
        <v>49</v>
      </c>
      <c r="J54" t="s">
        <v>24</v>
      </c>
      <c r="K54" t="s">
        <v>25</v>
      </c>
      <c r="L54">
        <v>3</v>
      </c>
      <c r="M54">
        <v>45</v>
      </c>
      <c r="N54">
        <v>120</v>
      </c>
      <c r="O54">
        <v>160</v>
      </c>
      <c r="P54">
        <v>135</v>
      </c>
      <c r="Q54">
        <v>295</v>
      </c>
      <c r="R54" t="s">
        <v>26</v>
      </c>
      <c r="S54" t="s">
        <v>27</v>
      </c>
    </row>
    <row r="55" spans="1:19" x14ac:dyDescent="0.25">
      <c r="A55" s="1">
        <v>41542</v>
      </c>
      <c r="B55">
        <v>25</v>
      </c>
      <c r="C55" t="s">
        <v>36</v>
      </c>
      <c r="D55">
        <v>2013</v>
      </c>
      <c r="E55">
        <v>19</v>
      </c>
      <c r="F55" t="s">
        <v>30</v>
      </c>
      <c r="G55" t="s">
        <v>21</v>
      </c>
      <c r="H55" t="s">
        <v>48</v>
      </c>
      <c r="I55" t="s">
        <v>49</v>
      </c>
      <c r="J55" t="s">
        <v>24</v>
      </c>
      <c r="K55" t="s">
        <v>25</v>
      </c>
      <c r="L55">
        <v>6</v>
      </c>
      <c r="M55">
        <v>45</v>
      </c>
      <c r="N55">
        <v>120</v>
      </c>
      <c r="O55">
        <v>320</v>
      </c>
      <c r="P55">
        <v>270</v>
      </c>
      <c r="Q55">
        <v>590</v>
      </c>
      <c r="R55" t="s">
        <v>26</v>
      </c>
      <c r="S55" t="s">
        <v>27</v>
      </c>
    </row>
    <row r="56" spans="1:19" x14ac:dyDescent="0.25">
      <c r="A56" s="1">
        <v>42272</v>
      </c>
      <c r="B56">
        <v>25</v>
      </c>
      <c r="C56" t="s">
        <v>36</v>
      </c>
      <c r="D56">
        <v>2015</v>
      </c>
      <c r="E56">
        <v>19</v>
      </c>
      <c r="F56" t="s">
        <v>30</v>
      </c>
      <c r="G56" t="s">
        <v>21</v>
      </c>
      <c r="H56" t="s">
        <v>48</v>
      </c>
      <c r="I56" t="s">
        <v>49</v>
      </c>
      <c r="J56" t="s">
        <v>24</v>
      </c>
      <c r="K56" t="s">
        <v>25</v>
      </c>
      <c r="L56">
        <v>8</v>
      </c>
      <c r="M56">
        <v>45</v>
      </c>
      <c r="N56">
        <v>120</v>
      </c>
      <c r="O56">
        <v>427</v>
      </c>
      <c r="P56">
        <v>360</v>
      </c>
      <c r="Q56">
        <v>787</v>
      </c>
      <c r="R56" t="s">
        <v>26</v>
      </c>
      <c r="S56" t="s">
        <v>27</v>
      </c>
    </row>
    <row r="57" spans="1:19" x14ac:dyDescent="0.25">
      <c r="A57" s="1">
        <v>41534</v>
      </c>
      <c r="B57">
        <v>17</v>
      </c>
      <c r="C57" t="s">
        <v>36</v>
      </c>
      <c r="D57">
        <v>2013</v>
      </c>
      <c r="E57">
        <v>29</v>
      </c>
      <c r="F57" t="s">
        <v>32</v>
      </c>
      <c r="G57" t="s">
        <v>21</v>
      </c>
      <c r="H57" t="s">
        <v>50</v>
      </c>
      <c r="I57" t="s">
        <v>51</v>
      </c>
      <c r="J57" t="s">
        <v>24</v>
      </c>
      <c r="K57" t="s">
        <v>25</v>
      </c>
      <c r="L57">
        <v>15</v>
      </c>
      <c r="M57">
        <v>45</v>
      </c>
      <c r="N57">
        <v>120</v>
      </c>
      <c r="O57">
        <v>1053</v>
      </c>
      <c r="P57">
        <v>675</v>
      </c>
      <c r="Q57">
        <v>1728</v>
      </c>
      <c r="R57" t="s">
        <v>26</v>
      </c>
      <c r="S57" t="s">
        <v>27</v>
      </c>
    </row>
    <row r="58" spans="1:19" x14ac:dyDescent="0.25">
      <c r="A58" s="1">
        <v>42264</v>
      </c>
      <c r="B58">
        <v>17</v>
      </c>
      <c r="C58" t="s">
        <v>36</v>
      </c>
      <c r="D58">
        <v>2015</v>
      </c>
      <c r="E58">
        <v>29</v>
      </c>
      <c r="F58" t="s">
        <v>32</v>
      </c>
      <c r="G58" t="s">
        <v>21</v>
      </c>
      <c r="H58" t="s">
        <v>50</v>
      </c>
      <c r="I58" t="s">
        <v>51</v>
      </c>
      <c r="J58" t="s">
        <v>24</v>
      </c>
      <c r="K58" t="s">
        <v>25</v>
      </c>
      <c r="L58">
        <v>15</v>
      </c>
      <c r="M58">
        <v>45</v>
      </c>
      <c r="N58">
        <v>120</v>
      </c>
      <c r="O58">
        <v>1053</v>
      </c>
      <c r="P58">
        <v>675</v>
      </c>
      <c r="Q58">
        <v>1728</v>
      </c>
      <c r="R58" t="s">
        <v>26</v>
      </c>
      <c r="S58" t="s">
        <v>27</v>
      </c>
    </row>
    <row r="59" spans="1:19" x14ac:dyDescent="0.25">
      <c r="A59" s="1">
        <v>41639</v>
      </c>
      <c r="B59">
        <v>31</v>
      </c>
      <c r="C59" t="s">
        <v>41</v>
      </c>
      <c r="D59">
        <v>2013</v>
      </c>
      <c r="E59">
        <v>23</v>
      </c>
      <c r="F59" t="s">
        <v>30</v>
      </c>
      <c r="G59" t="s">
        <v>33</v>
      </c>
      <c r="H59" t="s">
        <v>52</v>
      </c>
      <c r="I59" t="s">
        <v>53</v>
      </c>
      <c r="J59" t="s">
        <v>24</v>
      </c>
      <c r="K59" t="s">
        <v>25</v>
      </c>
      <c r="L59">
        <v>6</v>
      </c>
      <c r="M59">
        <v>45</v>
      </c>
      <c r="N59">
        <v>120</v>
      </c>
      <c r="O59">
        <v>436</v>
      </c>
      <c r="P59">
        <v>270</v>
      </c>
      <c r="Q59">
        <v>706</v>
      </c>
      <c r="R59" t="s">
        <v>26</v>
      </c>
      <c r="S59" t="s">
        <v>27</v>
      </c>
    </row>
    <row r="60" spans="1:19" x14ac:dyDescent="0.25">
      <c r="A60" s="1">
        <v>42456</v>
      </c>
      <c r="B60">
        <v>27</v>
      </c>
      <c r="C60" t="s">
        <v>34</v>
      </c>
      <c r="D60">
        <v>2016</v>
      </c>
      <c r="E60">
        <v>51</v>
      </c>
      <c r="F60" t="s">
        <v>20</v>
      </c>
      <c r="G60" t="s">
        <v>33</v>
      </c>
      <c r="H60" t="s">
        <v>52</v>
      </c>
      <c r="I60" t="s">
        <v>54</v>
      </c>
      <c r="J60" t="s">
        <v>24</v>
      </c>
      <c r="K60" t="s">
        <v>25</v>
      </c>
      <c r="L60">
        <v>7</v>
      </c>
      <c r="M60">
        <v>45</v>
      </c>
      <c r="N60">
        <v>120</v>
      </c>
      <c r="O60">
        <v>407</v>
      </c>
      <c r="P60">
        <v>315</v>
      </c>
      <c r="Q60">
        <v>722</v>
      </c>
      <c r="R60" t="s">
        <v>26</v>
      </c>
      <c r="S60" t="s">
        <v>27</v>
      </c>
    </row>
    <row r="61" spans="1:19" x14ac:dyDescent="0.25">
      <c r="A61" s="1">
        <v>42369</v>
      </c>
      <c r="B61">
        <v>31</v>
      </c>
      <c r="C61" t="s">
        <v>41</v>
      </c>
      <c r="D61">
        <v>2015</v>
      </c>
      <c r="E61">
        <v>23</v>
      </c>
      <c r="F61" t="s">
        <v>30</v>
      </c>
      <c r="G61" t="s">
        <v>33</v>
      </c>
      <c r="H61" t="s">
        <v>52</v>
      </c>
      <c r="I61" t="s">
        <v>53</v>
      </c>
      <c r="J61" t="s">
        <v>24</v>
      </c>
      <c r="K61" t="s">
        <v>25</v>
      </c>
      <c r="L61">
        <v>7</v>
      </c>
      <c r="M61">
        <v>45</v>
      </c>
      <c r="N61">
        <v>120</v>
      </c>
      <c r="O61">
        <v>508</v>
      </c>
      <c r="P61">
        <v>315</v>
      </c>
      <c r="Q61">
        <v>823</v>
      </c>
      <c r="R61" t="s">
        <v>26</v>
      </c>
      <c r="S61" t="s">
        <v>27</v>
      </c>
    </row>
    <row r="62" spans="1:19" x14ac:dyDescent="0.25">
      <c r="A62" s="1">
        <v>41514</v>
      </c>
      <c r="B62">
        <v>28</v>
      </c>
      <c r="C62" t="s">
        <v>40</v>
      </c>
      <c r="D62">
        <v>2013</v>
      </c>
      <c r="E62">
        <v>61</v>
      </c>
      <c r="F62" t="s">
        <v>20</v>
      </c>
      <c r="G62" t="s">
        <v>33</v>
      </c>
      <c r="H62" t="s">
        <v>52</v>
      </c>
      <c r="I62" t="s">
        <v>53</v>
      </c>
      <c r="J62" t="s">
        <v>24</v>
      </c>
      <c r="K62" t="s">
        <v>25</v>
      </c>
      <c r="L62">
        <v>8</v>
      </c>
      <c r="M62">
        <v>45</v>
      </c>
      <c r="N62">
        <v>120</v>
      </c>
      <c r="O62">
        <v>581</v>
      </c>
      <c r="P62">
        <v>360</v>
      </c>
      <c r="Q62">
        <v>941</v>
      </c>
      <c r="R62" t="s">
        <v>26</v>
      </c>
      <c r="S62" t="s">
        <v>27</v>
      </c>
    </row>
    <row r="63" spans="1:19" x14ac:dyDescent="0.25">
      <c r="A63" s="1">
        <v>41725</v>
      </c>
      <c r="B63">
        <v>27</v>
      </c>
      <c r="C63" t="s">
        <v>34</v>
      </c>
      <c r="D63">
        <v>2014</v>
      </c>
      <c r="E63">
        <v>51</v>
      </c>
      <c r="F63" t="s">
        <v>20</v>
      </c>
      <c r="G63" t="s">
        <v>33</v>
      </c>
      <c r="H63" t="s">
        <v>52</v>
      </c>
      <c r="I63" t="s">
        <v>54</v>
      </c>
      <c r="J63" t="s">
        <v>24</v>
      </c>
      <c r="K63" t="s">
        <v>25</v>
      </c>
      <c r="L63">
        <v>9</v>
      </c>
      <c r="M63">
        <v>45</v>
      </c>
      <c r="N63">
        <v>120</v>
      </c>
      <c r="O63">
        <v>524</v>
      </c>
      <c r="P63">
        <v>405</v>
      </c>
      <c r="Q63">
        <v>929</v>
      </c>
      <c r="R63" t="s">
        <v>26</v>
      </c>
      <c r="S63" t="s">
        <v>27</v>
      </c>
    </row>
    <row r="64" spans="1:19" x14ac:dyDescent="0.25">
      <c r="A64" s="1">
        <v>41474</v>
      </c>
      <c r="B64">
        <v>19</v>
      </c>
      <c r="C64" t="s">
        <v>29</v>
      </c>
      <c r="D64">
        <v>2013</v>
      </c>
      <c r="E64">
        <v>32</v>
      </c>
      <c r="F64" t="s">
        <v>32</v>
      </c>
      <c r="G64" t="s">
        <v>21</v>
      </c>
      <c r="H64" t="s">
        <v>52</v>
      </c>
      <c r="I64" t="s">
        <v>54</v>
      </c>
      <c r="J64" t="s">
        <v>24</v>
      </c>
      <c r="K64" t="s">
        <v>25</v>
      </c>
      <c r="L64">
        <v>9</v>
      </c>
      <c r="M64">
        <v>45</v>
      </c>
      <c r="N64">
        <v>120</v>
      </c>
      <c r="O64">
        <v>524</v>
      </c>
      <c r="P64">
        <v>405</v>
      </c>
      <c r="Q64">
        <v>929</v>
      </c>
      <c r="R64" t="s">
        <v>26</v>
      </c>
      <c r="S64" t="s">
        <v>27</v>
      </c>
    </row>
    <row r="65" spans="1:19" x14ac:dyDescent="0.25">
      <c r="A65" s="1">
        <v>42204</v>
      </c>
      <c r="B65">
        <v>19</v>
      </c>
      <c r="C65" t="s">
        <v>29</v>
      </c>
      <c r="D65">
        <v>2015</v>
      </c>
      <c r="E65">
        <v>32</v>
      </c>
      <c r="F65" t="s">
        <v>32</v>
      </c>
      <c r="G65" t="s">
        <v>21</v>
      </c>
      <c r="H65" t="s">
        <v>52</v>
      </c>
      <c r="I65" t="s">
        <v>54</v>
      </c>
      <c r="J65" t="s">
        <v>24</v>
      </c>
      <c r="K65" t="s">
        <v>25</v>
      </c>
      <c r="L65">
        <v>9</v>
      </c>
      <c r="M65">
        <v>45</v>
      </c>
      <c r="N65">
        <v>120</v>
      </c>
      <c r="O65">
        <v>524</v>
      </c>
      <c r="P65">
        <v>405</v>
      </c>
      <c r="Q65">
        <v>929</v>
      </c>
      <c r="R65" t="s">
        <v>26</v>
      </c>
      <c r="S65" t="s">
        <v>27</v>
      </c>
    </row>
    <row r="66" spans="1:19" x14ac:dyDescent="0.25">
      <c r="A66" s="1">
        <v>41468</v>
      </c>
      <c r="B66">
        <v>13</v>
      </c>
      <c r="C66" t="s">
        <v>29</v>
      </c>
      <c r="D66">
        <v>2013</v>
      </c>
      <c r="E66">
        <v>43</v>
      </c>
      <c r="F66" t="s">
        <v>20</v>
      </c>
      <c r="G66" t="s">
        <v>21</v>
      </c>
      <c r="H66" t="s">
        <v>52</v>
      </c>
      <c r="I66" t="s">
        <v>53</v>
      </c>
      <c r="J66" t="s">
        <v>24</v>
      </c>
      <c r="K66" t="s">
        <v>25</v>
      </c>
      <c r="L66">
        <v>10</v>
      </c>
      <c r="M66">
        <v>45</v>
      </c>
      <c r="N66">
        <v>120</v>
      </c>
      <c r="O66">
        <v>726</v>
      </c>
      <c r="P66">
        <v>450</v>
      </c>
      <c r="Q66">
        <v>1176</v>
      </c>
      <c r="R66" t="s">
        <v>26</v>
      </c>
      <c r="S66" t="s">
        <v>27</v>
      </c>
    </row>
    <row r="67" spans="1:19" x14ac:dyDescent="0.25">
      <c r="A67" s="1">
        <v>42198</v>
      </c>
      <c r="B67">
        <v>13</v>
      </c>
      <c r="C67" t="s">
        <v>29</v>
      </c>
      <c r="D67">
        <v>2015</v>
      </c>
      <c r="E67">
        <v>43</v>
      </c>
      <c r="F67" t="s">
        <v>20</v>
      </c>
      <c r="G67" t="s">
        <v>21</v>
      </c>
      <c r="H67" t="s">
        <v>52</v>
      </c>
      <c r="I67" t="s">
        <v>53</v>
      </c>
      <c r="J67" t="s">
        <v>24</v>
      </c>
      <c r="K67" t="s">
        <v>25</v>
      </c>
      <c r="L67">
        <v>10</v>
      </c>
      <c r="M67">
        <v>45</v>
      </c>
      <c r="N67">
        <v>120</v>
      </c>
      <c r="O67">
        <v>726</v>
      </c>
      <c r="P67">
        <v>450</v>
      </c>
      <c r="Q67">
        <v>1176</v>
      </c>
      <c r="R67" t="s">
        <v>26</v>
      </c>
      <c r="S67" t="s">
        <v>27</v>
      </c>
    </row>
    <row r="68" spans="1:19" x14ac:dyDescent="0.25">
      <c r="A68" s="1">
        <v>42244</v>
      </c>
      <c r="B68">
        <v>28</v>
      </c>
      <c r="C68" t="s">
        <v>40</v>
      </c>
      <c r="D68">
        <v>2015</v>
      </c>
      <c r="E68">
        <v>61</v>
      </c>
      <c r="F68" t="s">
        <v>20</v>
      </c>
      <c r="G68" t="s">
        <v>33</v>
      </c>
      <c r="H68" t="s">
        <v>52</v>
      </c>
      <c r="I68" t="s">
        <v>53</v>
      </c>
      <c r="J68" t="s">
        <v>24</v>
      </c>
      <c r="K68" t="s">
        <v>25</v>
      </c>
      <c r="L68">
        <v>10</v>
      </c>
      <c r="M68">
        <v>45</v>
      </c>
      <c r="N68">
        <v>120</v>
      </c>
      <c r="O68">
        <v>726</v>
      </c>
      <c r="P68">
        <v>450</v>
      </c>
      <c r="Q68">
        <v>1176</v>
      </c>
      <c r="R68" t="s">
        <v>26</v>
      </c>
      <c r="S68" t="s">
        <v>27</v>
      </c>
    </row>
    <row r="69" spans="1:19" x14ac:dyDescent="0.25">
      <c r="A69" s="1">
        <v>41729</v>
      </c>
      <c r="B69">
        <v>31</v>
      </c>
      <c r="C69" t="s">
        <v>34</v>
      </c>
      <c r="D69">
        <v>2014</v>
      </c>
      <c r="E69">
        <v>43</v>
      </c>
      <c r="F69" t="s">
        <v>20</v>
      </c>
      <c r="G69" t="s">
        <v>21</v>
      </c>
      <c r="H69" t="s">
        <v>52</v>
      </c>
      <c r="I69" t="s">
        <v>53</v>
      </c>
      <c r="J69" t="s">
        <v>24</v>
      </c>
      <c r="K69" t="s">
        <v>25</v>
      </c>
      <c r="L69">
        <v>11</v>
      </c>
      <c r="M69">
        <v>45</v>
      </c>
      <c r="N69">
        <v>120</v>
      </c>
      <c r="O69">
        <v>799</v>
      </c>
      <c r="P69">
        <v>495</v>
      </c>
      <c r="Q69">
        <v>1294</v>
      </c>
      <c r="R69" t="s">
        <v>26</v>
      </c>
      <c r="S69" t="s">
        <v>27</v>
      </c>
    </row>
    <row r="70" spans="1:19" x14ac:dyDescent="0.25">
      <c r="A70" s="1">
        <v>42460</v>
      </c>
      <c r="B70">
        <v>31</v>
      </c>
      <c r="C70" t="s">
        <v>34</v>
      </c>
      <c r="D70">
        <v>2016</v>
      </c>
      <c r="E70">
        <v>43</v>
      </c>
      <c r="F70" t="s">
        <v>20</v>
      </c>
      <c r="G70" t="s">
        <v>21</v>
      </c>
      <c r="H70" t="s">
        <v>52</v>
      </c>
      <c r="I70" t="s">
        <v>53</v>
      </c>
      <c r="J70" t="s">
        <v>24</v>
      </c>
      <c r="K70" t="s">
        <v>25</v>
      </c>
      <c r="L70">
        <v>11</v>
      </c>
      <c r="M70">
        <v>45</v>
      </c>
      <c r="N70">
        <v>120</v>
      </c>
      <c r="O70">
        <v>799</v>
      </c>
      <c r="P70">
        <v>495</v>
      </c>
      <c r="Q70">
        <v>1294</v>
      </c>
      <c r="R70" t="s">
        <v>26</v>
      </c>
      <c r="S70"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DA213-9FD9-4A54-AD4A-8B871D8BC245}">
  <dimension ref="A1:S70"/>
  <sheetViews>
    <sheetView topLeftCell="J1" workbookViewId="0">
      <selection activeCell="E57" sqref="E57"/>
    </sheetView>
  </sheetViews>
  <sheetFormatPr defaultRowHeight="15" x14ac:dyDescent="0.25"/>
  <cols>
    <col min="1" max="1" width="10.7109375" bestFit="1" customWidth="1"/>
    <col min="2" max="2" width="6.5703125" bestFit="1" customWidth="1"/>
    <col min="3" max="3" width="10.85546875" bestFit="1" customWidth="1"/>
    <col min="4" max="4" width="7.28515625" bestFit="1" customWidth="1"/>
    <col min="5" max="5" width="16.42578125" bestFit="1" customWidth="1"/>
    <col min="6" max="6" width="19.42578125" bestFit="1" customWidth="1"/>
    <col min="7" max="7" width="19.85546875" bestFit="1" customWidth="1"/>
    <col min="8" max="8" width="15.42578125" bestFit="1" customWidth="1"/>
    <col min="9" max="9" width="16.7109375" bestFit="1" customWidth="1"/>
    <col min="10" max="10" width="19.140625" bestFit="1" customWidth="1"/>
    <col min="11" max="11" width="17.42578125" bestFit="1" customWidth="1"/>
    <col min="12" max="12" width="17.28515625" bestFit="1" customWidth="1"/>
    <col min="13" max="13" width="12" bestFit="1" customWidth="1"/>
    <col min="14" max="14" width="12.5703125" bestFit="1" customWidth="1"/>
    <col min="15" max="15" width="8.28515625" bestFit="1" customWidth="1"/>
    <col min="16" max="16" width="7.140625" bestFit="1" customWidth="1"/>
    <col min="17" max="17" width="11.140625" customWidth="1"/>
    <col min="18" max="18" width="15.5703125" bestFit="1" customWidth="1"/>
    <col min="19" max="19" width="11.14062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s="1">
        <v>42512</v>
      </c>
      <c r="B2">
        <v>22</v>
      </c>
      <c r="C2" t="s">
        <v>19</v>
      </c>
      <c r="D2">
        <v>2016</v>
      </c>
      <c r="E2">
        <v>47</v>
      </c>
      <c r="F2" t="s">
        <v>20</v>
      </c>
      <c r="G2" t="s">
        <v>21</v>
      </c>
      <c r="H2" t="s">
        <v>22</v>
      </c>
      <c r="I2" t="s">
        <v>23</v>
      </c>
      <c r="J2" t="s">
        <v>24</v>
      </c>
      <c r="K2" t="s">
        <v>25</v>
      </c>
      <c r="L2">
        <v>2</v>
      </c>
      <c r="M2">
        <v>45</v>
      </c>
      <c r="N2">
        <v>120</v>
      </c>
      <c r="O2">
        <v>100</v>
      </c>
      <c r="P2">
        <v>90</v>
      </c>
      <c r="Q2">
        <v>190</v>
      </c>
      <c r="R2" t="s">
        <v>26</v>
      </c>
      <c r="S2" t="s">
        <v>27</v>
      </c>
    </row>
    <row r="3" spans="1:19" x14ac:dyDescent="0.25">
      <c r="A3" s="1">
        <v>41774</v>
      </c>
      <c r="B3">
        <v>15</v>
      </c>
      <c r="C3" t="s">
        <v>19</v>
      </c>
      <c r="D3">
        <v>2014</v>
      </c>
      <c r="E3">
        <v>47</v>
      </c>
      <c r="F3" t="s">
        <v>20</v>
      </c>
      <c r="G3" t="s">
        <v>21</v>
      </c>
      <c r="H3" t="s">
        <v>22</v>
      </c>
      <c r="I3" t="s">
        <v>28</v>
      </c>
      <c r="J3" t="s">
        <v>24</v>
      </c>
      <c r="K3" t="s">
        <v>25</v>
      </c>
      <c r="L3">
        <v>4</v>
      </c>
      <c r="M3">
        <v>45</v>
      </c>
      <c r="N3">
        <v>120</v>
      </c>
      <c r="O3">
        <v>238</v>
      </c>
      <c r="P3">
        <v>180</v>
      </c>
      <c r="Q3">
        <v>418</v>
      </c>
      <c r="R3" t="s">
        <v>26</v>
      </c>
      <c r="S3" t="s">
        <v>27</v>
      </c>
    </row>
    <row r="4" spans="1:19" x14ac:dyDescent="0.25">
      <c r="A4" s="1">
        <v>41781</v>
      </c>
      <c r="B4">
        <v>22</v>
      </c>
      <c r="C4" t="s">
        <v>19</v>
      </c>
      <c r="D4">
        <v>2014</v>
      </c>
      <c r="E4">
        <v>47</v>
      </c>
      <c r="F4" t="s">
        <v>20</v>
      </c>
      <c r="G4" t="s">
        <v>21</v>
      </c>
      <c r="H4" t="s">
        <v>22</v>
      </c>
      <c r="I4" t="s">
        <v>23</v>
      </c>
      <c r="J4" t="s">
        <v>24</v>
      </c>
      <c r="K4" t="s">
        <v>25</v>
      </c>
      <c r="L4">
        <v>4</v>
      </c>
      <c r="M4">
        <v>45</v>
      </c>
      <c r="N4">
        <v>120</v>
      </c>
      <c r="O4">
        <v>199</v>
      </c>
      <c r="P4">
        <v>180</v>
      </c>
      <c r="Q4">
        <v>379</v>
      </c>
      <c r="R4" t="s">
        <v>26</v>
      </c>
      <c r="S4" t="s">
        <v>27</v>
      </c>
    </row>
    <row r="5" spans="1:19" x14ac:dyDescent="0.25">
      <c r="A5" s="1">
        <v>42505</v>
      </c>
      <c r="B5">
        <v>15</v>
      </c>
      <c r="C5" t="s">
        <v>19</v>
      </c>
      <c r="D5">
        <v>2016</v>
      </c>
      <c r="E5">
        <v>47</v>
      </c>
      <c r="F5" t="s">
        <v>20</v>
      </c>
      <c r="G5" t="s">
        <v>21</v>
      </c>
      <c r="H5" t="s">
        <v>22</v>
      </c>
      <c r="I5" t="s">
        <v>28</v>
      </c>
      <c r="J5" t="s">
        <v>24</v>
      </c>
      <c r="K5" t="s">
        <v>25</v>
      </c>
      <c r="L5">
        <v>5</v>
      </c>
      <c r="M5">
        <v>45</v>
      </c>
      <c r="N5">
        <v>120</v>
      </c>
      <c r="O5">
        <v>297</v>
      </c>
      <c r="P5">
        <v>225</v>
      </c>
      <c r="Q5">
        <v>522</v>
      </c>
      <c r="R5" t="s">
        <v>26</v>
      </c>
      <c r="S5" t="s">
        <v>27</v>
      </c>
    </row>
    <row r="6" spans="1:19" x14ac:dyDescent="0.25">
      <c r="A6" s="1">
        <v>42202</v>
      </c>
      <c r="B6">
        <v>17</v>
      </c>
      <c r="C6" t="s">
        <v>29</v>
      </c>
      <c r="D6">
        <v>2015</v>
      </c>
      <c r="E6">
        <v>24</v>
      </c>
      <c r="F6" t="s">
        <v>30</v>
      </c>
      <c r="G6" t="s">
        <v>21</v>
      </c>
      <c r="H6" t="s">
        <v>22</v>
      </c>
      <c r="I6" t="s">
        <v>31</v>
      </c>
      <c r="J6" t="s">
        <v>24</v>
      </c>
      <c r="K6" t="s">
        <v>25</v>
      </c>
      <c r="L6">
        <v>6</v>
      </c>
      <c r="M6">
        <v>45</v>
      </c>
      <c r="N6">
        <v>120</v>
      </c>
      <c r="O6">
        <v>335</v>
      </c>
      <c r="P6">
        <v>270</v>
      </c>
      <c r="Q6">
        <v>605</v>
      </c>
      <c r="R6" t="s">
        <v>26</v>
      </c>
      <c r="S6" t="s">
        <v>27</v>
      </c>
    </row>
    <row r="7" spans="1:19" x14ac:dyDescent="0.25">
      <c r="A7" s="1">
        <v>41470</v>
      </c>
      <c r="B7">
        <v>15</v>
      </c>
      <c r="C7" t="s">
        <v>29</v>
      </c>
      <c r="D7">
        <v>2013</v>
      </c>
      <c r="E7">
        <v>34</v>
      </c>
      <c r="F7" t="s">
        <v>32</v>
      </c>
      <c r="G7" t="s">
        <v>33</v>
      </c>
      <c r="H7" t="s">
        <v>22</v>
      </c>
      <c r="I7" t="s">
        <v>23</v>
      </c>
      <c r="J7" t="s">
        <v>24</v>
      </c>
      <c r="K7" t="s">
        <v>25</v>
      </c>
      <c r="L7">
        <v>7</v>
      </c>
      <c r="M7">
        <v>45</v>
      </c>
      <c r="N7">
        <v>120</v>
      </c>
      <c r="O7">
        <v>349</v>
      </c>
      <c r="P7">
        <v>315</v>
      </c>
      <c r="Q7">
        <v>664</v>
      </c>
      <c r="R7" t="s">
        <v>26</v>
      </c>
      <c r="S7" t="s">
        <v>27</v>
      </c>
    </row>
    <row r="8" spans="1:19" x14ac:dyDescent="0.25">
      <c r="A8" s="1">
        <v>42200</v>
      </c>
      <c r="B8">
        <v>15</v>
      </c>
      <c r="C8" t="s">
        <v>29</v>
      </c>
      <c r="D8">
        <v>2015</v>
      </c>
      <c r="E8">
        <v>34</v>
      </c>
      <c r="F8" t="s">
        <v>32</v>
      </c>
      <c r="G8" t="s">
        <v>33</v>
      </c>
      <c r="H8" t="s">
        <v>22</v>
      </c>
      <c r="I8" t="s">
        <v>23</v>
      </c>
      <c r="J8" t="s">
        <v>24</v>
      </c>
      <c r="K8" t="s">
        <v>25</v>
      </c>
      <c r="L8">
        <v>7</v>
      </c>
      <c r="M8">
        <v>45</v>
      </c>
      <c r="N8">
        <v>120</v>
      </c>
      <c r="O8">
        <v>349</v>
      </c>
      <c r="P8">
        <v>315</v>
      </c>
      <c r="Q8">
        <v>664</v>
      </c>
      <c r="R8" t="s">
        <v>26</v>
      </c>
      <c r="S8" t="s">
        <v>27</v>
      </c>
    </row>
    <row r="9" spans="1:19" x14ac:dyDescent="0.25">
      <c r="A9" s="1">
        <v>41485</v>
      </c>
      <c r="B9">
        <v>30</v>
      </c>
      <c r="C9" t="s">
        <v>29</v>
      </c>
      <c r="D9">
        <v>2013</v>
      </c>
      <c r="E9">
        <v>32</v>
      </c>
      <c r="F9" t="s">
        <v>32</v>
      </c>
      <c r="G9" t="s">
        <v>21</v>
      </c>
      <c r="H9" t="s">
        <v>22</v>
      </c>
      <c r="I9" t="s">
        <v>23</v>
      </c>
      <c r="J9" t="s">
        <v>24</v>
      </c>
      <c r="K9" t="s">
        <v>25</v>
      </c>
      <c r="L9">
        <v>8</v>
      </c>
      <c r="M9">
        <v>45</v>
      </c>
      <c r="N9">
        <v>120</v>
      </c>
      <c r="O9">
        <v>398</v>
      </c>
      <c r="P9">
        <v>360</v>
      </c>
      <c r="Q9">
        <v>758</v>
      </c>
      <c r="R9" t="s">
        <v>26</v>
      </c>
      <c r="S9" t="s">
        <v>27</v>
      </c>
    </row>
    <row r="10" spans="1:19" x14ac:dyDescent="0.25">
      <c r="A10" s="1">
        <v>42215</v>
      </c>
      <c r="B10">
        <v>30</v>
      </c>
      <c r="C10" t="s">
        <v>29</v>
      </c>
      <c r="D10">
        <v>2015</v>
      </c>
      <c r="E10">
        <v>32</v>
      </c>
      <c r="F10" t="s">
        <v>32</v>
      </c>
      <c r="G10" t="s">
        <v>21</v>
      </c>
      <c r="H10" t="s">
        <v>22</v>
      </c>
      <c r="I10" t="s">
        <v>23</v>
      </c>
      <c r="J10" t="s">
        <v>24</v>
      </c>
      <c r="K10" t="s">
        <v>25</v>
      </c>
      <c r="L10">
        <v>8</v>
      </c>
      <c r="M10">
        <v>45</v>
      </c>
      <c r="N10">
        <v>120</v>
      </c>
      <c r="O10">
        <v>398</v>
      </c>
      <c r="P10">
        <v>360</v>
      </c>
      <c r="Q10">
        <v>758</v>
      </c>
      <c r="R10" t="s">
        <v>26</v>
      </c>
      <c r="S10" t="s">
        <v>27</v>
      </c>
    </row>
    <row r="11" spans="1:19" x14ac:dyDescent="0.25">
      <c r="A11" s="1">
        <v>41472</v>
      </c>
      <c r="B11">
        <v>17</v>
      </c>
      <c r="C11" t="s">
        <v>29</v>
      </c>
      <c r="D11">
        <v>2013</v>
      </c>
      <c r="E11">
        <v>24</v>
      </c>
      <c r="F11" t="s">
        <v>30</v>
      </c>
      <c r="G11" t="s">
        <v>21</v>
      </c>
      <c r="H11" t="s">
        <v>22</v>
      </c>
      <c r="I11" t="s">
        <v>31</v>
      </c>
      <c r="J11" t="s">
        <v>24</v>
      </c>
      <c r="K11" t="s">
        <v>25</v>
      </c>
      <c r="L11">
        <v>9</v>
      </c>
      <c r="M11">
        <v>45</v>
      </c>
      <c r="N11">
        <v>120</v>
      </c>
      <c r="O11">
        <v>502</v>
      </c>
      <c r="P11">
        <v>405</v>
      </c>
      <c r="Q11">
        <v>907</v>
      </c>
      <c r="R11" t="s">
        <v>26</v>
      </c>
      <c r="S11" t="s">
        <v>27</v>
      </c>
    </row>
    <row r="12" spans="1:19" x14ac:dyDescent="0.25">
      <c r="A12" s="1">
        <v>42452</v>
      </c>
      <c r="B12">
        <v>23</v>
      </c>
      <c r="C12" t="s">
        <v>34</v>
      </c>
      <c r="D12">
        <v>2016</v>
      </c>
      <c r="E12">
        <v>49</v>
      </c>
      <c r="F12" t="s">
        <v>20</v>
      </c>
      <c r="G12" t="s">
        <v>33</v>
      </c>
      <c r="H12" t="s">
        <v>22</v>
      </c>
      <c r="I12" t="s">
        <v>28</v>
      </c>
      <c r="J12" t="s">
        <v>24</v>
      </c>
      <c r="K12" t="s">
        <v>25</v>
      </c>
      <c r="L12">
        <v>20</v>
      </c>
      <c r="M12">
        <v>45</v>
      </c>
      <c r="N12">
        <v>120</v>
      </c>
      <c r="O12">
        <v>1188</v>
      </c>
      <c r="P12">
        <v>900</v>
      </c>
      <c r="Q12">
        <v>2088</v>
      </c>
      <c r="R12" t="s">
        <v>26</v>
      </c>
      <c r="S12" t="s">
        <v>27</v>
      </c>
    </row>
    <row r="13" spans="1:19" x14ac:dyDescent="0.25">
      <c r="A13" s="1">
        <v>42422</v>
      </c>
      <c r="B13">
        <v>22</v>
      </c>
      <c r="C13" t="s">
        <v>35</v>
      </c>
      <c r="D13">
        <v>2016</v>
      </c>
      <c r="E13">
        <v>35</v>
      </c>
      <c r="F13" t="s">
        <v>20</v>
      </c>
      <c r="G13" t="s">
        <v>33</v>
      </c>
      <c r="H13" t="s">
        <v>22</v>
      </c>
      <c r="I13" t="s">
        <v>23</v>
      </c>
      <c r="J13" t="s">
        <v>24</v>
      </c>
      <c r="K13" t="s">
        <v>25</v>
      </c>
      <c r="L13">
        <v>21</v>
      </c>
      <c r="M13">
        <v>45</v>
      </c>
      <c r="N13">
        <v>120</v>
      </c>
      <c r="O13">
        <v>1046</v>
      </c>
      <c r="P13">
        <v>945</v>
      </c>
      <c r="Q13">
        <v>1991</v>
      </c>
      <c r="R13" t="s">
        <v>26</v>
      </c>
      <c r="S13" t="s">
        <v>27</v>
      </c>
    </row>
    <row r="14" spans="1:19" x14ac:dyDescent="0.25">
      <c r="A14" s="1">
        <v>41692</v>
      </c>
      <c r="B14">
        <v>22</v>
      </c>
      <c r="C14" t="s">
        <v>35</v>
      </c>
      <c r="D14">
        <v>2014</v>
      </c>
      <c r="E14">
        <v>35</v>
      </c>
      <c r="F14" t="s">
        <v>20</v>
      </c>
      <c r="G14" t="s">
        <v>33</v>
      </c>
      <c r="H14" t="s">
        <v>22</v>
      </c>
      <c r="I14" t="s">
        <v>23</v>
      </c>
      <c r="J14" t="s">
        <v>24</v>
      </c>
      <c r="K14" t="s">
        <v>25</v>
      </c>
      <c r="L14">
        <v>22</v>
      </c>
      <c r="M14">
        <v>45</v>
      </c>
      <c r="N14">
        <v>120</v>
      </c>
      <c r="O14">
        <v>1096</v>
      </c>
      <c r="P14">
        <v>990</v>
      </c>
      <c r="Q14">
        <v>2086</v>
      </c>
      <c r="R14" t="s">
        <v>26</v>
      </c>
      <c r="S14" t="s">
        <v>27</v>
      </c>
    </row>
    <row r="15" spans="1:19" x14ac:dyDescent="0.25">
      <c r="A15" s="1">
        <v>41721</v>
      </c>
      <c r="B15">
        <v>23</v>
      </c>
      <c r="C15" t="s">
        <v>34</v>
      </c>
      <c r="D15">
        <v>2014</v>
      </c>
      <c r="E15">
        <v>49</v>
      </c>
      <c r="F15" t="s">
        <v>20</v>
      </c>
      <c r="G15" t="s">
        <v>33</v>
      </c>
      <c r="H15" t="s">
        <v>22</v>
      </c>
      <c r="I15" t="s">
        <v>28</v>
      </c>
      <c r="J15" t="s">
        <v>24</v>
      </c>
      <c r="K15" t="s">
        <v>25</v>
      </c>
      <c r="L15">
        <v>23</v>
      </c>
      <c r="M15">
        <v>45</v>
      </c>
      <c r="N15">
        <v>120</v>
      </c>
      <c r="O15">
        <v>1366</v>
      </c>
      <c r="P15">
        <v>1035</v>
      </c>
      <c r="Q15">
        <v>2401</v>
      </c>
      <c r="R15" t="s">
        <v>26</v>
      </c>
      <c r="S15" t="s">
        <v>27</v>
      </c>
    </row>
    <row r="16" spans="1:19" x14ac:dyDescent="0.25">
      <c r="A16" s="1">
        <v>42249</v>
      </c>
      <c r="B16">
        <v>2</v>
      </c>
      <c r="C16" t="s">
        <v>36</v>
      </c>
      <c r="D16">
        <v>2015</v>
      </c>
      <c r="E16">
        <v>29</v>
      </c>
      <c r="F16" t="s">
        <v>32</v>
      </c>
      <c r="G16" t="s">
        <v>33</v>
      </c>
      <c r="H16" t="s">
        <v>37</v>
      </c>
      <c r="I16" t="s">
        <v>38</v>
      </c>
      <c r="J16" t="s">
        <v>24</v>
      </c>
      <c r="K16" t="s">
        <v>25</v>
      </c>
      <c r="L16">
        <v>1</v>
      </c>
      <c r="M16">
        <v>45</v>
      </c>
      <c r="N16">
        <v>120</v>
      </c>
      <c r="O16">
        <v>74</v>
      </c>
      <c r="P16">
        <v>45</v>
      </c>
      <c r="Q16">
        <v>119</v>
      </c>
      <c r="R16" t="s">
        <v>26</v>
      </c>
      <c r="S16" t="s">
        <v>27</v>
      </c>
    </row>
    <row r="17" spans="1:19" x14ac:dyDescent="0.25">
      <c r="A17" s="1">
        <v>41661</v>
      </c>
      <c r="B17">
        <v>22</v>
      </c>
      <c r="C17" t="s">
        <v>39</v>
      </c>
      <c r="D17">
        <v>2014</v>
      </c>
      <c r="E17">
        <v>29</v>
      </c>
      <c r="F17" t="s">
        <v>32</v>
      </c>
      <c r="G17" t="s">
        <v>33</v>
      </c>
      <c r="H17" t="s">
        <v>37</v>
      </c>
      <c r="I17" t="s">
        <v>38</v>
      </c>
      <c r="J17" t="s">
        <v>24</v>
      </c>
      <c r="K17" t="s">
        <v>25</v>
      </c>
      <c r="L17">
        <v>1</v>
      </c>
      <c r="M17">
        <v>45</v>
      </c>
      <c r="N17">
        <v>120</v>
      </c>
      <c r="O17">
        <v>74</v>
      </c>
      <c r="P17">
        <v>45</v>
      </c>
      <c r="Q17">
        <v>119</v>
      </c>
      <c r="R17" t="s">
        <v>26</v>
      </c>
      <c r="S17" t="s">
        <v>27</v>
      </c>
    </row>
    <row r="18" spans="1:19" x14ac:dyDescent="0.25">
      <c r="A18" s="1">
        <v>42391</v>
      </c>
      <c r="B18">
        <v>22</v>
      </c>
      <c r="C18" t="s">
        <v>39</v>
      </c>
      <c r="D18">
        <v>2016</v>
      </c>
      <c r="E18">
        <v>29</v>
      </c>
      <c r="F18" t="s">
        <v>32</v>
      </c>
      <c r="G18" t="s">
        <v>33</v>
      </c>
      <c r="H18" t="s">
        <v>37</v>
      </c>
      <c r="I18" t="s">
        <v>38</v>
      </c>
      <c r="J18" t="s">
        <v>24</v>
      </c>
      <c r="K18" t="s">
        <v>25</v>
      </c>
      <c r="L18">
        <v>1</v>
      </c>
      <c r="M18">
        <v>45</v>
      </c>
      <c r="N18">
        <v>120</v>
      </c>
      <c r="O18">
        <v>74</v>
      </c>
      <c r="P18">
        <v>45</v>
      </c>
      <c r="Q18">
        <v>119</v>
      </c>
      <c r="R18" t="s">
        <v>26</v>
      </c>
      <c r="S18" t="s">
        <v>27</v>
      </c>
    </row>
    <row r="19" spans="1:19" x14ac:dyDescent="0.25">
      <c r="A19" s="1">
        <v>42241</v>
      </c>
      <c r="B19">
        <v>25</v>
      </c>
      <c r="C19" t="s">
        <v>40</v>
      </c>
      <c r="D19">
        <v>2015</v>
      </c>
      <c r="E19">
        <v>49</v>
      </c>
      <c r="F19" t="s">
        <v>20</v>
      </c>
      <c r="G19" t="s">
        <v>33</v>
      </c>
      <c r="H19" t="s">
        <v>37</v>
      </c>
      <c r="I19" t="s">
        <v>38</v>
      </c>
      <c r="J19" t="s">
        <v>24</v>
      </c>
      <c r="K19" t="s">
        <v>25</v>
      </c>
      <c r="L19">
        <v>1</v>
      </c>
      <c r="M19">
        <v>45</v>
      </c>
      <c r="N19">
        <v>120</v>
      </c>
      <c r="O19">
        <v>74</v>
      </c>
      <c r="P19">
        <v>45</v>
      </c>
      <c r="Q19">
        <v>119</v>
      </c>
      <c r="R19" t="s">
        <v>26</v>
      </c>
      <c r="S19" t="s">
        <v>27</v>
      </c>
    </row>
    <row r="20" spans="1:19" x14ac:dyDescent="0.25">
      <c r="A20" s="1">
        <v>42243</v>
      </c>
      <c r="B20">
        <v>27</v>
      </c>
      <c r="C20" t="s">
        <v>40</v>
      </c>
      <c r="D20">
        <v>2015</v>
      </c>
      <c r="E20">
        <v>57</v>
      </c>
      <c r="F20" t="s">
        <v>20</v>
      </c>
      <c r="G20" t="s">
        <v>33</v>
      </c>
      <c r="H20" t="s">
        <v>37</v>
      </c>
      <c r="I20" t="s">
        <v>38</v>
      </c>
      <c r="J20" t="s">
        <v>24</v>
      </c>
      <c r="K20" t="s">
        <v>25</v>
      </c>
      <c r="L20">
        <v>1</v>
      </c>
      <c r="M20">
        <v>45</v>
      </c>
      <c r="N20">
        <v>120</v>
      </c>
      <c r="O20">
        <v>74</v>
      </c>
      <c r="P20">
        <v>45</v>
      </c>
      <c r="Q20">
        <v>119</v>
      </c>
      <c r="R20" t="s">
        <v>26</v>
      </c>
      <c r="S20" t="s">
        <v>27</v>
      </c>
    </row>
    <row r="21" spans="1:19" x14ac:dyDescent="0.25">
      <c r="A21" s="1">
        <v>41489</v>
      </c>
      <c r="B21">
        <v>3</v>
      </c>
      <c r="C21" t="s">
        <v>40</v>
      </c>
      <c r="D21">
        <v>2013</v>
      </c>
      <c r="E21">
        <v>35</v>
      </c>
      <c r="F21" t="s">
        <v>20</v>
      </c>
      <c r="G21" t="s">
        <v>33</v>
      </c>
      <c r="H21" t="s">
        <v>37</v>
      </c>
      <c r="I21" t="s">
        <v>38</v>
      </c>
      <c r="J21" t="s">
        <v>24</v>
      </c>
      <c r="K21" t="s">
        <v>25</v>
      </c>
      <c r="L21">
        <v>1</v>
      </c>
      <c r="M21">
        <v>45</v>
      </c>
      <c r="N21">
        <v>120</v>
      </c>
      <c r="O21">
        <v>74</v>
      </c>
      <c r="P21">
        <v>45</v>
      </c>
      <c r="Q21">
        <v>119</v>
      </c>
      <c r="R21" t="s">
        <v>26</v>
      </c>
      <c r="S21" t="s">
        <v>27</v>
      </c>
    </row>
    <row r="22" spans="1:19" x14ac:dyDescent="0.25">
      <c r="A22" s="1">
        <v>42219</v>
      </c>
      <c r="B22">
        <v>3</v>
      </c>
      <c r="C22" t="s">
        <v>40</v>
      </c>
      <c r="D22">
        <v>2015</v>
      </c>
      <c r="E22">
        <v>35</v>
      </c>
      <c r="F22" t="s">
        <v>20</v>
      </c>
      <c r="G22" t="s">
        <v>33</v>
      </c>
      <c r="H22" t="s">
        <v>37</v>
      </c>
      <c r="I22" t="s">
        <v>38</v>
      </c>
      <c r="J22" t="s">
        <v>24</v>
      </c>
      <c r="K22" t="s">
        <v>25</v>
      </c>
      <c r="L22">
        <v>1</v>
      </c>
      <c r="M22">
        <v>45</v>
      </c>
      <c r="N22">
        <v>120</v>
      </c>
      <c r="O22">
        <v>74</v>
      </c>
      <c r="P22">
        <v>45</v>
      </c>
      <c r="Q22">
        <v>119</v>
      </c>
      <c r="R22" t="s">
        <v>26</v>
      </c>
      <c r="S22" t="s">
        <v>27</v>
      </c>
    </row>
    <row r="23" spans="1:19" x14ac:dyDescent="0.25">
      <c r="A23" s="1">
        <v>41519</v>
      </c>
      <c r="B23">
        <v>2</v>
      </c>
      <c r="C23" t="s">
        <v>36</v>
      </c>
      <c r="D23">
        <v>2013</v>
      </c>
      <c r="E23">
        <v>29</v>
      </c>
      <c r="F23" t="s">
        <v>32</v>
      </c>
      <c r="G23" t="s">
        <v>33</v>
      </c>
      <c r="H23" t="s">
        <v>37</v>
      </c>
      <c r="I23" t="s">
        <v>38</v>
      </c>
      <c r="J23" t="s">
        <v>24</v>
      </c>
      <c r="K23" t="s">
        <v>25</v>
      </c>
      <c r="L23">
        <v>2</v>
      </c>
      <c r="M23">
        <v>45</v>
      </c>
      <c r="N23">
        <v>120</v>
      </c>
      <c r="O23">
        <v>148</v>
      </c>
      <c r="P23">
        <v>90</v>
      </c>
      <c r="Q23">
        <v>238</v>
      </c>
      <c r="R23" t="s">
        <v>26</v>
      </c>
      <c r="S23" t="s">
        <v>27</v>
      </c>
    </row>
    <row r="24" spans="1:19" x14ac:dyDescent="0.25">
      <c r="A24" s="1">
        <v>41513</v>
      </c>
      <c r="B24">
        <v>27</v>
      </c>
      <c r="C24" t="s">
        <v>40</v>
      </c>
      <c r="D24">
        <v>2013</v>
      </c>
      <c r="E24">
        <v>57</v>
      </c>
      <c r="F24" t="s">
        <v>20</v>
      </c>
      <c r="G24" t="s">
        <v>33</v>
      </c>
      <c r="H24" t="s">
        <v>37</v>
      </c>
      <c r="I24" t="s">
        <v>38</v>
      </c>
      <c r="J24" t="s">
        <v>24</v>
      </c>
      <c r="K24" t="s">
        <v>25</v>
      </c>
      <c r="L24">
        <v>2</v>
      </c>
      <c r="M24">
        <v>45</v>
      </c>
      <c r="N24">
        <v>120</v>
      </c>
      <c r="O24">
        <v>148</v>
      </c>
      <c r="P24">
        <v>90</v>
      </c>
      <c r="Q24">
        <v>238</v>
      </c>
      <c r="R24" t="s">
        <v>26</v>
      </c>
      <c r="S24" t="s">
        <v>27</v>
      </c>
    </row>
    <row r="25" spans="1:19" x14ac:dyDescent="0.25">
      <c r="A25" s="1">
        <v>41511</v>
      </c>
      <c r="B25">
        <v>25</v>
      </c>
      <c r="C25" t="s">
        <v>40</v>
      </c>
      <c r="D25">
        <v>2013</v>
      </c>
      <c r="E25">
        <v>49</v>
      </c>
      <c r="F25" t="s">
        <v>20</v>
      </c>
      <c r="G25" t="s">
        <v>33</v>
      </c>
      <c r="H25" t="s">
        <v>37</v>
      </c>
      <c r="I25" t="s">
        <v>38</v>
      </c>
      <c r="J25" t="s">
        <v>24</v>
      </c>
      <c r="K25" t="s">
        <v>25</v>
      </c>
      <c r="L25">
        <v>3</v>
      </c>
      <c r="M25">
        <v>45</v>
      </c>
      <c r="N25">
        <v>120</v>
      </c>
      <c r="O25">
        <v>221</v>
      </c>
      <c r="P25">
        <v>135</v>
      </c>
      <c r="Q25">
        <v>356</v>
      </c>
      <c r="R25" t="s">
        <v>26</v>
      </c>
      <c r="S25" t="s">
        <v>27</v>
      </c>
    </row>
    <row r="26" spans="1:19" x14ac:dyDescent="0.25">
      <c r="A26" s="1">
        <v>41641</v>
      </c>
      <c r="B26">
        <v>2</v>
      </c>
      <c r="C26" t="s">
        <v>39</v>
      </c>
      <c r="D26">
        <v>2014</v>
      </c>
      <c r="E26">
        <v>48</v>
      </c>
      <c r="F26" t="s">
        <v>20</v>
      </c>
      <c r="G26" t="s">
        <v>21</v>
      </c>
      <c r="H26" t="s">
        <v>37</v>
      </c>
      <c r="I26" t="s">
        <v>38</v>
      </c>
      <c r="J26" t="s">
        <v>24</v>
      </c>
      <c r="K26" t="s">
        <v>25</v>
      </c>
      <c r="L26">
        <v>4</v>
      </c>
      <c r="M26">
        <v>45</v>
      </c>
      <c r="N26">
        <v>120</v>
      </c>
      <c r="O26">
        <v>295</v>
      </c>
      <c r="P26">
        <v>180</v>
      </c>
      <c r="Q26">
        <v>475</v>
      </c>
      <c r="R26" t="s">
        <v>26</v>
      </c>
      <c r="S26" t="s">
        <v>27</v>
      </c>
    </row>
    <row r="27" spans="1:19" x14ac:dyDescent="0.25">
      <c r="A27" s="1">
        <v>42371</v>
      </c>
      <c r="B27">
        <v>2</v>
      </c>
      <c r="C27" t="s">
        <v>39</v>
      </c>
      <c r="D27">
        <v>2016</v>
      </c>
      <c r="E27">
        <v>48</v>
      </c>
      <c r="F27" t="s">
        <v>20</v>
      </c>
      <c r="G27" t="s">
        <v>21</v>
      </c>
      <c r="H27" t="s">
        <v>37</v>
      </c>
      <c r="I27" t="s">
        <v>38</v>
      </c>
      <c r="J27" t="s">
        <v>24</v>
      </c>
      <c r="K27" t="s">
        <v>25</v>
      </c>
      <c r="L27">
        <v>4</v>
      </c>
      <c r="M27">
        <v>45</v>
      </c>
      <c r="N27">
        <v>120</v>
      </c>
      <c r="O27">
        <v>295</v>
      </c>
      <c r="P27">
        <v>180</v>
      </c>
      <c r="Q27">
        <v>475</v>
      </c>
      <c r="R27" t="s">
        <v>26</v>
      </c>
      <c r="S27" t="s">
        <v>27</v>
      </c>
    </row>
    <row r="28" spans="1:19" x14ac:dyDescent="0.25">
      <c r="A28" s="1">
        <v>41488</v>
      </c>
      <c r="B28">
        <v>2</v>
      </c>
      <c r="C28" t="s">
        <v>40</v>
      </c>
      <c r="D28">
        <v>2013</v>
      </c>
      <c r="E28">
        <v>29</v>
      </c>
      <c r="F28" t="s">
        <v>32</v>
      </c>
      <c r="G28" t="s">
        <v>33</v>
      </c>
      <c r="H28" t="s">
        <v>37</v>
      </c>
      <c r="I28" t="s">
        <v>38</v>
      </c>
      <c r="J28" t="s">
        <v>24</v>
      </c>
      <c r="K28" t="s">
        <v>25</v>
      </c>
      <c r="L28">
        <v>5</v>
      </c>
      <c r="M28">
        <v>45</v>
      </c>
      <c r="N28">
        <v>120</v>
      </c>
      <c r="O28">
        <v>369</v>
      </c>
      <c r="P28">
        <v>225</v>
      </c>
      <c r="Q28">
        <v>594</v>
      </c>
      <c r="R28" t="s">
        <v>26</v>
      </c>
      <c r="S28" t="s">
        <v>27</v>
      </c>
    </row>
    <row r="29" spans="1:19" x14ac:dyDescent="0.25">
      <c r="A29" s="1">
        <v>42364</v>
      </c>
      <c r="B29">
        <v>26</v>
      </c>
      <c r="C29" t="s">
        <v>41</v>
      </c>
      <c r="D29">
        <v>2015</v>
      </c>
      <c r="E29">
        <v>49</v>
      </c>
      <c r="F29" t="s">
        <v>20</v>
      </c>
      <c r="G29" t="s">
        <v>33</v>
      </c>
      <c r="H29" t="s">
        <v>37</v>
      </c>
      <c r="I29" t="s">
        <v>38</v>
      </c>
      <c r="J29" t="s">
        <v>24</v>
      </c>
      <c r="K29" t="s">
        <v>25</v>
      </c>
      <c r="L29">
        <v>5</v>
      </c>
      <c r="M29">
        <v>45</v>
      </c>
      <c r="N29">
        <v>120</v>
      </c>
      <c r="O29">
        <v>369</v>
      </c>
      <c r="P29">
        <v>225</v>
      </c>
      <c r="Q29">
        <v>594</v>
      </c>
      <c r="R29" t="s">
        <v>26</v>
      </c>
      <c r="S29" t="s">
        <v>27</v>
      </c>
    </row>
    <row r="30" spans="1:19" x14ac:dyDescent="0.25">
      <c r="A30" s="1">
        <v>41776</v>
      </c>
      <c r="B30">
        <v>17</v>
      </c>
      <c r="C30" t="s">
        <v>19</v>
      </c>
      <c r="D30">
        <v>2014</v>
      </c>
      <c r="E30">
        <v>29</v>
      </c>
      <c r="F30" t="s">
        <v>32</v>
      </c>
      <c r="G30" t="s">
        <v>33</v>
      </c>
      <c r="H30" t="s">
        <v>37</v>
      </c>
      <c r="I30" t="s">
        <v>38</v>
      </c>
      <c r="J30" t="s">
        <v>24</v>
      </c>
      <c r="K30" t="s">
        <v>25</v>
      </c>
      <c r="L30">
        <v>6</v>
      </c>
      <c r="M30">
        <v>45</v>
      </c>
      <c r="N30">
        <v>120</v>
      </c>
      <c r="O30">
        <v>443</v>
      </c>
      <c r="P30">
        <v>270</v>
      </c>
      <c r="Q30">
        <v>713</v>
      </c>
      <c r="R30" t="s">
        <v>26</v>
      </c>
      <c r="S30" t="s">
        <v>27</v>
      </c>
    </row>
    <row r="31" spans="1:19" x14ac:dyDescent="0.25">
      <c r="A31" s="1">
        <v>41634</v>
      </c>
      <c r="B31">
        <v>26</v>
      </c>
      <c r="C31" t="s">
        <v>41</v>
      </c>
      <c r="D31">
        <v>2013</v>
      </c>
      <c r="E31">
        <v>49</v>
      </c>
      <c r="F31" t="s">
        <v>20</v>
      </c>
      <c r="G31" t="s">
        <v>33</v>
      </c>
      <c r="H31" t="s">
        <v>37</v>
      </c>
      <c r="I31" t="s">
        <v>38</v>
      </c>
      <c r="J31" t="s">
        <v>24</v>
      </c>
      <c r="K31" t="s">
        <v>25</v>
      </c>
      <c r="L31">
        <v>6</v>
      </c>
      <c r="M31">
        <v>45</v>
      </c>
      <c r="N31">
        <v>120</v>
      </c>
      <c r="O31">
        <v>443</v>
      </c>
      <c r="P31">
        <v>270</v>
      </c>
      <c r="Q31">
        <v>713</v>
      </c>
      <c r="R31" t="s">
        <v>26</v>
      </c>
      <c r="S31" t="s">
        <v>27</v>
      </c>
    </row>
    <row r="32" spans="1:19" x14ac:dyDescent="0.25">
      <c r="A32" s="1">
        <v>42218</v>
      </c>
      <c r="B32">
        <v>2</v>
      </c>
      <c r="C32" t="s">
        <v>40</v>
      </c>
      <c r="D32">
        <v>2015</v>
      </c>
      <c r="E32">
        <v>29</v>
      </c>
      <c r="F32" t="s">
        <v>32</v>
      </c>
      <c r="G32" t="s">
        <v>33</v>
      </c>
      <c r="H32" t="s">
        <v>37</v>
      </c>
      <c r="I32" t="s">
        <v>38</v>
      </c>
      <c r="J32" t="s">
        <v>24</v>
      </c>
      <c r="K32" t="s">
        <v>25</v>
      </c>
      <c r="L32">
        <v>7</v>
      </c>
      <c r="M32">
        <v>45</v>
      </c>
      <c r="N32">
        <v>120</v>
      </c>
      <c r="O32">
        <v>517</v>
      </c>
      <c r="P32">
        <v>315</v>
      </c>
      <c r="Q32">
        <v>832</v>
      </c>
      <c r="R32" t="s">
        <v>26</v>
      </c>
      <c r="S32" t="s">
        <v>27</v>
      </c>
    </row>
    <row r="33" spans="1:19" x14ac:dyDescent="0.25">
      <c r="A33" s="1">
        <v>41604</v>
      </c>
      <c r="B33">
        <v>26</v>
      </c>
      <c r="C33" t="s">
        <v>42</v>
      </c>
      <c r="D33">
        <v>2013</v>
      </c>
      <c r="E33">
        <v>26</v>
      </c>
      <c r="F33" t="s">
        <v>32</v>
      </c>
      <c r="G33" t="s">
        <v>21</v>
      </c>
      <c r="H33" t="s">
        <v>37</v>
      </c>
      <c r="I33" t="s">
        <v>38</v>
      </c>
      <c r="J33" t="s">
        <v>24</v>
      </c>
      <c r="K33" t="s">
        <v>25</v>
      </c>
      <c r="L33">
        <v>7</v>
      </c>
      <c r="M33">
        <v>45</v>
      </c>
      <c r="N33">
        <v>120</v>
      </c>
      <c r="O33">
        <v>517</v>
      </c>
      <c r="P33">
        <v>315</v>
      </c>
      <c r="Q33">
        <v>832</v>
      </c>
      <c r="R33" t="s">
        <v>26</v>
      </c>
      <c r="S33" t="s">
        <v>27</v>
      </c>
    </row>
    <row r="34" spans="1:19" x14ac:dyDescent="0.25">
      <c r="A34" s="1">
        <v>41604</v>
      </c>
      <c r="B34">
        <v>26</v>
      </c>
      <c r="C34" t="s">
        <v>42</v>
      </c>
      <c r="D34">
        <v>2013</v>
      </c>
      <c r="E34">
        <v>19</v>
      </c>
      <c r="F34" t="s">
        <v>30</v>
      </c>
      <c r="G34" t="s">
        <v>33</v>
      </c>
      <c r="H34" t="s">
        <v>37</v>
      </c>
      <c r="I34" t="s">
        <v>38</v>
      </c>
      <c r="J34" t="s">
        <v>24</v>
      </c>
      <c r="K34" t="s">
        <v>25</v>
      </c>
      <c r="L34">
        <v>8</v>
      </c>
      <c r="M34">
        <v>45</v>
      </c>
      <c r="N34">
        <v>120</v>
      </c>
      <c r="O34">
        <v>590</v>
      </c>
      <c r="P34">
        <v>360</v>
      </c>
      <c r="Q34">
        <v>950</v>
      </c>
      <c r="R34" t="s">
        <v>26</v>
      </c>
      <c r="S34" t="s">
        <v>27</v>
      </c>
    </row>
    <row r="35" spans="1:19" x14ac:dyDescent="0.25">
      <c r="A35" s="1">
        <v>42334</v>
      </c>
      <c r="B35">
        <v>26</v>
      </c>
      <c r="C35" t="s">
        <v>42</v>
      </c>
      <c r="D35">
        <v>2015</v>
      </c>
      <c r="E35">
        <v>19</v>
      </c>
      <c r="F35" t="s">
        <v>30</v>
      </c>
      <c r="G35" t="s">
        <v>33</v>
      </c>
      <c r="H35" t="s">
        <v>37</v>
      </c>
      <c r="I35" t="s">
        <v>38</v>
      </c>
      <c r="J35" t="s">
        <v>24</v>
      </c>
      <c r="K35" t="s">
        <v>25</v>
      </c>
      <c r="L35">
        <v>8</v>
      </c>
      <c r="M35">
        <v>45</v>
      </c>
      <c r="N35">
        <v>120</v>
      </c>
      <c r="O35">
        <v>590</v>
      </c>
      <c r="P35">
        <v>360</v>
      </c>
      <c r="Q35">
        <v>950</v>
      </c>
      <c r="R35" t="s">
        <v>26</v>
      </c>
      <c r="S35" t="s">
        <v>27</v>
      </c>
    </row>
    <row r="36" spans="1:19" x14ac:dyDescent="0.25">
      <c r="A36" s="1">
        <v>42507</v>
      </c>
      <c r="B36">
        <v>17</v>
      </c>
      <c r="C36" t="s">
        <v>19</v>
      </c>
      <c r="D36">
        <v>2016</v>
      </c>
      <c r="E36">
        <v>29</v>
      </c>
      <c r="F36" t="s">
        <v>32</v>
      </c>
      <c r="G36" t="s">
        <v>33</v>
      </c>
      <c r="H36" t="s">
        <v>37</v>
      </c>
      <c r="I36" t="s">
        <v>38</v>
      </c>
      <c r="J36" t="s">
        <v>24</v>
      </c>
      <c r="K36" t="s">
        <v>25</v>
      </c>
      <c r="L36">
        <v>8</v>
      </c>
      <c r="M36">
        <v>45</v>
      </c>
      <c r="N36">
        <v>120</v>
      </c>
      <c r="O36">
        <v>590</v>
      </c>
      <c r="P36">
        <v>360</v>
      </c>
      <c r="Q36">
        <v>950</v>
      </c>
      <c r="R36" t="s">
        <v>26</v>
      </c>
      <c r="S36" t="s">
        <v>27</v>
      </c>
    </row>
    <row r="37" spans="1:19" x14ac:dyDescent="0.25">
      <c r="A37" s="1">
        <v>42334</v>
      </c>
      <c r="B37">
        <v>26</v>
      </c>
      <c r="C37" t="s">
        <v>42</v>
      </c>
      <c r="D37">
        <v>2015</v>
      </c>
      <c r="E37">
        <v>26</v>
      </c>
      <c r="F37" t="s">
        <v>32</v>
      </c>
      <c r="G37" t="s">
        <v>21</v>
      </c>
      <c r="H37" t="s">
        <v>37</v>
      </c>
      <c r="I37" t="s">
        <v>38</v>
      </c>
      <c r="J37" t="s">
        <v>24</v>
      </c>
      <c r="K37" t="s">
        <v>25</v>
      </c>
      <c r="L37">
        <v>8</v>
      </c>
      <c r="M37">
        <v>45</v>
      </c>
      <c r="N37">
        <v>120</v>
      </c>
      <c r="O37">
        <v>590</v>
      </c>
      <c r="P37">
        <v>360</v>
      </c>
      <c r="Q37">
        <v>950</v>
      </c>
      <c r="R37" t="s">
        <v>26</v>
      </c>
      <c r="S37" t="s">
        <v>27</v>
      </c>
    </row>
    <row r="38" spans="1:19" x14ac:dyDescent="0.25">
      <c r="A38" s="1">
        <v>41809</v>
      </c>
      <c r="B38">
        <v>19</v>
      </c>
      <c r="C38" t="s">
        <v>43</v>
      </c>
      <c r="D38">
        <v>2014</v>
      </c>
      <c r="E38">
        <v>35</v>
      </c>
      <c r="F38" t="s">
        <v>20</v>
      </c>
      <c r="G38" t="s">
        <v>33</v>
      </c>
      <c r="H38" t="s">
        <v>37</v>
      </c>
      <c r="I38" t="s">
        <v>38</v>
      </c>
      <c r="J38" t="s">
        <v>24</v>
      </c>
      <c r="K38" t="s">
        <v>25</v>
      </c>
      <c r="L38">
        <v>10</v>
      </c>
      <c r="M38">
        <v>45</v>
      </c>
      <c r="N38">
        <v>120</v>
      </c>
      <c r="O38">
        <v>738</v>
      </c>
      <c r="P38">
        <v>450</v>
      </c>
      <c r="Q38">
        <v>1188</v>
      </c>
      <c r="R38" t="s">
        <v>26</v>
      </c>
      <c r="S38" t="s">
        <v>27</v>
      </c>
    </row>
    <row r="39" spans="1:19" x14ac:dyDescent="0.25">
      <c r="A39" s="1">
        <v>41595</v>
      </c>
      <c r="B39">
        <v>17</v>
      </c>
      <c r="C39" t="s">
        <v>42</v>
      </c>
      <c r="D39">
        <v>2013</v>
      </c>
      <c r="E39">
        <v>29</v>
      </c>
      <c r="F39" t="s">
        <v>32</v>
      </c>
      <c r="G39" t="s">
        <v>21</v>
      </c>
      <c r="H39" t="s">
        <v>37</v>
      </c>
      <c r="I39" t="s">
        <v>38</v>
      </c>
      <c r="J39" t="s">
        <v>24</v>
      </c>
      <c r="K39" t="s">
        <v>25</v>
      </c>
      <c r="L39">
        <v>12</v>
      </c>
      <c r="M39">
        <v>45</v>
      </c>
      <c r="N39">
        <v>120</v>
      </c>
      <c r="O39">
        <v>886</v>
      </c>
      <c r="P39">
        <v>540</v>
      </c>
      <c r="Q39">
        <v>1426</v>
      </c>
      <c r="R39" t="s">
        <v>26</v>
      </c>
      <c r="S39" t="s">
        <v>27</v>
      </c>
    </row>
    <row r="40" spans="1:19" x14ac:dyDescent="0.25">
      <c r="A40" s="1">
        <v>42325</v>
      </c>
      <c r="B40">
        <v>17</v>
      </c>
      <c r="C40" t="s">
        <v>42</v>
      </c>
      <c r="D40">
        <v>2015</v>
      </c>
      <c r="E40">
        <v>29</v>
      </c>
      <c r="F40" t="s">
        <v>32</v>
      </c>
      <c r="G40" t="s">
        <v>21</v>
      </c>
      <c r="H40" t="s">
        <v>37</v>
      </c>
      <c r="I40" t="s">
        <v>38</v>
      </c>
      <c r="J40" t="s">
        <v>24</v>
      </c>
      <c r="K40" t="s">
        <v>25</v>
      </c>
      <c r="L40">
        <v>14</v>
      </c>
      <c r="M40">
        <v>45</v>
      </c>
      <c r="N40">
        <v>120</v>
      </c>
      <c r="O40">
        <v>1033</v>
      </c>
      <c r="P40">
        <v>630</v>
      </c>
      <c r="Q40">
        <v>1663</v>
      </c>
      <c r="R40" t="s">
        <v>26</v>
      </c>
      <c r="S40" t="s">
        <v>27</v>
      </c>
    </row>
    <row r="41" spans="1:19" x14ac:dyDescent="0.25">
      <c r="A41" s="1">
        <v>41711</v>
      </c>
      <c r="B41">
        <v>13</v>
      </c>
      <c r="C41" t="s">
        <v>34</v>
      </c>
      <c r="D41">
        <v>2014</v>
      </c>
      <c r="E41">
        <v>48</v>
      </c>
      <c r="F41" t="s">
        <v>20</v>
      </c>
      <c r="G41" t="s">
        <v>21</v>
      </c>
      <c r="H41" t="s">
        <v>37</v>
      </c>
      <c r="I41" t="s">
        <v>38</v>
      </c>
      <c r="J41" t="s">
        <v>24</v>
      </c>
      <c r="K41" t="s">
        <v>25</v>
      </c>
      <c r="L41">
        <v>20</v>
      </c>
      <c r="M41">
        <v>45</v>
      </c>
      <c r="N41">
        <v>120</v>
      </c>
      <c r="O41">
        <v>1476</v>
      </c>
      <c r="P41">
        <v>900</v>
      </c>
      <c r="Q41">
        <v>2376</v>
      </c>
      <c r="R41" t="s">
        <v>26</v>
      </c>
      <c r="S41" t="s">
        <v>27</v>
      </c>
    </row>
    <row r="42" spans="1:19" x14ac:dyDescent="0.25">
      <c r="A42" s="1">
        <v>42442</v>
      </c>
      <c r="B42">
        <v>13</v>
      </c>
      <c r="C42" t="s">
        <v>34</v>
      </c>
      <c r="D42">
        <v>2016</v>
      </c>
      <c r="E42">
        <v>48</v>
      </c>
      <c r="F42" t="s">
        <v>20</v>
      </c>
      <c r="G42" t="s">
        <v>21</v>
      </c>
      <c r="H42" t="s">
        <v>37</v>
      </c>
      <c r="I42" t="s">
        <v>38</v>
      </c>
      <c r="J42" t="s">
        <v>24</v>
      </c>
      <c r="K42" t="s">
        <v>25</v>
      </c>
      <c r="L42">
        <v>22</v>
      </c>
      <c r="M42">
        <v>45</v>
      </c>
      <c r="N42">
        <v>120</v>
      </c>
      <c r="O42">
        <v>1624</v>
      </c>
      <c r="P42">
        <v>990</v>
      </c>
      <c r="Q42">
        <v>2614</v>
      </c>
      <c r="R42" t="s">
        <v>26</v>
      </c>
      <c r="S42" t="s">
        <v>27</v>
      </c>
    </row>
    <row r="43" spans="1:19" x14ac:dyDescent="0.25">
      <c r="A43" s="1">
        <v>42513</v>
      </c>
      <c r="B43">
        <v>23</v>
      </c>
      <c r="C43" t="s">
        <v>19</v>
      </c>
      <c r="D43">
        <v>2016</v>
      </c>
      <c r="E43">
        <v>47</v>
      </c>
      <c r="F43" t="s">
        <v>20</v>
      </c>
      <c r="G43" t="s">
        <v>21</v>
      </c>
      <c r="H43" t="s">
        <v>37</v>
      </c>
      <c r="I43" t="s">
        <v>38</v>
      </c>
      <c r="J43" t="s">
        <v>24</v>
      </c>
      <c r="K43" t="s">
        <v>25</v>
      </c>
      <c r="L43">
        <v>23</v>
      </c>
      <c r="M43">
        <v>45</v>
      </c>
      <c r="N43">
        <v>120</v>
      </c>
      <c r="O43">
        <v>1697</v>
      </c>
      <c r="P43">
        <v>1035</v>
      </c>
      <c r="Q43">
        <v>2732</v>
      </c>
      <c r="R43" t="s">
        <v>26</v>
      </c>
      <c r="S43" t="s">
        <v>27</v>
      </c>
    </row>
    <row r="44" spans="1:19" x14ac:dyDescent="0.25">
      <c r="A44" s="1">
        <v>42319</v>
      </c>
      <c r="B44">
        <v>11</v>
      </c>
      <c r="C44" t="s">
        <v>42</v>
      </c>
      <c r="D44">
        <v>2015</v>
      </c>
      <c r="E44">
        <v>34</v>
      </c>
      <c r="F44" t="s">
        <v>32</v>
      </c>
      <c r="G44" t="s">
        <v>33</v>
      </c>
      <c r="H44" t="s">
        <v>37</v>
      </c>
      <c r="I44" t="s">
        <v>38</v>
      </c>
      <c r="J44" t="s">
        <v>24</v>
      </c>
      <c r="K44" t="s">
        <v>25</v>
      </c>
      <c r="L44">
        <v>23</v>
      </c>
      <c r="M44">
        <v>45</v>
      </c>
      <c r="N44">
        <v>120</v>
      </c>
      <c r="O44">
        <v>1697</v>
      </c>
      <c r="P44">
        <v>1035</v>
      </c>
      <c r="Q44">
        <v>2732</v>
      </c>
      <c r="R44" t="s">
        <v>26</v>
      </c>
      <c r="S44" t="s">
        <v>27</v>
      </c>
    </row>
    <row r="45" spans="1:19" x14ac:dyDescent="0.25">
      <c r="A45" s="1">
        <v>41782</v>
      </c>
      <c r="B45">
        <v>23</v>
      </c>
      <c r="C45" t="s">
        <v>19</v>
      </c>
      <c r="D45">
        <v>2014</v>
      </c>
      <c r="E45">
        <v>47</v>
      </c>
      <c r="F45" t="s">
        <v>20</v>
      </c>
      <c r="G45" t="s">
        <v>21</v>
      </c>
      <c r="H45" t="s">
        <v>37</v>
      </c>
      <c r="I45" t="s">
        <v>38</v>
      </c>
      <c r="J45" t="s">
        <v>24</v>
      </c>
      <c r="K45" t="s">
        <v>25</v>
      </c>
      <c r="L45">
        <v>24</v>
      </c>
      <c r="M45">
        <v>45</v>
      </c>
      <c r="N45">
        <v>120</v>
      </c>
      <c r="O45">
        <v>1771</v>
      </c>
      <c r="P45">
        <v>1080</v>
      </c>
      <c r="Q45">
        <v>2851</v>
      </c>
      <c r="R45" t="s">
        <v>26</v>
      </c>
      <c r="S45" t="s">
        <v>27</v>
      </c>
    </row>
    <row r="46" spans="1:19" x14ac:dyDescent="0.25">
      <c r="A46" s="1">
        <v>41589</v>
      </c>
      <c r="B46">
        <v>11</v>
      </c>
      <c r="C46" t="s">
        <v>42</v>
      </c>
      <c r="D46">
        <v>2013</v>
      </c>
      <c r="E46">
        <v>34</v>
      </c>
      <c r="F46" t="s">
        <v>32</v>
      </c>
      <c r="G46" t="s">
        <v>33</v>
      </c>
      <c r="H46" t="s">
        <v>37</v>
      </c>
      <c r="I46" t="s">
        <v>38</v>
      </c>
      <c r="J46" t="s">
        <v>24</v>
      </c>
      <c r="K46" t="s">
        <v>25</v>
      </c>
      <c r="L46">
        <v>25</v>
      </c>
      <c r="M46">
        <v>45</v>
      </c>
      <c r="N46">
        <v>120</v>
      </c>
      <c r="O46">
        <v>1845</v>
      </c>
      <c r="P46">
        <v>1125</v>
      </c>
      <c r="Q46">
        <v>2970</v>
      </c>
      <c r="R46" t="s">
        <v>26</v>
      </c>
      <c r="S46" t="s">
        <v>27</v>
      </c>
    </row>
    <row r="47" spans="1:19" x14ac:dyDescent="0.25">
      <c r="A47" s="1">
        <v>42271</v>
      </c>
      <c r="B47">
        <v>24</v>
      </c>
      <c r="C47" t="s">
        <v>36</v>
      </c>
      <c r="D47">
        <v>2015</v>
      </c>
      <c r="E47">
        <v>32</v>
      </c>
      <c r="F47" t="s">
        <v>32</v>
      </c>
      <c r="G47" t="s">
        <v>33</v>
      </c>
      <c r="H47" t="s">
        <v>44</v>
      </c>
      <c r="I47" t="s">
        <v>45</v>
      </c>
      <c r="J47" t="s">
        <v>24</v>
      </c>
      <c r="K47" t="s">
        <v>25</v>
      </c>
      <c r="L47">
        <v>3</v>
      </c>
      <c r="M47">
        <v>45</v>
      </c>
      <c r="N47">
        <v>120</v>
      </c>
      <c r="O47">
        <v>178</v>
      </c>
      <c r="P47">
        <v>135</v>
      </c>
      <c r="Q47">
        <v>313</v>
      </c>
      <c r="R47" t="s">
        <v>26</v>
      </c>
      <c r="S47" t="s">
        <v>27</v>
      </c>
    </row>
    <row r="48" spans="1:19" x14ac:dyDescent="0.25">
      <c r="A48" s="1">
        <v>41541</v>
      </c>
      <c r="B48">
        <v>24</v>
      </c>
      <c r="C48" t="s">
        <v>36</v>
      </c>
      <c r="D48">
        <v>2013</v>
      </c>
      <c r="E48">
        <v>32</v>
      </c>
      <c r="F48" t="s">
        <v>32</v>
      </c>
      <c r="G48" t="s">
        <v>33</v>
      </c>
      <c r="H48" t="s">
        <v>44</v>
      </c>
      <c r="I48" t="s">
        <v>45</v>
      </c>
      <c r="J48" t="s">
        <v>24</v>
      </c>
      <c r="K48" t="s">
        <v>25</v>
      </c>
      <c r="L48">
        <v>6</v>
      </c>
      <c r="M48">
        <v>45</v>
      </c>
      <c r="N48">
        <v>120</v>
      </c>
      <c r="O48">
        <v>356</v>
      </c>
      <c r="P48">
        <v>270</v>
      </c>
      <c r="Q48">
        <v>626</v>
      </c>
      <c r="R48" t="s">
        <v>26</v>
      </c>
      <c r="S48" t="s">
        <v>27</v>
      </c>
    </row>
    <row r="49" spans="1:19" x14ac:dyDescent="0.25">
      <c r="A49" s="1">
        <v>41470</v>
      </c>
      <c r="B49">
        <v>15</v>
      </c>
      <c r="C49" t="s">
        <v>29</v>
      </c>
      <c r="D49">
        <v>2013</v>
      </c>
      <c r="E49">
        <v>52</v>
      </c>
      <c r="F49" t="s">
        <v>20</v>
      </c>
      <c r="G49" t="s">
        <v>21</v>
      </c>
      <c r="H49" t="s">
        <v>44</v>
      </c>
      <c r="I49" t="s">
        <v>46</v>
      </c>
      <c r="J49" t="s">
        <v>24</v>
      </c>
      <c r="K49" t="s">
        <v>25</v>
      </c>
      <c r="L49">
        <v>8</v>
      </c>
      <c r="M49">
        <v>45</v>
      </c>
      <c r="N49">
        <v>120</v>
      </c>
      <c r="O49">
        <v>427</v>
      </c>
      <c r="P49">
        <v>360</v>
      </c>
      <c r="Q49">
        <v>787</v>
      </c>
      <c r="R49" t="s">
        <v>26</v>
      </c>
      <c r="S49" t="s">
        <v>27</v>
      </c>
    </row>
    <row r="50" spans="1:19" x14ac:dyDescent="0.25">
      <c r="A50" s="1">
        <v>42200</v>
      </c>
      <c r="B50">
        <v>15</v>
      </c>
      <c r="C50" t="s">
        <v>29</v>
      </c>
      <c r="D50">
        <v>2015</v>
      </c>
      <c r="E50">
        <v>52</v>
      </c>
      <c r="F50" t="s">
        <v>20</v>
      </c>
      <c r="G50" t="s">
        <v>21</v>
      </c>
      <c r="H50" t="s">
        <v>44</v>
      </c>
      <c r="I50" t="s">
        <v>46</v>
      </c>
      <c r="J50" t="s">
        <v>24</v>
      </c>
      <c r="K50" t="s">
        <v>25</v>
      </c>
      <c r="L50">
        <v>8</v>
      </c>
      <c r="M50">
        <v>45</v>
      </c>
      <c r="N50">
        <v>120</v>
      </c>
      <c r="O50">
        <v>427</v>
      </c>
      <c r="P50">
        <v>360</v>
      </c>
      <c r="Q50">
        <v>787</v>
      </c>
      <c r="R50" t="s">
        <v>26</v>
      </c>
      <c r="S50" t="s">
        <v>27</v>
      </c>
    </row>
    <row r="51" spans="1:19" x14ac:dyDescent="0.25">
      <c r="A51" s="1">
        <v>42233</v>
      </c>
      <c r="B51">
        <v>17</v>
      </c>
      <c r="C51" t="s">
        <v>40</v>
      </c>
      <c r="D51">
        <v>2015</v>
      </c>
      <c r="E51">
        <v>43</v>
      </c>
      <c r="F51" t="s">
        <v>20</v>
      </c>
      <c r="G51" t="s">
        <v>21</v>
      </c>
      <c r="H51" t="s">
        <v>44</v>
      </c>
      <c r="I51" t="s">
        <v>47</v>
      </c>
      <c r="J51" t="s">
        <v>24</v>
      </c>
      <c r="K51" t="s">
        <v>25</v>
      </c>
      <c r="L51">
        <v>27</v>
      </c>
      <c r="M51">
        <v>45</v>
      </c>
      <c r="N51">
        <v>120</v>
      </c>
      <c r="O51">
        <v>1636</v>
      </c>
      <c r="P51">
        <v>1215</v>
      </c>
      <c r="Q51">
        <v>2851</v>
      </c>
      <c r="R51" t="s">
        <v>26</v>
      </c>
      <c r="S51" t="s">
        <v>27</v>
      </c>
    </row>
    <row r="52" spans="1:19" x14ac:dyDescent="0.25">
      <c r="A52" s="1">
        <v>41503</v>
      </c>
      <c r="B52">
        <v>17</v>
      </c>
      <c r="C52" t="s">
        <v>40</v>
      </c>
      <c r="D52">
        <v>2013</v>
      </c>
      <c r="E52">
        <v>43</v>
      </c>
      <c r="F52" t="s">
        <v>20</v>
      </c>
      <c r="G52" t="s">
        <v>21</v>
      </c>
      <c r="H52" t="s">
        <v>44</v>
      </c>
      <c r="I52" t="s">
        <v>47</v>
      </c>
      <c r="J52" t="s">
        <v>24</v>
      </c>
      <c r="K52" t="s">
        <v>25</v>
      </c>
      <c r="L52">
        <v>28</v>
      </c>
      <c r="M52">
        <v>45</v>
      </c>
      <c r="N52">
        <v>120</v>
      </c>
      <c r="O52">
        <v>1697</v>
      </c>
      <c r="P52">
        <v>1260</v>
      </c>
      <c r="Q52">
        <v>2957</v>
      </c>
      <c r="R52" t="s">
        <v>26</v>
      </c>
      <c r="S52" t="s">
        <v>27</v>
      </c>
    </row>
    <row r="53" spans="1:19" x14ac:dyDescent="0.25">
      <c r="A53" s="1">
        <v>42223</v>
      </c>
      <c r="B53">
        <v>7</v>
      </c>
      <c r="C53" t="s">
        <v>40</v>
      </c>
      <c r="D53">
        <v>2015</v>
      </c>
      <c r="E53">
        <v>38</v>
      </c>
      <c r="F53" t="s">
        <v>20</v>
      </c>
      <c r="G53" t="s">
        <v>33</v>
      </c>
      <c r="H53" t="s">
        <v>48</v>
      </c>
      <c r="I53" t="s">
        <v>49</v>
      </c>
      <c r="J53" t="s">
        <v>24</v>
      </c>
      <c r="K53" t="s">
        <v>25</v>
      </c>
      <c r="L53">
        <v>1</v>
      </c>
      <c r="M53">
        <v>45</v>
      </c>
      <c r="N53">
        <v>120</v>
      </c>
      <c r="O53">
        <v>53</v>
      </c>
      <c r="P53">
        <v>45</v>
      </c>
      <c r="Q53">
        <v>98</v>
      </c>
      <c r="R53" t="s">
        <v>26</v>
      </c>
      <c r="S53" t="s">
        <v>27</v>
      </c>
    </row>
    <row r="54" spans="1:19" x14ac:dyDescent="0.25">
      <c r="A54" s="1">
        <v>41493</v>
      </c>
      <c r="B54">
        <v>7</v>
      </c>
      <c r="C54" t="s">
        <v>40</v>
      </c>
      <c r="D54">
        <v>2013</v>
      </c>
      <c r="E54">
        <v>38</v>
      </c>
      <c r="F54" t="s">
        <v>20</v>
      </c>
      <c r="G54" t="s">
        <v>33</v>
      </c>
      <c r="H54" t="s">
        <v>48</v>
      </c>
      <c r="I54" t="s">
        <v>49</v>
      </c>
      <c r="J54" t="s">
        <v>24</v>
      </c>
      <c r="K54" t="s">
        <v>25</v>
      </c>
      <c r="L54">
        <v>3</v>
      </c>
      <c r="M54">
        <v>45</v>
      </c>
      <c r="N54">
        <v>120</v>
      </c>
      <c r="O54">
        <v>160</v>
      </c>
      <c r="P54">
        <v>135</v>
      </c>
      <c r="Q54">
        <v>295</v>
      </c>
      <c r="R54" t="s">
        <v>26</v>
      </c>
      <c r="S54" t="s">
        <v>27</v>
      </c>
    </row>
    <row r="55" spans="1:19" x14ac:dyDescent="0.25">
      <c r="A55" s="1">
        <v>41542</v>
      </c>
      <c r="B55">
        <v>25</v>
      </c>
      <c r="C55" t="s">
        <v>36</v>
      </c>
      <c r="D55">
        <v>2013</v>
      </c>
      <c r="E55">
        <v>19</v>
      </c>
      <c r="F55" t="s">
        <v>30</v>
      </c>
      <c r="G55" t="s">
        <v>21</v>
      </c>
      <c r="H55" t="s">
        <v>48</v>
      </c>
      <c r="I55" t="s">
        <v>49</v>
      </c>
      <c r="J55" t="s">
        <v>24</v>
      </c>
      <c r="K55" t="s">
        <v>25</v>
      </c>
      <c r="L55">
        <v>6</v>
      </c>
      <c r="M55">
        <v>45</v>
      </c>
      <c r="N55">
        <v>120</v>
      </c>
      <c r="O55">
        <v>320</v>
      </c>
      <c r="P55">
        <v>270</v>
      </c>
      <c r="Q55">
        <v>590</v>
      </c>
      <c r="R55" t="s">
        <v>26</v>
      </c>
      <c r="S55" t="s">
        <v>27</v>
      </c>
    </row>
    <row r="56" spans="1:19" x14ac:dyDescent="0.25">
      <c r="A56" s="1">
        <v>42272</v>
      </c>
      <c r="B56">
        <v>25</v>
      </c>
      <c r="C56" t="s">
        <v>36</v>
      </c>
      <c r="D56">
        <v>2015</v>
      </c>
      <c r="E56">
        <v>19</v>
      </c>
      <c r="F56" t="s">
        <v>30</v>
      </c>
      <c r="G56" t="s">
        <v>21</v>
      </c>
      <c r="H56" t="s">
        <v>48</v>
      </c>
      <c r="I56" t="s">
        <v>49</v>
      </c>
      <c r="J56" t="s">
        <v>24</v>
      </c>
      <c r="K56" t="s">
        <v>25</v>
      </c>
      <c r="L56">
        <v>8</v>
      </c>
      <c r="M56">
        <v>45</v>
      </c>
      <c r="N56">
        <v>120</v>
      </c>
      <c r="O56">
        <v>427</v>
      </c>
      <c r="P56">
        <v>360</v>
      </c>
      <c r="Q56">
        <v>787</v>
      </c>
      <c r="R56" t="s">
        <v>26</v>
      </c>
      <c r="S56" t="s">
        <v>27</v>
      </c>
    </row>
    <row r="57" spans="1:19" x14ac:dyDescent="0.25">
      <c r="A57" s="1">
        <v>41534</v>
      </c>
      <c r="B57">
        <v>17</v>
      </c>
      <c r="C57" t="s">
        <v>36</v>
      </c>
      <c r="D57">
        <v>2013</v>
      </c>
      <c r="E57">
        <v>29</v>
      </c>
      <c r="F57" t="s">
        <v>32</v>
      </c>
      <c r="G57" t="s">
        <v>21</v>
      </c>
      <c r="H57" t="s">
        <v>50</v>
      </c>
      <c r="I57" t="s">
        <v>51</v>
      </c>
      <c r="J57" t="s">
        <v>24</v>
      </c>
      <c r="K57" t="s">
        <v>25</v>
      </c>
      <c r="L57">
        <v>15</v>
      </c>
      <c r="M57">
        <v>45</v>
      </c>
      <c r="N57">
        <v>120</v>
      </c>
      <c r="O57">
        <v>1053</v>
      </c>
      <c r="P57">
        <v>675</v>
      </c>
      <c r="Q57">
        <v>1728</v>
      </c>
      <c r="R57" t="s">
        <v>26</v>
      </c>
      <c r="S57" t="s">
        <v>27</v>
      </c>
    </row>
    <row r="58" spans="1:19" x14ac:dyDescent="0.25">
      <c r="A58" s="1">
        <v>42264</v>
      </c>
      <c r="B58">
        <v>17</v>
      </c>
      <c r="C58" t="s">
        <v>36</v>
      </c>
      <c r="D58">
        <v>2015</v>
      </c>
      <c r="E58">
        <v>29</v>
      </c>
      <c r="F58" t="s">
        <v>32</v>
      </c>
      <c r="G58" t="s">
        <v>21</v>
      </c>
      <c r="H58" t="s">
        <v>50</v>
      </c>
      <c r="I58" t="s">
        <v>51</v>
      </c>
      <c r="J58" t="s">
        <v>24</v>
      </c>
      <c r="K58" t="s">
        <v>25</v>
      </c>
      <c r="L58">
        <v>15</v>
      </c>
      <c r="M58">
        <v>45</v>
      </c>
      <c r="N58">
        <v>120</v>
      </c>
      <c r="O58">
        <v>1053</v>
      </c>
      <c r="P58">
        <v>675</v>
      </c>
      <c r="Q58">
        <v>1728</v>
      </c>
      <c r="R58" t="s">
        <v>26</v>
      </c>
      <c r="S58" t="s">
        <v>27</v>
      </c>
    </row>
    <row r="59" spans="1:19" x14ac:dyDescent="0.25">
      <c r="A59" s="1">
        <v>41639</v>
      </c>
      <c r="B59">
        <v>31</v>
      </c>
      <c r="C59" t="s">
        <v>41</v>
      </c>
      <c r="D59">
        <v>2013</v>
      </c>
      <c r="E59">
        <v>23</v>
      </c>
      <c r="F59" t="s">
        <v>30</v>
      </c>
      <c r="G59" t="s">
        <v>33</v>
      </c>
      <c r="H59" t="s">
        <v>52</v>
      </c>
      <c r="I59" t="s">
        <v>53</v>
      </c>
      <c r="J59" t="s">
        <v>24</v>
      </c>
      <c r="K59" t="s">
        <v>25</v>
      </c>
      <c r="L59">
        <v>6</v>
      </c>
      <c r="M59">
        <v>45</v>
      </c>
      <c r="N59">
        <v>120</v>
      </c>
      <c r="O59">
        <v>436</v>
      </c>
      <c r="P59">
        <v>270</v>
      </c>
      <c r="Q59">
        <v>706</v>
      </c>
      <c r="R59" t="s">
        <v>26</v>
      </c>
      <c r="S59" t="s">
        <v>27</v>
      </c>
    </row>
    <row r="60" spans="1:19" x14ac:dyDescent="0.25">
      <c r="A60" s="1">
        <v>42456</v>
      </c>
      <c r="B60">
        <v>27</v>
      </c>
      <c r="C60" t="s">
        <v>34</v>
      </c>
      <c r="D60">
        <v>2016</v>
      </c>
      <c r="E60">
        <v>51</v>
      </c>
      <c r="F60" t="s">
        <v>20</v>
      </c>
      <c r="G60" t="s">
        <v>33</v>
      </c>
      <c r="H60" t="s">
        <v>52</v>
      </c>
      <c r="I60" t="s">
        <v>54</v>
      </c>
      <c r="J60" t="s">
        <v>24</v>
      </c>
      <c r="K60" t="s">
        <v>25</v>
      </c>
      <c r="L60">
        <v>7</v>
      </c>
      <c r="M60">
        <v>45</v>
      </c>
      <c r="N60">
        <v>120</v>
      </c>
      <c r="O60">
        <v>407</v>
      </c>
      <c r="P60">
        <v>315</v>
      </c>
      <c r="Q60">
        <v>722</v>
      </c>
      <c r="R60" t="s">
        <v>26</v>
      </c>
      <c r="S60" t="s">
        <v>27</v>
      </c>
    </row>
    <row r="61" spans="1:19" x14ac:dyDescent="0.25">
      <c r="A61" s="1">
        <v>42369</v>
      </c>
      <c r="B61">
        <v>31</v>
      </c>
      <c r="C61" t="s">
        <v>41</v>
      </c>
      <c r="D61">
        <v>2015</v>
      </c>
      <c r="E61">
        <v>23</v>
      </c>
      <c r="F61" t="s">
        <v>30</v>
      </c>
      <c r="G61" t="s">
        <v>33</v>
      </c>
      <c r="H61" t="s">
        <v>52</v>
      </c>
      <c r="I61" t="s">
        <v>53</v>
      </c>
      <c r="J61" t="s">
        <v>24</v>
      </c>
      <c r="K61" t="s">
        <v>25</v>
      </c>
      <c r="L61">
        <v>7</v>
      </c>
      <c r="M61">
        <v>45</v>
      </c>
      <c r="N61">
        <v>120</v>
      </c>
      <c r="O61">
        <v>508</v>
      </c>
      <c r="P61">
        <v>315</v>
      </c>
      <c r="Q61">
        <v>823</v>
      </c>
      <c r="R61" t="s">
        <v>26</v>
      </c>
      <c r="S61" t="s">
        <v>27</v>
      </c>
    </row>
    <row r="62" spans="1:19" x14ac:dyDescent="0.25">
      <c r="A62" s="1">
        <v>41514</v>
      </c>
      <c r="B62">
        <v>28</v>
      </c>
      <c r="C62" t="s">
        <v>40</v>
      </c>
      <c r="D62">
        <v>2013</v>
      </c>
      <c r="E62">
        <v>61</v>
      </c>
      <c r="F62" t="s">
        <v>20</v>
      </c>
      <c r="G62" t="s">
        <v>33</v>
      </c>
      <c r="H62" t="s">
        <v>52</v>
      </c>
      <c r="I62" t="s">
        <v>53</v>
      </c>
      <c r="J62" t="s">
        <v>24</v>
      </c>
      <c r="K62" t="s">
        <v>25</v>
      </c>
      <c r="L62">
        <v>8</v>
      </c>
      <c r="M62">
        <v>45</v>
      </c>
      <c r="N62">
        <v>120</v>
      </c>
      <c r="O62">
        <v>581</v>
      </c>
      <c r="P62">
        <v>360</v>
      </c>
      <c r="Q62">
        <v>941</v>
      </c>
      <c r="R62" t="s">
        <v>26</v>
      </c>
      <c r="S62" t="s">
        <v>27</v>
      </c>
    </row>
    <row r="63" spans="1:19" x14ac:dyDescent="0.25">
      <c r="A63" s="1">
        <v>41725</v>
      </c>
      <c r="B63">
        <v>27</v>
      </c>
      <c r="C63" t="s">
        <v>34</v>
      </c>
      <c r="D63">
        <v>2014</v>
      </c>
      <c r="E63">
        <v>51</v>
      </c>
      <c r="F63" t="s">
        <v>20</v>
      </c>
      <c r="G63" t="s">
        <v>33</v>
      </c>
      <c r="H63" t="s">
        <v>52</v>
      </c>
      <c r="I63" t="s">
        <v>54</v>
      </c>
      <c r="J63" t="s">
        <v>24</v>
      </c>
      <c r="K63" t="s">
        <v>25</v>
      </c>
      <c r="L63">
        <v>9</v>
      </c>
      <c r="M63">
        <v>45</v>
      </c>
      <c r="N63">
        <v>120</v>
      </c>
      <c r="O63">
        <v>524</v>
      </c>
      <c r="P63">
        <v>405</v>
      </c>
      <c r="Q63">
        <v>929</v>
      </c>
      <c r="R63" t="s">
        <v>26</v>
      </c>
      <c r="S63" t="s">
        <v>27</v>
      </c>
    </row>
    <row r="64" spans="1:19" x14ac:dyDescent="0.25">
      <c r="A64" s="1">
        <v>41474</v>
      </c>
      <c r="B64">
        <v>19</v>
      </c>
      <c r="C64" t="s">
        <v>29</v>
      </c>
      <c r="D64">
        <v>2013</v>
      </c>
      <c r="E64">
        <v>32</v>
      </c>
      <c r="F64" t="s">
        <v>32</v>
      </c>
      <c r="G64" t="s">
        <v>21</v>
      </c>
      <c r="H64" t="s">
        <v>52</v>
      </c>
      <c r="I64" t="s">
        <v>54</v>
      </c>
      <c r="J64" t="s">
        <v>24</v>
      </c>
      <c r="K64" t="s">
        <v>25</v>
      </c>
      <c r="L64">
        <v>9</v>
      </c>
      <c r="M64">
        <v>45</v>
      </c>
      <c r="N64">
        <v>120</v>
      </c>
      <c r="O64">
        <v>524</v>
      </c>
      <c r="P64">
        <v>405</v>
      </c>
      <c r="Q64">
        <v>929</v>
      </c>
      <c r="R64" t="s">
        <v>26</v>
      </c>
      <c r="S64" t="s">
        <v>27</v>
      </c>
    </row>
    <row r="65" spans="1:19" x14ac:dyDescent="0.25">
      <c r="A65" s="1">
        <v>42204</v>
      </c>
      <c r="B65">
        <v>19</v>
      </c>
      <c r="C65" t="s">
        <v>29</v>
      </c>
      <c r="D65">
        <v>2015</v>
      </c>
      <c r="E65">
        <v>32</v>
      </c>
      <c r="F65" t="s">
        <v>32</v>
      </c>
      <c r="G65" t="s">
        <v>21</v>
      </c>
      <c r="H65" t="s">
        <v>52</v>
      </c>
      <c r="I65" t="s">
        <v>54</v>
      </c>
      <c r="J65" t="s">
        <v>24</v>
      </c>
      <c r="K65" t="s">
        <v>25</v>
      </c>
      <c r="L65">
        <v>9</v>
      </c>
      <c r="M65">
        <v>45</v>
      </c>
      <c r="N65">
        <v>120</v>
      </c>
      <c r="O65">
        <v>524</v>
      </c>
      <c r="P65">
        <v>405</v>
      </c>
      <c r="Q65">
        <v>929</v>
      </c>
      <c r="R65" t="s">
        <v>26</v>
      </c>
      <c r="S65" t="s">
        <v>27</v>
      </c>
    </row>
    <row r="66" spans="1:19" x14ac:dyDescent="0.25">
      <c r="A66" s="1">
        <v>41468</v>
      </c>
      <c r="B66">
        <v>13</v>
      </c>
      <c r="C66" t="s">
        <v>29</v>
      </c>
      <c r="D66">
        <v>2013</v>
      </c>
      <c r="E66">
        <v>43</v>
      </c>
      <c r="F66" t="s">
        <v>20</v>
      </c>
      <c r="G66" t="s">
        <v>21</v>
      </c>
      <c r="H66" t="s">
        <v>52</v>
      </c>
      <c r="I66" t="s">
        <v>53</v>
      </c>
      <c r="J66" t="s">
        <v>24</v>
      </c>
      <c r="K66" t="s">
        <v>25</v>
      </c>
      <c r="L66">
        <v>10</v>
      </c>
      <c r="M66">
        <v>45</v>
      </c>
      <c r="N66">
        <v>120</v>
      </c>
      <c r="O66">
        <v>726</v>
      </c>
      <c r="P66">
        <v>450</v>
      </c>
      <c r="Q66">
        <v>1176</v>
      </c>
      <c r="R66" t="s">
        <v>26</v>
      </c>
      <c r="S66" t="s">
        <v>27</v>
      </c>
    </row>
    <row r="67" spans="1:19" x14ac:dyDescent="0.25">
      <c r="A67" s="1">
        <v>42198</v>
      </c>
      <c r="B67">
        <v>13</v>
      </c>
      <c r="C67" t="s">
        <v>29</v>
      </c>
      <c r="D67">
        <v>2015</v>
      </c>
      <c r="E67">
        <v>43</v>
      </c>
      <c r="F67" t="s">
        <v>20</v>
      </c>
      <c r="G67" t="s">
        <v>21</v>
      </c>
      <c r="H67" t="s">
        <v>52</v>
      </c>
      <c r="I67" t="s">
        <v>53</v>
      </c>
      <c r="J67" t="s">
        <v>24</v>
      </c>
      <c r="K67" t="s">
        <v>25</v>
      </c>
      <c r="L67">
        <v>10</v>
      </c>
      <c r="M67">
        <v>45</v>
      </c>
      <c r="N67">
        <v>120</v>
      </c>
      <c r="O67">
        <v>726</v>
      </c>
      <c r="P67">
        <v>450</v>
      </c>
      <c r="Q67">
        <v>1176</v>
      </c>
      <c r="R67" t="s">
        <v>26</v>
      </c>
      <c r="S67" t="s">
        <v>27</v>
      </c>
    </row>
    <row r="68" spans="1:19" x14ac:dyDescent="0.25">
      <c r="A68" s="1">
        <v>42244</v>
      </c>
      <c r="B68">
        <v>28</v>
      </c>
      <c r="C68" t="s">
        <v>40</v>
      </c>
      <c r="D68">
        <v>2015</v>
      </c>
      <c r="E68">
        <v>61</v>
      </c>
      <c r="F68" t="s">
        <v>20</v>
      </c>
      <c r="G68" t="s">
        <v>33</v>
      </c>
      <c r="H68" t="s">
        <v>52</v>
      </c>
      <c r="I68" t="s">
        <v>53</v>
      </c>
      <c r="J68" t="s">
        <v>24</v>
      </c>
      <c r="K68" t="s">
        <v>25</v>
      </c>
      <c r="L68">
        <v>10</v>
      </c>
      <c r="M68">
        <v>45</v>
      </c>
      <c r="N68">
        <v>120</v>
      </c>
      <c r="O68">
        <v>726</v>
      </c>
      <c r="P68">
        <v>450</v>
      </c>
      <c r="Q68">
        <v>1176</v>
      </c>
      <c r="R68" t="s">
        <v>26</v>
      </c>
      <c r="S68" t="s">
        <v>27</v>
      </c>
    </row>
    <row r="69" spans="1:19" x14ac:dyDescent="0.25">
      <c r="A69" s="1">
        <v>41729</v>
      </c>
      <c r="B69">
        <v>31</v>
      </c>
      <c r="C69" t="s">
        <v>34</v>
      </c>
      <c r="D69">
        <v>2014</v>
      </c>
      <c r="E69">
        <v>43</v>
      </c>
      <c r="F69" t="s">
        <v>20</v>
      </c>
      <c r="G69" t="s">
        <v>21</v>
      </c>
      <c r="H69" t="s">
        <v>52</v>
      </c>
      <c r="I69" t="s">
        <v>53</v>
      </c>
      <c r="J69" t="s">
        <v>24</v>
      </c>
      <c r="K69" t="s">
        <v>25</v>
      </c>
      <c r="L69">
        <v>11</v>
      </c>
      <c r="M69">
        <v>45</v>
      </c>
      <c r="N69">
        <v>120</v>
      </c>
      <c r="O69">
        <v>799</v>
      </c>
      <c r="P69">
        <v>495</v>
      </c>
      <c r="Q69">
        <v>1294</v>
      </c>
      <c r="R69" t="s">
        <v>26</v>
      </c>
      <c r="S69" t="s">
        <v>27</v>
      </c>
    </row>
    <row r="70" spans="1:19" x14ac:dyDescent="0.25">
      <c r="A70" s="1">
        <v>42460</v>
      </c>
      <c r="B70">
        <v>31</v>
      </c>
      <c r="C70" t="s">
        <v>34</v>
      </c>
      <c r="D70">
        <v>2016</v>
      </c>
      <c r="E70">
        <v>43</v>
      </c>
      <c r="F70" t="s">
        <v>20</v>
      </c>
      <c r="G70" t="s">
        <v>21</v>
      </c>
      <c r="H70" t="s">
        <v>52</v>
      </c>
      <c r="I70" t="s">
        <v>53</v>
      </c>
      <c r="J70" t="s">
        <v>24</v>
      </c>
      <c r="K70" t="s">
        <v>25</v>
      </c>
      <c r="L70">
        <v>11</v>
      </c>
      <c r="M70">
        <v>45</v>
      </c>
      <c r="N70">
        <v>120</v>
      </c>
      <c r="O70">
        <v>799</v>
      </c>
      <c r="P70">
        <v>495</v>
      </c>
      <c r="Q70">
        <v>1294</v>
      </c>
      <c r="R70" t="s">
        <v>26</v>
      </c>
      <c r="S70" t="s">
        <v>27</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693DD-2828-44A5-82D9-F274A4949D53}">
  <dimension ref="A3:I21"/>
  <sheetViews>
    <sheetView topLeftCell="A5" workbookViewId="0">
      <selection activeCell="I11" sqref="I11"/>
    </sheetView>
  </sheetViews>
  <sheetFormatPr defaultRowHeight="15" x14ac:dyDescent="0.25"/>
  <cols>
    <col min="1" max="1" width="17.42578125" bestFit="1" customWidth="1"/>
    <col min="2" max="2" width="22.28515625" bestFit="1" customWidth="1"/>
    <col min="3" max="3" width="16.28515625" bestFit="1" customWidth="1"/>
    <col min="4" max="5" width="12" bestFit="1" customWidth="1"/>
    <col min="6" max="6" width="9.140625" bestFit="1" customWidth="1"/>
    <col min="7" max="7" width="15.5703125" bestFit="1" customWidth="1"/>
    <col min="8" max="8" width="13.140625" bestFit="1" customWidth="1"/>
    <col min="9" max="9" width="11.28515625" bestFit="1" customWidth="1"/>
    <col min="10" max="10" width="8.7109375" bestFit="1" customWidth="1"/>
    <col min="11" max="14" width="9.7109375" bestFit="1" customWidth="1"/>
    <col min="15" max="15" width="8.7109375" bestFit="1" customWidth="1"/>
    <col min="16" max="18" width="9.7109375" bestFit="1" customWidth="1"/>
    <col min="19" max="23" width="10.7109375" bestFit="1" customWidth="1"/>
    <col min="24" max="24" width="8.7109375" bestFit="1" customWidth="1"/>
    <col min="25" max="40" width="9.7109375" bestFit="1" customWidth="1"/>
    <col min="41" max="43" width="8.7109375" bestFit="1" customWidth="1"/>
    <col min="44" max="47" width="9.7109375" bestFit="1" customWidth="1"/>
    <col min="48" max="48" width="8.7109375" bestFit="1" customWidth="1"/>
    <col min="49" max="51" width="9.7109375" bestFit="1" customWidth="1"/>
    <col min="52" max="56" width="10.7109375" bestFit="1" customWidth="1"/>
    <col min="57" max="57" width="8.7109375" bestFit="1" customWidth="1"/>
    <col min="58" max="67" width="9.7109375" bestFit="1" customWidth="1"/>
    <col min="68" max="68" width="11.28515625" bestFit="1" customWidth="1"/>
  </cols>
  <sheetData>
    <row r="3" spans="1:9" x14ac:dyDescent="0.25">
      <c r="A3" s="2" t="s">
        <v>55</v>
      </c>
      <c r="B3" t="s">
        <v>62</v>
      </c>
      <c r="C3" t="s">
        <v>63</v>
      </c>
      <c r="D3" s="4" t="s">
        <v>64</v>
      </c>
      <c r="F3" s="2" t="s">
        <v>55</v>
      </c>
      <c r="G3" t="s">
        <v>68</v>
      </c>
    </row>
    <row r="4" spans="1:9" x14ac:dyDescent="0.25">
      <c r="A4" s="3" t="s">
        <v>22</v>
      </c>
      <c r="B4" s="4">
        <v>469.28571428571428</v>
      </c>
      <c r="C4" s="4">
        <v>1030.7857142857142</v>
      </c>
      <c r="D4" s="4">
        <v>561.5</v>
      </c>
      <c r="F4" s="3" t="s">
        <v>65</v>
      </c>
      <c r="G4">
        <v>160</v>
      </c>
    </row>
    <row r="5" spans="1:9" x14ac:dyDescent="0.25">
      <c r="A5" s="3" t="s">
        <v>37</v>
      </c>
      <c r="B5" s="4">
        <v>381.77419354838707</v>
      </c>
      <c r="C5" s="4">
        <v>1007.9032258064516</v>
      </c>
      <c r="D5" s="4">
        <v>626.12903225806451</v>
      </c>
      <c r="F5" s="3" t="s">
        <v>66</v>
      </c>
      <c r="G5">
        <v>431</v>
      </c>
    </row>
    <row r="6" spans="1:9" x14ac:dyDescent="0.25">
      <c r="A6" s="3" t="s">
        <v>44</v>
      </c>
      <c r="B6" s="4">
        <v>600</v>
      </c>
      <c r="C6" s="4">
        <v>1386.8333333333333</v>
      </c>
      <c r="D6" s="4">
        <v>786.83333333333337</v>
      </c>
      <c r="F6" s="3" t="s">
        <v>67</v>
      </c>
      <c r="G6">
        <v>53</v>
      </c>
    </row>
    <row r="7" spans="1:9" x14ac:dyDescent="0.25">
      <c r="A7" s="3" t="s">
        <v>52</v>
      </c>
      <c r="B7" s="4">
        <v>401.25</v>
      </c>
      <c r="C7" s="4">
        <v>1007.9166666666666</v>
      </c>
      <c r="D7" s="4">
        <v>606.66666666666663</v>
      </c>
      <c r="F7" s="3" t="s">
        <v>56</v>
      </c>
      <c r="G7">
        <v>644</v>
      </c>
    </row>
    <row r="8" spans="1:9" x14ac:dyDescent="0.25">
      <c r="A8" s="3" t="s">
        <v>48</v>
      </c>
      <c r="B8" s="4">
        <v>202.5</v>
      </c>
      <c r="C8" s="4">
        <v>442.5</v>
      </c>
      <c r="D8" s="4">
        <v>240</v>
      </c>
    </row>
    <row r="9" spans="1:9" x14ac:dyDescent="0.25">
      <c r="A9" s="3" t="s">
        <v>50</v>
      </c>
      <c r="B9" s="4">
        <v>675</v>
      </c>
      <c r="C9" s="4">
        <v>1728</v>
      </c>
      <c r="D9" s="4">
        <v>1053</v>
      </c>
    </row>
    <row r="10" spans="1:9" x14ac:dyDescent="0.25">
      <c r="A10" s="3" t="s">
        <v>56</v>
      </c>
      <c r="B10" s="4">
        <v>420</v>
      </c>
      <c r="C10" s="4">
        <v>1033.5942028985507</v>
      </c>
      <c r="D10" s="4">
        <v>613.59420289855075</v>
      </c>
    </row>
    <row r="15" spans="1:9" x14ac:dyDescent="0.25">
      <c r="B15" s="2" t="s">
        <v>69</v>
      </c>
      <c r="C15" s="2" t="s">
        <v>57</v>
      </c>
    </row>
    <row r="16" spans="1:9" x14ac:dyDescent="0.25">
      <c r="B16" s="2" t="s">
        <v>55</v>
      </c>
      <c r="C16" t="s">
        <v>22</v>
      </c>
      <c r="D16" t="s">
        <v>37</v>
      </c>
      <c r="E16" t="s">
        <v>44</v>
      </c>
      <c r="F16" t="s">
        <v>48</v>
      </c>
      <c r="G16" t="s">
        <v>50</v>
      </c>
      <c r="H16" t="s">
        <v>52</v>
      </c>
      <c r="I16" t="s">
        <v>56</v>
      </c>
    </row>
    <row r="17" spans="2:9" x14ac:dyDescent="0.25">
      <c r="B17" s="3" t="s">
        <v>58</v>
      </c>
      <c r="C17" s="4">
        <v>416.33333333333331</v>
      </c>
      <c r="D17" s="4">
        <v>524.1</v>
      </c>
      <c r="E17" s="4">
        <v>826.66666666666663</v>
      </c>
      <c r="F17" s="4">
        <v>240</v>
      </c>
      <c r="G17" s="4">
        <v>1053</v>
      </c>
      <c r="H17" s="4">
        <v>566.75</v>
      </c>
      <c r="I17" s="4">
        <v>555.21739130434787</v>
      </c>
    </row>
    <row r="18" spans="2:9" x14ac:dyDescent="0.25">
      <c r="B18" s="3" t="s">
        <v>59</v>
      </c>
      <c r="C18" s="4">
        <v>724.75</v>
      </c>
      <c r="D18" s="4">
        <v>799.5</v>
      </c>
      <c r="E18" s="4"/>
      <c r="F18" s="4"/>
      <c r="G18" s="4"/>
      <c r="H18" s="4">
        <v>661.5</v>
      </c>
      <c r="I18" s="4">
        <v>751.58333333333337</v>
      </c>
    </row>
    <row r="19" spans="2:9" x14ac:dyDescent="0.25">
      <c r="B19" s="3" t="s">
        <v>60</v>
      </c>
      <c r="C19" s="4">
        <v>360.66666666666669</v>
      </c>
      <c r="D19" s="4">
        <v>509.2</v>
      </c>
      <c r="E19" s="4">
        <v>747</v>
      </c>
      <c r="F19" s="4">
        <v>240</v>
      </c>
      <c r="G19" s="4">
        <v>1053</v>
      </c>
      <c r="H19" s="4">
        <v>621</v>
      </c>
      <c r="I19" s="4">
        <v>540.52173913043475</v>
      </c>
    </row>
    <row r="20" spans="2:9" x14ac:dyDescent="0.25">
      <c r="B20" s="3" t="s">
        <v>61</v>
      </c>
      <c r="C20" s="4">
        <v>657.75</v>
      </c>
      <c r="D20" s="4">
        <v>856</v>
      </c>
      <c r="E20" s="4"/>
      <c r="F20" s="4"/>
      <c r="G20" s="4"/>
      <c r="H20" s="4">
        <v>603</v>
      </c>
      <c r="I20" s="4">
        <v>737.90909090909088</v>
      </c>
    </row>
    <row r="21" spans="2:9" x14ac:dyDescent="0.25">
      <c r="B21" s="3" t="s">
        <v>56</v>
      </c>
      <c r="C21">
        <v>561.5</v>
      </c>
      <c r="D21">
        <v>626.12903225806451</v>
      </c>
      <c r="E21">
        <v>786.83333333333337</v>
      </c>
      <c r="F21">
        <v>240</v>
      </c>
      <c r="G21">
        <v>1053</v>
      </c>
      <c r="H21">
        <v>606.66666666666663</v>
      </c>
      <c r="I21" s="4">
        <v>613.59420289855075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0E4BC-C153-4CCE-B776-D77A1BFF1BF4}">
  <dimension ref="A1"/>
  <sheetViews>
    <sheetView showGridLines="0" tabSelected="1" zoomScale="80" zoomScaleNormal="80" workbookViewId="0">
      <selection activeCell="S18" sqref="S18"/>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6 1 e 4 a 4 c - 1 2 7 8 - 4 b 1 8 - 9 6 d 4 - 9 2 e 4 9 d e 4 4 8 2 a "   x m l n s = " h t t p : / / s c h e m a s . m i c r o s o f t . c o m / D a t a M a s h u p " > A A A A A M A E A A B Q S w M E F A A C A A g A t 3 w 4 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L d 8 O 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f D h b a 3 X H 4 r k B A A B d C g A A E w A c A E Z v c m 1 1 b G F z L 1 N l Y 3 R p b 2 4 x L m 0 g o h g A K K A U A A A A A A A A A A A A A A A A A A A A A A A A A A A A 7 V N d a 9 s w F H 0 P 5 D 8 I 9 8 U B Y e q s K 2 z D D 5 2 z d Y N 9 p H P 6 M J p h F P k 2 E Z O l I F 2 F h t L / v p s m a z u s w m C w J / v F 8 j n 3 n n u P 8 P E g U V n D q v 0 7 f z M c D A d + J R w 0 7 C h 5 q 3 5 C X Q k N v q 6 s w / q T W N Q n L G f j h B V M A w 4 H j J 7 K B i e B k N J v s o m V o Q W D 6 X u l I S u t Q f r w a V K + n l 9 6 c H 6 + W s + n S m J w 4 O d R / S z P x p n 0 m 2 T E r y a g V a s Q X J H w h L P S 6 t A a X + S v O H t n p G 2 U W R a n L 4 + P c 8 4 u g k W o c K u h e D x m X 6 y B H y O + X / Q o m T r b E t e w D y A a 2 m b n Y y Y W V H h g D n i 6 9 8 T Z 1 Q E / 0 7 q S Q g v n C 3 T h q W S 5 E m Z J i r P t G h 7 l Z k 4 Y f 2 1 d u 1 9 5 R / o 0 M p / f 3 i Y T g U D m k G p Y Q + c 7 z n b g l r C P B k 9 P s l 3 3 P f i Z r n P 1 u x T h B u / R 7 y B c t 7 Y M H m 0 L r j 5 b Q p c l s D 5 3 N q w 7 a g 9 9 5 2 B o x S 5 v g 0 G 3 7 e A V P r H x g J L h J k i s S y K X N t J 2 K O j g X x 0 N r y + C M K g w c h W X R p G q 9 f g M N X V K R n z T u G s V 6 Y k r f Y M N m B C R q c L i e U t / A H e j 4 U C Z 6 M / y l 1 l j 6 X j U 5 6 3 P W 5 + 3 / 5 W 3 F 3 3 e + r z 1 e f v n v P 0 C U E s B A i 0 A F A A C A A g A t 3 w 4 W + u r O E u l A A A A 9 w A A A B I A A A A A A A A A A A A A A A A A A A A A A E N v b m Z p Z y 9 Q Y W N r Y W d l L n h t b F B L A Q I t A B Q A A g A I A L d 8 O F s P y u m r p A A A A O k A A A A T A A A A A A A A A A A A A A A A A P E A A A B b Q 2 9 u d G V u d F 9 U e X B l c 1 0 u e G 1 s U E s B A i 0 A F A A C A A g A t 3 w 4 W 2 t 1 x + K 5 A Q A A X Q o A A B M A A A A A A A A A A A A A A A A A 4 g 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U A A A A A A A A B P 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J p a 2 V f U 2 F s Z X N f U 2 9 y d F 9 M Y W J f N C U y M D E 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N j N T k x M D Q t Y j Q 4 O S 0 0 O W V m L W I y O T g t N j B m M G U y M T I 1 N j J h I i A v P j x F b n R y e S B U e X B l P S J C d W Z m Z X J O Z X h 0 U m V m c m V z a C I g V m F s d W U 9 I m w x I i A v P j x F b n R y e S B U e X B l P S J S Z X N 1 b H R U e X B l I i B W Y W x 1 Z T 0 i c 1 R h Y m x l I i A v P j x F b n R y e S B U e X B l P S J O Y W 1 l V X B k Y X R l Z E F m d G V y R m l s b C I g V m F s d W U 9 I m w w I i A v P j x F b n R y e S B U e X B l P S J G a W x s V G F y Z 2 V 0 I i B W Y W x 1 Z T 0 i c 0 J p a 2 V f U 2 F s Z X N f U 2 9 y d F 9 M Y W J f N F 8 x X z I i I C 8 + P E V u d H J 5 I F R 5 c G U 9 I k Z p b G x l Z E N v b X B s Z X R l U m V z d W x 0 V G 9 X b 3 J r c 2 h l Z X Q i I F Z h b H V l P S J s M S I g L z 4 8 R W 5 0 c n k g V H l w Z T 0 i R m l s b F N 0 Y X R 1 c y I g V m F s d W U 9 I n N D b 2 1 w b G V 0 Z S I g L z 4 8 R W 5 0 c n k g V H l w Z T 0 i R m l s b E N v b H V t b k 5 h b W V z I i B W Y W x 1 Z T 0 i c 1 s m c X V v d D t E Y X R l J n F 1 b 3 Q 7 L C Z x d W 9 0 O 0 R h e S Z x d W 9 0 O y w m c X V v d D t N b 2 5 0 a C Z x d W 9 0 O y w m c X V v d D t Z Z W F y J n F 1 b 3 Q 7 L C Z x d W 9 0 O 0 N 1 c 3 R v b W V y X 0 F n Z S Z x d W 9 0 O y w m c X V v d D t B Z 2 V f R 3 J v d X A m c X V v d D s s J n F 1 b 3 Q 7 Q 3 V z d G 9 t Z X J f R 2 V u Z G V y J n F 1 b 3 Q 7 L C Z x d W 9 0 O 0 N v d W 5 0 c n k m c X V v d D s s J n F 1 b 3 Q 7 U 3 R h d G U m c X V v d D s s J n F 1 b 3 Q 7 U H J v Z H V j d F 9 D Y X R l Z 2 9 y e S Z x d W 9 0 O y w m c X V v d D t Q c m 9 k d W N 0 J n F 1 b 3 Q 7 L C Z x d W 9 0 O 0 9 y Z G V y X 1 F 1 Y W 5 0 a X R 5 J n F 1 b 3 Q 7 L C Z x d W 9 0 O 1 V u a X R f Q 2 9 z d C Z x d W 9 0 O y w m c X V v d D t V b m l 0 X 1 B y a W N l J n F 1 b 3 Q 7 L C Z x d W 9 0 O 1 B y b 2 Z p d C Z x d W 9 0 O y w m c X V v d D t D b 3 N 0 J n F 1 b 3 Q 7 L C Z x d W 9 0 O 1 J l d m V u d W U m c X V v d D s s J n F 1 b 3 Q 7 U 3 V i X 0 N h d G V n b 3 J 5 J n F 1 b 3 Q 7 L C Z x d W 9 0 O 0 N v b H V t b j E m c X V v d D t d I i A v P j x F b n R y e S B U e X B l P S J G a W x s Q 2 9 s d W 1 u V H l w Z X M i I F Z h b H V l P S J z Q 1 F N R 0 F 3 T U d C Z 1 l H Q m d Z R E F 3 T U R B d 0 1 H Q m c 9 P S I g L z 4 8 R W 5 0 c n k g V H l w Z T 0 i R m l s b E x h c 3 R V c G R h d G V k I i B W Y W x 1 Z T 0 i Z D I w M j U t M D k t M j R U M T M 6 M z c 6 N D U u M D k w M j c 0 O F o i I C 8 + P E V u d H J 5 I F R 5 c G U 9 I k Z p b G x F c n J v c k N v d W 5 0 I i B W Y W x 1 Z T 0 i b D A i I C 8 + P E V u d H J 5 I F R 5 c G U 9 I k Z p b G x F c n J v c k N v Z G U i I F Z h b H V l P S J z V W 5 r b m 9 3 b i I g L z 4 8 R W 5 0 c n k g V H l w Z T 0 i R m l s b E N v d W 5 0 I i B W Y W x 1 Z T 0 i b D Y 5 I i A v P j x F b n R y e S B U e X B l P S J B Z G R l Z F R v R G F 0 Y U 1 v Z G V s I i B W Y W x 1 Z T 0 i b D A i I C 8 + P E V u d H J 5 I F R 5 c G U 9 I l J l b G F 0 a W 9 u c 2 h p c E l u Z m 9 D b 2 5 0 Y W l u Z X I i I F Z h b H V l P S J z e y Z x d W 9 0 O 2 N v b H V t b k N v d W 5 0 J n F 1 b 3 Q 7 O j E 5 L C Z x d W 9 0 O 2 t l e U N v b H V t b k 5 h b W V z J n F 1 b 3 Q 7 O l t d L C Z x d W 9 0 O 3 F 1 Z X J 5 U m V s Y X R p b 2 5 z a G l w c y Z x d W 9 0 O z p b X S w m c X V v d D t j b 2 x 1 b W 5 J Z G V u d G l 0 a W V z J n F 1 b 3 Q 7 O l s m c X V v d D t T Z W N 0 a W 9 u M S 9 C a W t l X 1 N h b G V z X 1 N v c n R f T G F i X z Q g M S A y L 0 F 1 d G 9 S Z W 1 v d m V k Q 2 9 s d W 1 u c z E u e 0 R h d G U s M H 0 m c X V v d D s s J n F 1 b 3 Q 7 U 2 V j d G l v b j E v Q m l r Z V 9 T Y W x l c 1 9 T b 3 J 0 X 0 x h Y l 8 0 I D E g M i 9 B d X R v U m V t b 3 Z l Z E N v b H V t b n M x L n t E Y X k s M X 0 m c X V v d D s s J n F 1 b 3 Q 7 U 2 V j d G l v b j E v Q m l r Z V 9 T Y W x l c 1 9 T b 3 J 0 X 0 x h Y l 8 0 I D E g M i 9 B d X R v U m V t b 3 Z l Z E N v b H V t b n M x L n t N b 2 5 0 a C w y f S Z x d W 9 0 O y w m c X V v d D t T Z W N 0 a W 9 u M S 9 C a W t l X 1 N h b G V z X 1 N v c n R f T G F i X z Q g M S A y L 0 F 1 d G 9 S Z W 1 v d m V k Q 2 9 s d W 1 u c z E u e 1 l l Y X I s M 3 0 m c X V v d D s s J n F 1 b 3 Q 7 U 2 V j d G l v b j E v Q m l r Z V 9 T Y W x l c 1 9 T b 3 J 0 X 0 x h Y l 8 0 I D E g M i 9 B d X R v U m V t b 3 Z l Z E N v b H V t b n M x L n t D d X N 0 b 2 1 l c l 9 B Z 2 U s N H 0 m c X V v d D s s J n F 1 b 3 Q 7 U 2 V j d G l v b j E v Q m l r Z V 9 T Y W x l c 1 9 T b 3 J 0 X 0 x h Y l 8 0 I D E g M i 9 B d X R v U m V t b 3 Z l Z E N v b H V t b n M x L n t B Z 2 V f R 3 J v d X A s N X 0 m c X V v d D s s J n F 1 b 3 Q 7 U 2 V j d G l v b j E v Q m l r Z V 9 T Y W x l c 1 9 T b 3 J 0 X 0 x h Y l 8 0 I D E g M i 9 B d X R v U m V t b 3 Z l Z E N v b H V t b n M x L n t D d X N 0 b 2 1 l c l 9 H Z W 5 k Z X I s N n 0 m c X V v d D s s J n F 1 b 3 Q 7 U 2 V j d G l v b j E v Q m l r Z V 9 T Y W x l c 1 9 T b 3 J 0 X 0 x h Y l 8 0 I D E g M i 9 B d X R v U m V t b 3 Z l Z E N v b H V t b n M x L n t D b 3 V u d H J 5 L D d 9 J n F 1 b 3 Q 7 L C Z x d W 9 0 O 1 N l Y 3 R p b 2 4 x L 0 J p a 2 V f U 2 F s Z X N f U 2 9 y d F 9 M Y W J f N C A x I D I v Q X V 0 b 1 J l b W 9 2 Z W R D b 2 x 1 b W 5 z M S 5 7 U 3 R h d G U s O H 0 m c X V v d D s s J n F 1 b 3 Q 7 U 2 V j d G l v b j E v Q m l r Z V 9 T Y W x l c 1 9 T b 3 J 0 X 0 x h Y l 8 0 I D E g M i 9 B d X R v U m V t b 3 Z l Z E N v b H V t b n M x L n t Q c m 9 k d W N 0 X 0 N h d G V n b 3 J 5 L D l 9 J n F 1 b 3 Q 7 L C Z x d W 9 0 O 1 N l Y 3 R p b 2 4 x L 0 J p a 2 V f U 2 F s Z X N f U 2 9 y d F 9 M Y W J f N C A x I D I v Q X V 0 b 1 J l b W 9 2 Z W R D b 2 x 1 b W 5 z M S 5 7 U H J v Z H V j d C w x M H 0 m c X V v d D s s J n F 1 b 3 Q 7 U 2 V j d G l v b j E v Q m l r Z V 9 T Y W x l c 1 9 T b 3 J 0 X 0 x h Y l 8 0 I D E g M i 9 B d X R v U m V t b 3 Z l Z E N v b H V t b n M x L n t P c m R l c l 9 R d W F u d G l 0 e S w x M X 0 m c X V v d D s s J n F 1 b 3 Q 7 U 2 V j d G l v b j E v Q m l r Z V 9 T Y W x l c 1 9 T b 3 J 0 X 0 x h Y l 8 0 I D E g M i 9 B d X R v U m V t b 3 Z l Z E N v b H V t b n M x L n t V b m l 0 X 0 N v c 3 Q s M T J 9 J n F 1 b 3 Q 7 L C Z x d W 9 0 O 1 N l Y 3 R p b 2 4 x L 0 J p a 2 V f U 2 F s Z X N f U 2 9 y d F 9 M Y W J f N C A x I D I v Q X V 0 b 1 J l b W 9 2 Z W R D b 2 x 1 b W 5 z M S 5 7 V W 5 p d F 9 Q c m l j Z S w x M 3 0 m c X V v d D s s J n F 1 b 3 Q 7 U 2 V j d G l v b j E v Q m l r Z V 9 T Y W x l c 1 9 T b 3 J 0 X 0 x h Y l 8 0 I D E g M i 9 B d X R v U m V t b 3 Z l Z E N v b H V t b n M x L n t Q c m 9 m a X Q s M T R 9 J n F 1 b 3 Q 7 L C Z x d W 9 0 O 1 N l Y 3 R p b 2 4 x L 0 J p a 2 V f U 2 F s Z X N f U 2 9 y d F 9 M Y W J f N C A x I D I v Q X V 0 b 1 J l b W 9 2 Z W R D b 2 x 1 b W 5 z M S 5 7 Q 2 9 z d C w x N X 0 m c X V v d D s s J n F 1 b 3 Q 7 U 2 V j d G l v b j E v Q m l r Z V 9 T Y W x l c 1 9 T b 3 J 0 X 0 x h Y l 8 0 I D E g M i 9 B d X R v U m V t b 3 Z l Z E N v b H V t b n M x L n t S Z X Z l b n V l L D E 2 f S Z x d W 9 0 O y w m c X V v d D t T Z W N 0 a W 9 u M S 9 C a W t l X 1 N h b G V z X 1 N v c n R f T G F i X z Q g M S A y L 0 F 1 d G 9 S Z W 1 v d m V k Q 2 9 s d W 1 u c z E u e 1 N 1 Y l 9 D Y X R l Z 2 9 y e S w x N 3 0 m c X V v d D s s J n F 1 b 3 Q 7 U 2 V j d G l v b j E v Q m l r Z V 9 T Y W x l c 1 9 T b 3 J 0 X 0 x h Y l 8 0 I D E g M i 9 B d X R v U m V t b 3 Z l Z E N v b H V t b n M x L n t D b 2 x 1 b W 4 x L D E 4 f S Z x d W 9 0 O 1 0 s J n F 1 b 3 Q 7 Q 2 9 s d W 1 u Q 2 9 1 b n Q m c X V v d D s 6 M T k s J n F 1 b 3 Q 7 S 2 V 5 Q 2 9 s d W 1 u T m F t Z X M m c X V v d D s 6 W 1 0 s J n F 1 b 3 Q 7 Q 2 9 s d W 1 u S W R l b n R p d G l l c y Z x d W 9 0 O z p b J n F 1 b 3 Q 7 U 2 V j d G l v b j E v Q m l r Z V 9 T Y W x l c 1 9 T b 3 J 0 X 0 x h Y l 8 0 I D E g M i 9 B d X R v U m V t b 3 Z l Z E N v b H V t b n M x L n t E Y X R l L D B 9 J n F 1 b 3 Q 7 L C Z x d W 9 0 O 1 N l Y 3 R p b 2 4 x L 0 J p a 2 V f U 2 F s Z X N f U 2 9 y d F 9 M Y W J f N C A x I D I v Q X V 0 b 1 J l b W 9 2 Z W R D b 2 x 1 b W 5 z M S 5 7 R G F 5 L D F 9 J n F 1 b 3 Q 7 L C Z x d W 9 0 O 1 N l Y 3 R p b 2 4 x L 0 J p a 2 V f U 2 F s Z X N f U 2 9 y d F 9 M Y W J f N C A x I D I v Q X V 0 b 1 J l b W 9 2 Z W R D b 2 x 1 b W 5 z M S 5 7 T W 9 u d G g s M n 0 m c X V v d D s s J n F 1 b 3 Q 7 U 2 V j d G l v b j E v Q m l r Z V 9 T Y W x l c 1 9 T b 3 J 0 X 0 x h Y l 8 0 I D E g M i 9 B d X R v U m V t b 3 Z l Z E N v b H V t b n M x L n t Z Z W F y L D N 9 J n F 1 b 3 Q 7 L C Z x d W 9 0 O 1 N l Y 3 R p b 2 4 x L 0 J p a 2 V f U 2 F s Z X N f U 2 9 y d F 9 M Y W J f N C A x I D I v Q X V 0 b 1 J l b W 9 2 Z W R D b 2 x 1 b W 5 z M S 5 7 Q 3 V z d G 9 t Z X J f Q W d l L D R 9 J n F 1 b 3 Q 7 L C Z x d W 9 0 O 1 N l Y 3 R p b 2 4 x L 0 J p a 2 V f U 2 F s Z X N f U 2 9 y d F 9 M Y W J f N C A x I D I v Q X V 0 b 1 J l b W 9 2 Z W R D b 2 x 1 b W 5 z M S 5 7 Q W d l X 0 d y b 3 V w L D V 9 J n F 1 b 3 Q 7 L C Z x d W 9 0 O 1 N l Y 3 R p b 2 4 x L 0 J p a 2 V f U 2 F s Z X N f U 2 9 y d F 9 M Y W J f N C A x I D I v Q X V 0 b 1 J l b W 9 2 Z W R D b 2 x 1 b W 5 z M S 5 7 Q 3 V z d G 9 t Z X J f R 2 V u Z G V y L D Z 9 J n F 1 b 3 Q 7 L C Z x d W 9 0 O 1 N l Y 3 R p b 2 4 x L 0 J p a 2 V f U 2 F s Z X N f U 2 9 y d F 9 M Y W J f N C A x I D I v Q X V 0 b 1 J l b W 9 2 Z W R D b 2 x 1 b W 5 z M S 5 7 Q 2 9 1 b n R y e S w 3 f S Z x d W 9 0 O y w m c X V v d D t T Z W N 0 a W 9 u M S 9 C a W t l X 1 N h b G V z X 1 N v c n R f T G F i X z Q g M S A y L 0 F 1 d G 9 S Z W 1 v d m V k Q 2 9 s d W 1 u c z E u e 1 N 0 Y X R l L D h 9 J n F 1 b 3 Q 7 L C Z x d W 9 0 O 1 N l Y 3 R p b 2 4 x L 0 J p a 2 V f U 2 F s Z X N f U 2 9 y d F 9 M Y W J f N C A x I D I v Q X V 0 b 1 J l b W 9 2 Z W R D b 2 x 1 b W 5 z M S 5 7 U H J v Z H V j d F 9 D Y X R l Z 2 9 y e S w 5 f S Z x d W 9 0 O y w m c X V v d D t T Z W N 0 a W 9 u M S 9 C a W t l X 1 N h b G V z X 1 N v c n R f T G F i X z Q g M S A y L 0 F 1 d G 9 S Z W 1 v d m V k Q 2 9 s d W 1 u c z E u e 1 B y b 2 R 1 Y 3 Q s M T B 9 J n F 1 b 3 Q 7 L C Z x d W 9 0 O 1 N l Y 3 R p b 2 4 x L 0 J p a 2 V f U 2 F s Z X N f U 2 9 y d F 9 M Y W J f N C A x I D I v Q X V 0 b 1 J l b W 9 2 Z W R D b 2 x 1 b W 5 z M S 5 7 T 3 J k Z X J f U X V h b n R p d H k s M T F 9 J n F 1 b 3 Q 7 L C Z x d W 9 0 O 1 N l Y 3 R p b 2 4 x L 0 J p a 2 V f U 2 F s Z X N f U 2 9 y d F 9 M Y W J f N C A x I D I v Q X V 0 b 1 J l b W 9 2 Z W R D b 2 x 1 b W 5 z M S 5 7 V W 5 p d F 9 D b 3 N 0 L D E y f S Z x d W 9 0 O y w m c X V v d D t T Z W N 0 a W 9 u M S 9 C a W t l X 1 N h b G V z X 1 N v c n R f T G F i X z Q g M S A y L 0 F 1 d G 9 S Z W 1 v d m V k Q 2 9 s d W 1 u c z E u e 1 V u a X R f U H J p Y 2 U s M T N 9 J n F 1 b 3 Q 7 L C Z x d W 9 0 O 1 N l Y 3 R p b 2 4 x L 0 J p a 2 V f U 2 F s Z X N f U 2 9 y d F 9 M Y W J f N C A x I D I v Q X V 0 b 1 J l b W 9 2 Z W R D b 2 x 1 b W 5 z M S 5 7 U H J v Z m l 0 L D E 0 f S Z x d W 9 0 O y w m c X V v d D t T Z W N 0 a W 9 u M S 9 C a W t l X 1 N h b G V z X 1 N v c n R f T G F i X z Q g M S A y L 0 F 1 d G 9 S Z W 1 v d m V k Q 2 9 s d W 1 u c z E u e 0 N v c 3 Q s M T V 9 J n F 1 b 3 Q 7 L C Z x d W 9 0 O 1 N l Y 3 R p b 2 4 x L 0 J p a 2 V f U 2 F s Z X N f U 2 9 y d F 9 M Y W J f N C A x I D I v Q X V 0 b 1 J l b W 9 2 Z W R D b 2 x 1 b W 5 z M S 5 7 U m V 2 Z W 5 1 Z S w x N n 0 m c X V v d D s s J n F 1 b 3 Q 7 U 2 V j d G l v b j E v Q m l r Z V 9 T Y W x l c 1 9 T b 3 J 0 X 0 x h Y l 8 0 I D E g M i 9 B d X R v U m V t b 3 Z l Z E N v b H V t b n M x L n t T d W J f Q 2 F 0 Z W d v c n k s M T d 9 J n F 1 b 3 Q 7 L C Z x d W 9 0 O 1 N l Y 3 R p b 2 4 x L 0 J p a 2 V f U 2 F s Z X N f U 2 9 y d F 9 M Y W J f N C A x I D I v Q X V 0 b 1 J l b W 9 2 Z W R D b 2 x 1 b W 5 z M S 5 7 Q 2 9 s d W 1 u M S w x O H 0 m c X V v d D t d L C Z x d W 9 0 O 1 J l b G F 0 a W 9 u c 2 h p c E l u Z m 8 m c X V v d D s 6 W 1 1 9 I i A v P j w v U 3 R h Y m x l R W 5 0 c m l l c z 4 8 L 0 l 0 Z W 0 + P E l 0 Z W 0 + P E l 0 Z W 1 M b 2 N h d G l v b j 4 8 S X R l b V R 5 c G U + R m 9 y b X V s Y T w v S X R l b V R 5 c G U + P E l 0 Z W 1 Q Y X R o P l N l Y 3 R p b 2 4 x L 0 J p a 2 V f U 2 F s Z X N f U 2 9 y d F 9 M Y W J f N C U y M D E l M j A y L 1 N v d X J j Z T w v S X R l b V B h d G g + P C 9 J d G V t T G 9 j Y X R p b 2 4 + P F N 0 Y W J s Z U V u d H J p Z X M g L z 4 8 L 0 l 0 Z W 0 + P E l 0 Z W 0 + P E l 0 Z W 1 M b 2 N h d G l v b j 4 8 S X R l b V R 5 c G U + R m 9 y b X V s Y T w v S X R l b V R 5 c G U + P E l 0 Z W 1 Q Y X R o P l N l Y 3 R p b 2 4 x L 0 J p a 2 V f U 2 F s Z X N f U 2 9 y d F 9 M Y W J f N C U y M D E l M j A y L 1 B y b 2 1 v d G V k J T I w S G V h Z G V y c z w v S X R l b V B h d G g + P C 9 J d G V t T G 9 j Y X R p b 2 4 + P F N 0 Y W J s Z U V u d H J p Z X M g L z 4 8 L 0 l 0 Z W 0 + P E l 0 Z W 0 + P E l 0 Z W 1 M b 2 N h d G l v b j 4 8 S X R l b V R 5 c G U + R m 9 y b X V s Y T w v S X R l b V R 5 c G U + P E l 0 Z W 1 Q Y X R o P l N l Y 3 R p b 2 4 x L 0 J p a 2 V f U 2 F s Z X N f U 2 9 y d F 9 M Y W J f N C U y M D E l M j A y L 0 N o Y W 5 n Z W Q l M j B U e X B l P C 9 J d G V t U G F 0 a D 4 8 L 0 l 0 Z W 1 M b 2 N h d G l v b j 4 8 U 3 R h Y m x l R W 5 0 c m l l c y A v P j w v S X R l b T 4 8 S X R l b T 4 8 S X R l b U x v Y 2 F 0 a W 9 u P j x J d G V t V H l w Z T 5 G b 3 J t d W x h P C 9 J d G V t V H l w Z T 4 8 S X R l b V B h d G g + U 2 V j d G l v b j E v Q m l r Z V 9 T Y W x l c 1 9 T b 3 J 0 X 0 x h Y l 8 0 J T I w M S U y M D 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O D A 4 M T Y z N S 0 4 M D d h L T Q 4 N 2 Q t Y T I 4 M i 0 3 O D I 4 M T Q y M G Q 5 Z G M 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E Y X R l J n F 1 b 3 Q 7 L C Z x d W 9 0 O 0 R h e S Z x d W 9 0 O y w m c X V v d D t N b 2 5 0 a C Z x d W 9 0 O y w m c X V v d D t Z Z W F y J n F 1 b 3 Q 7 L C Z x d W 9 0 O 0 N 1 c 3 R v b W V y X 0 F n Z S Z x d W 9 0 O y w m c X V v d D t B Z 2 V f R 3 J v d X A m c X V v d D s s J n F 1 b 3 Q 7 Q 3 V z d G 9 t Z X J f R 2 V u Z G V y J n F 1 b 3 Q 7 L C Z x d W 9 0 O 0 N v d W 5 0 c n k m c X V v d D s s J n F 1 b 3 Q 7 U 3 R h d G U m c X V v d D s s J n F 1 b 3 Q 7 U H J v Z H V j d F 9 D Y X R l Z 2 9 y e S Z x d W 9 0 O y w m c X V v d D t Q c m 9 k d W N 0 J n F 1 b 3 Q 7 L C Z x d W 9 0 O 0 9 y Z G V y X 1 F 1 Y W 5 0 a X R 5 J n F 1 b 3 Q 7 L C Z x d W 9 0 O 1 V u a X R f Q 2 9 z d C Z x d W 9 0 O y w m c X V v d D t V b m l 0 X 1 B y a W N l J n F 1 b 3 Q 7 L C Z x d W 9 0 O 1 B y b 2 Z p d C Z x d W 9 0 O y w m c X V v d D t D b 3 N 0 J n F 1 b 3 Q 7 L C Z x d W 9 0 O 1 J l d m V u d W U m c X V v d D s s J n F 1 b 3 Q 7 U 3 V i X 0 N h d G V n b 3 J 5 J n F 1 b 3 Q 7 L C Z x d W 9 0 O 0 N v b H V t b j E m c X V v d D t d I i A v P j x F b n R y e S B U e X B l P S J G a W x s Q 2 9 s d W 1 u V H l w Z X M i I F Z h b H V l P S J z Q 1 F N R 0 F 3 T U d C Z 1 l H Q m d Z R E F 3 T U R B d 0 1 H Q m c 9 P S I g L z 4 8 R W 5 0 c n k g V H l w Z T 0 i R m l s b E x h c 3 R V c G R h d G V k I i B W Y W x 1 Z T 0 i Z D I w M j U t M D k t M j R U M T M 6 M z Y 6 M z M u N D E w N j Y 2 N F o i I C 8 + P E V u d H J 5 I F R 5 c G U 9 I k Z p b G x F c n J v c k N v d W 5 0 I i B W Y W x 1 Z T 0 i b D A i I C 8 + P E V u d H J 5 I F R 5 c G U 9 I k Z p b G x F c n J v c k N v Z G U i I F Z h b H V l P S J z V W 5 r b m 9 3 b i I g L z 4 8 R W 5 0 c n k g V H l w Z T 0 i R m l s b E N v d W 5 0 I i B W Y W x 1 Z T 0 i b D Y 5 I i A v P j x F b n R y e S B U e X B l P S J G a W x s U 3 R h d H V z I i B W Y W x 1 Z T 0 i c 0 N v b X B s Z X R l I i A v P j x F b n R y e S B U e X B l P S J B Z G R l Z F R v R G F 0 Y U 1 v Z G V s I i B W Y W x 1 Z T 0 i b D A i I C 8 + P E V u d H J 5 I F R 5 c G U 9 I k x v Y W R l Z F R v Q W 5 h b H l z a X N T Z X J 2 a W N l c y I g V m F s d W U 9 I m w w I i A v P j x F b n R y e S B U e X B l P S J S Z W x h d G l v b n N o a X B J b m Z v Q 2 9 u d G F p b m V y I i B W Y W x 1 Z T 0 i c 3 s m c X V v d D t j b 2 x 1 b W 5 D b 3 V u d C Z x d W 9 0 O z o x O S w m c X V v d D t r Z X l D b 2 x 1 b W 5 O Y W 1 l c y Z x d W 9 0 O z p b X S w m c X V v d D t x d W V y e V J l b G F 0 a W 9 u c 2 h p c H M m c X V v d D s 6 W 1 0 s J n F 1 b 3 Q 7 Y 2 9 s d W 1 u S W R l b n R p d G l l c y Z x d W 9 0 O z p b J n F 1 b 3 Q 7 U 2 V j d G l v b j E v Q m l r Z V 9 T Y W x l c 1 9 T b 3 J 0 X 0 x h Y l 8 0 I D E g M i 9 B d X R v U m V t b 3 Z l Z E N v b H V t b n M x L n t E Y X R l L D B 9 J n F 1 b 3 Q 7 L C Z x d W 9 0 O 1 N l Y 3 R p b 2 4 x L 0 J p a 2 V f U 2 F s Z X N f U 2 9 y d F 9 M Y W J f N C A x I D I v Q X V 0 b 1 J l b W 9 2 Z W R D b 2 x 1 b W 5 z M S 5 7 R G F 5 L D F 9 J n F 1 b 3 Q 7 L C Z x d W 9 0 O 1 N l Y 3 R p b 2 4 x L 0 J p a 2 V f U 2 F s Z X N f U 2 9 y d F 9 M Y W J f N C A x I D I v Q X V 0 b 1 J l b W 9 2 Z W R D b 2 x 1 b W 5 z M S 5 7 T W 9 u d G g s M n 0 m c X V v d D s s J n F 1 b 3 Q 7 U 2 V j d G l v b j E v Q m l r Z V 9 T Y W x l c 1 9 T b 3 J 0 X 0 x h Y l 8 0 I D E g M i 9 B d X R v U m V t b 3 Z l Z E N v b H V t b n M x L n t Z Z W F y L D N 9 J n F 1 b 3 Q 7 L C Z x d W 9 0 O 1 N l Y 3 R p b 2 4 x L 0 J p a 2 V f U 2 F s Z X N f U 2 9 y d F 9 M Y W J f N C A x I D I v Q X V 0 b 1 J l b W 9 2 Z W R D b 2 x 1 b W 5 z M S 5 7 Q 3 V z d G 9 t Z X J f Q W d l L D R 9 J n F 1 b 3 Q 7 L C Z x d W 9 0 O 1 N l Y 3 R p b 2 4 x L 0 J p a 2 V f U 2 F s Z X N f U 2 9 y d F 9 M Y W J f N C A x I D I v Q X V 0 b 1 J l b W 9 2 Z W R D b 2 x 1 b W 5 z M S 5 7 Q W d l X 0 d y b 3 V w L D V 9 J n F 1 b 3 Q 7 L C Z x d W 9 0 O 1 N l Y 3 R p b 2 4 x L 0 J p a 2 V f U 2 F s Z X N f U 2 9 y d F 9 M Y W J f N C A x I D I v Q X V 0 b 1 J l b W 9 2 Z W R D b 2 x 1 b W 5 z M S 5 7 Q 3 V z d G 9 t Z X J f R 2 V u Z G V y L D Z 9 J n F 1 b 3 Q 7 L C Z x d W 9 0 O 1 N l Y 3 R p b 2 4 x L 0 J p a 2 V f U 2 F s Z X N f U 2 9 y d F 9 M Y W J f N C A x I D I v Q X V 0 b 1 J l b W 9 2 Z W R D b 2 x 1 b W 5 z M S 5 7 Q 2 9 1 b n R y e S w 3 f S Z x d W 9 0 O y w m c X V v d D t T Z W N 0 a W 9 u M S 9 C a W t l X 1 N h b G V z X 1 N v c n R f T G F i X z Q g M S A y L 0 F 1 d G 9 S Z W 1 v d m V k Q 2 9 s d W 1 u c z E u e 1 N 0 Y X R l L D h 9 J n F 1 b 3 Q 7 L C Z x d W 9 0 O 1 N l Y 3 R p b 2 4 x L 0 J p a 2 V f U 2 F s Z X N f U 2 9 y d F 9 M Y W J f N C A x I D I v Q X V 0 b 1 J l b W 9 2 Z W R D b 2 x 1 b W 5 z M S 5 7 U H J v Z H V j d F 9 D Y X R l Z 2 9 y e S w 5 f S Z x d W 9 0 O y w m c X V v d D t T Z W N 0 a W 9 u M S 9 C a W t l X 1 N h b G V z X 1 N v c n R f T G F i X z Q g M S A y L 0 F 1 d G 9 S Z W 1 v d m V k Q 2 9 s d W 1 u c z E u e 1 B y b 2 R 1 Y 3 Q s M T B 9 J n F 1 b 3 Q 7 L C Z x d W 9 0 O 1 N l Y 3 R p b 2 4 x L 0 J p a 2 V f U 2 F s Z X N f U 2 9 y d F 9 M Y W J f N C A x I D I v Q X V 0 b 1 J l b W 9 2 Z W R D b 2 x 1 b W 5 z M S 5 7 T 3 J k Z X J f U X V h b n R p d H k s M T F 9 J n F 1 b 3 Q 7 L C Z x d W 9 0 O 1 N l Y 3 R p b 2 4 x L 0 J p a 2 V f U 2 F s Z X N f U 2 9 y d F 9 M Y W J f N C A x I D I v Q X V 0 b 1 J l b W 9 2 Z W R D b 2 x 1 b W 5 z M S 5 7 V W 5 p d F 9 D b 3 N 0 L D E y f S Z x d W 9 0 O y w m c X V v d D t T Z W N 0 a W 9 u M S 9 C a W t l X 1 N h b G V z X 1 N v c n R f T G F i X z Q g M S A y L 0 F 1 d G 9 S Z W 1 v d m V k Q 2 9 s d W 1 u c z E u e 1 V u a X R f U H J p Y 2 U s M T N 9 J n F 1 b 3 Q 7 L C Z x d W 9 0 O 1 N l Y 3 R p b 2 4 x L 0 J p a 2 V f U 2 F s Z X N f U 2 9 y d F 9 M Y W J f N C A x I D I v Q X V 0 b 1 J l b W 9 2 Z W R D b 2 x 1 b W 5 z M S 5 7 U H J v Z m l 0 L D E 0 f S Z x d W 9 0 O y w m c X V v d D t T Z W N 0 a W 9 u M S 9 C a W t l X 1 N h b G V z X 1 N v c n R f T G F i X z Q g M S A y L 0 F 1 d G 9 S Z W 1 v d m V k Q 2 9 s d W 1 u c z E u e 0 N v c 3 Q s M T V 9 J n F 1 b 3 Q 7 L C Z x d W 9 0 O 1 N l Y 3 R p b 2 4 x L 0 J p a 2 V f U 2 F s Z X N f U 2 9 y d F 9 M Y W J f N C A x I D I v Q X V 0 b 1 J l b W 9 2 Z W R D b 2 x 1 b W 5 z M S 5 7 U m V 2 Z W 5 1 Z S w x N n 0 m c X V v d D s s J n F 1 b 3 Q 7 U 2 V j d G l v b j E v Q m l r Z V 9 T Y W x l c 1 9 T b 3 J 0 X 0 x h Y l 8 0 I D E g M i 9 B d X R v U m V t b 3 Z l Z E N v b H V t b n M x L n t T d W J f Q 2 F 0 Z W d v c n k s M T d 9 J n F 1 b 3 Q 7 L C Z x d W 9 0 O 1 N l Y 3 R p b 2 4 x L 0 J p a 2 V f U 2 F s Z X N f U 2 9 y d F 9 M Y W J f N C A x I D I v Q X V 0 b 1 J l b W 9 2 Z W R D b 2 x 1 b W 5 z M S 5 7 Q 2 9 s d W 1 u M S w x O H 0 m c X V v d D t d L C Z x d W 9 0 O 0 N v b H V t b k N v d W 5 0 J n F 1 b 3 Q 7 O j E 5 L C Z x d W 9 0 O 0 t l e U N v b H V t b k 5 h b W V z J n F 1 b 3 Q 7 O l t d L C Z x d W 9 0 O 0 N v b H V t b k l k Z W 5 0 a X R p Z X M m c X V v d D s 6 W y Z x d W 9 0 O 1 N l Y 3 R p b 2 4 x L 0 J p a 2 V f U 2 F s Z X N f U 2 9 y d F 9 M Y W J f N C A x I D I v Q X V 0 b 1 J l b W 9 2 Z W R D b 2 x 1 b W 5 z M S 5 7 R G F 0 Z S w w f S Z x d W 9 0 O y w m c X V v d D t T Z W N 0 a W 9 u M S 9 C a W t l X 1 N h b G V z X 1 N v c n R f T G F i X z Q g M S A y L 0 F 1 d G 9 S Z W 1 v d m V k Q 2 9 s d W 1 u c z E u e 0 R h e S w x f S Z x d W 9 0 O y w m c X V v d D t T Z W N 0 a W 9 u M S 9 C a W t l X 1 N h b G V z X 1 N v c n R f T G F i X z Q g M S A y L 0 F 1 d G 9 S Z W 1 v d m V k Q 2 9 s d W 1 u c z E u e 0 1 v b n R o L D J 9 J n F 1 b 3 Q 7 L C Z x d W 9 0 O 1 N l Y 3 R p b 2 4 x L 0 J p a 2 V f U 2 F s Z X N f U 2 9 y d F 9 M Y W J f N C A x I D I v Q X V 0 b 1 J l b W 9 2 Z W R D b 2 x 1 b W 5 z M S 5 7 W W V h c i w z f S Z x d W 9 0 O y w m c X V v d D t T Z W N 0 a W 9 u M S 9 C a W t l X 1 N h b G V z X 1 N v c n R f T G F i X z Q g M S A y L 0 F 1 d G 9 S Z W 1 v d m V k Q 2 9 s d W 1 u c z E u e 0 N 1 c 3 R v b W V y X 0 F n Z S w 0 f S Z x d W 9 0 O y w m c X V v d D t T Z W N 0 a W 9 u M S 9 C a W t l X 1 N h b G V z X 1 N v c n R f T G F i X z Q g M S A y L 0 F 1 d G 9 S Z W 1 v d m V k Q 2 9 s d W 1 u c z E u e 0 F n Z V 9 H c m 9 1 c C w 1 f S Z x d W 9 0 O y w m c X V v d D t T Z W N 0 a W 9 u M S 9 C a W t l X 1 N h b G V z X 1 N v c n R f T G F i X z Q g M S A y L 0 F 1 d G 9 S Z W 1 v d m V k Q 2 9 s d W 1 u c z E u e 0 N 1 c 3 R v b W V y X 0 d l b m R l c i w 2 f S Z x d W 9 0 O y w m c X V v d D t T Z W N 0 a W 9 u M S 9 C a W t l X 1 N h b G V z X 1 N v c n R f T G F i X z Q g M S A y L 0 F 1 d G 9 S Z W 1 v d m V k Q 2 9 s d W 1 u c z E u e 0 N v d W 5 0 c n k s N 3 0 m c X V v d D s s J n F 1 b 3 Q 7 U 2 V j d G l v b j E v Q m l r Z V 9 T Y W x l c 1 9 T b 3 J 0 X 0 x h Y l 8 0 I D E g M i 9 B d X R v U m V t b 3 Z l Z E N v b H V t b n M x L n t T d G F 0 Z S w 4 f S Z x d W 9 0 O y w m c X V v d D t T Z W N 0 a W 9 u M S 9 C a W t l X 1 N h b G V z X 1 N v c n R f T G F i X z Q g M S A y L 0 F 1 d G 9 S Z W 1 v d m V k Q 2 9 s d W 1 u c z E u e 1 B y b 2 R 1 Y 3 R f Q 2 F 0 Z W d v c n k s O X 0 m c X V v d D s s J n F 1 b 3 Q 7 U 2 V j d G l v b j E v Q m l r Z V 9 T Y W x l c 1 9 T b 3 J 0 X 0 x h Y l 8 0 I D E g M i 9 B d X R v U m V t b 3 Z l Z E N v b H V t b n M x L n t Q c m 9 k d W N 0 L D E w f S Z x d W 9 0 O y w m c X V v d D t T Z W N 0 a W 9 u M S 9 C a W t l X 1 N h b G V z X 1 N v c n R f T G F i X z Q g M S A y L 0 F 1 d G 9 S Z W 1 v d m V k Q 2 9 s d W 1 u c z E u e 0 9 y Z G V y X 1 F 1 Y W 5 0 a X R 5 L D E x f S Z x d W 9 0 O y w m c X V v d D t T Z W N 0 a W 9 u M S 9 C a W t l X 1 N h b G V z X 1 N v c n R f T G F i X z Q g M S A y L 0 F 1 d G 9 S Z W 1 v d m V k Q 2 9 s d W 1 u c z E u e 1 V u a X R f Q 2 9 z d C w x M n 0 m c X V v d D s s J n F 1 b 3 Q 7 U 2 V j d G l v b j E v Q m l r Z V 9 T Y W x l c 1 9 T b 3 J 0 X 0 x h Y l 8 0 I D E g M i 9 B d X R v U m V t b 3 Z l Z E N v b H V t b n M x L n t V b m l 0 X 1 B y a W N l L D E z f S Z x d W 9 0 O y w m c X V v d D t T Z W N 0 a W 9 u M S 9 C a W t l X 1 N h b G V z X 1 N v c n R f T G F i X z Q g M S A y L 0 F 1 d G 9 S Z W 1 v d m V k Q 2 9 s d W 1 u c z E u e 1 B y b 2 Z p d C w x N H 0 m c X V v d D s s J n F 1 b 3 Q 7 U 2 V j d G l v b j E v Q m l r Z V 9 T Y W x l c 1 9 T b 3 J 0 X 0 x h Y l 8 0 I D E g M i 9 B d X R v U m V t b 3 Z l Z E N v b H V t b n M x L n t D b 3 N 0 L D E 1 f S Z x d W 9 0 O y w m c X V v d D t T Z W N 0 a W 9 u M S 9 C a W t l X 1 N h b G V z X 1 N v c n R f T G F i X z Q g M S A y L 0 F 1 d G 9 S Z W 1 v d m V k Q 2 9 s d W 1 u c z E u e 1 J l d m V u d W U s M T Z 9 J n F 1 b 3 Q 7 L C Z x d W 9 0 O 1 N l Y 3 R p b 2 4 x L 0 J p a 2 V f U 2 F s Z X N f U 2 9 y d F 9 M Y W J f N C A x I D I v Q X V 0 b 1 J l b W 9 2 Z W R D b 2 x 1 b W 5 z M S 5 7 U 3 V i X 0 N h d G V n b 3 J 5 L D E 3 f S Z x d W 9 0 O y w m c X V v d D t T Z W N 0 a W 9 u M S 9 C a W t l X 1 N h b G V z X 1 N v c n R f T G F i X z Q g M S A y L 0 F 1 d G 9 S Z W 1 v d m V k Q 2 9 s d W 1 u c z E u e 0 N v b H V t b j E s M T h 9 J n F 1 b 3 Q 7 X S w m c X V v d D t S Z W x h d G l v b n N o a X B J b m Z v J n F 1 b 3 Q 7 O l t d f S I g L z 4 8 L 1 N 0 Y W J s Z U V u d H J p Z X M + P C 9 J d G V t P j x J d G V t P j x J d G V t T G 9 j Y X R p b 2 4 + P E l 0 Z W 1 U e X B l P k Z v c m 1 1 b G E 8 L 0 l 0 Z W 1 U e X B l P j x J d G V t U G F 0 a D 5 T Z W N 0 a W 9 u M S 9 C a W t l X 1 N h b G V z X 1 N v c n R f T G F i X z Q l M j A x J T I w M i U y M C g y K S 9 T b 3 V y Y 2 U 8 L 0 l 0 Z W 1 Q Y X R o P j w v S X R l b U x v Y 2 F 0 a W 9 u P j x T d G F i b G V F b n R y a W V z I C 8 + P C 9 J d G V t P j x J d G V t P j x J d G V t T G 9 j Y X R p b 2 4 + P E l 0 Z W 1 U e X B l P k Z v c m 1 1 b G E 8 L 0 l 0 Z W 1 U e X B l P j x J d G V t U G F 0 a D 5 T Z W N 0 a W 9 u M S 9 C a W t l X 1 N h b G V z X 1 N v c n R f T G F i X z Q l M j A x J T I w M i U y M C g y K S 9 Q c m 9 t b 3 R l Z C U y M E h l Y W R l c n M 8 L 0 l 0 Z W 1 Q Y X R o P j w v S X R l b U x v Y 2 F 0 a W 9 u P j x T d G F i b G V F b n R y a W V z I C 8 + P C 9 J d G V t P j x J d G V t P j x J d G V t T G 9 j Y X R p b 2 4 + P E l 0 Z W 1 U e X B l P k Z v c m 1 1 b G E 8 L 0 l 0 Z W 1 U e X B l P j x J d G V t U G F 0 a D 5 T Z W N 0 a W 9 u M S 9 C a W t l X 1 N h b G V z X 1 N v c n R f T G F i X z Q l M j A x J T I w M i U y M C g y K S 9 D a G F u Z 2 V k J T I w V H l w Z T w v S X R l b V B h d G g + P C 9 J d G V t T G 9 j Y X R p b 2 4 + P F N 0 Y W J s Z U V u d H J p Z X M g L z 4 8 L 0 l 0 Z W 0 + P E l 0 Z W 0 + P E l 0 Z W 1 M b 2 N h d G l v b j 4 8 S X R l b V R 5 c G U + R m 9 y b X V s Y T w v S X R l b V R 5 c G U + P E l 0 Z W 1 Q Y X R o P l N l Y 3 R p b 2 4 x L 0 J p a 2 V f U 2 F s Z X N f U 2 9 y d F 9 M Y W J f N C U y M D E l M j A y 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W Y y N j B k O T E t Y T F j Y y 0 0 N j g 1 L T h l M T U t Z D c 1 N 2 I 5 O T I y M T k 3 I i A v P j x F b n R y e S B U e X B l P S J O Y W 1 l V X B k Y X R l Z E F m d G V y R m l s b C I g V m F s d W U 9 I m w w I i A v P j x F b n R y e S B U e X B l P S J S Z X N 1 b H R U e X B l I i B W Y W x 1 Z T 0 i c 1 R h Y m x l I i A v P j x F b n R y e S B U e X B l P S J C d W Z m Z X J O Z X h 0 U m V m c m V z a C I g V m F s d W U 9 I m w x I i A v P j x F b n R y e S B U e X B l P S J G a W x s V G F y Z 2 V 0 I i B W Y W x 1 Z T 0 i c 0 J p a 2 V f U 2 F s Z X N f U 2 9 y d F 9 M Y W J f N F 8 x X z I 0 I i A v P j x F b n R y e S B U e X B l P S J G a W x s Z W R D b 2 1 w b G V 0 Z V J l c 3 V s d F R v V 2 9 y a 3 N o Z W V 0 I i B W Y W x 1 Z T 0 i b D E i I C 8 + P E V u d H J 5 I F R 5 c G U 9 I k Z p b G x D b 2 x 1 b W 5 O Y W 1 l c y I g V m F s d W U 9 I n N b J n F 1 b 3 Q 7 R G F 0 Z S Z x d W 9 0 O y w m c X V v d D t E Y X k m c X V v d D s s J n F 1 b 3 Q 7 T W 9 u d G g m c X V v d D s s J n F 1 b 3 Q 7 W W V h c i Z x d W 9 0 O y w m c X V v d D t D d X N 0 b 2 1 l c l 9 B Z 2 U m c X V v d D s s J n F 1 b 3 Q 7 Q W d l X 0 d y b 3 V w J n F 1 b 3 Q 7 L C Z x d W 9 0 O 0 N 1 c 3 R v b W V y X 0 d l b m R l c i Z x d W 9 0 O y w m c X V v d D t D b 3 V u d H J 5 J n F 1 b 3 Q 7 L C Z x d W 9 0 O 1 N 0 Y X R l J n F 1 b 3 Q 7 L C Z x d W 9 0 O 1 B y b 2 R 1 Y 3 R f Q 2 F 0 Z W d v c n k m c X V v d D s s J n F 1 b 3 Q 7 U H J v Z H V j d C Z x d W 9 0 O y w m c X V v d D t P c m R l c l 9 R d W F u d G l 0 e S Z x d W 9 0 O y w m c X V v d D t V b m l 0 X 0 N v c 3 Q m c X V v d D s s J n F 1 b 3 Q 7 V W 5 p d F 9 Q c m l j Z S Z x d W 9 0 O y w m c X V v d D t Q c m 9 m a X Q m c X V v d D s s J n F 1 b 3 Q 7 Q 2 9 z d C Z x d W 9 0 O y w m c X V v d D t S Z X Z l b n V l J n F 1 b 3 Q 7 L C Z x d W 9 0 O 1 N 1 Y l 9 D Y X R l Z 2 9 y e S Z x d W 9 0 O y w m c X V v d D t D b 2 x 1 b W 4 x J n F 1 b 3 Q 7 X S I g L z 4 8 R W 5 0 c n k g V H l w Z T 0 i R m l s b E N v b H V t b l R 5 c G V z I i B W Y W x 1 Z T 0 i c 0 N R T U d B d 0 1 H Q m d Z R 0 J n W U R B d 0 1 E Q X d N R 0 J n P T 0 i I C 8 + P E V u d H J 5 I F R 5 c G U 9 I k Z p b G x M Y X N 0 V X B k Y X R l Z C I g V m F s d W U 9 I m Q y M D I 1 L T A 5 L T I 0 V D E z O j M 3 O j Q 2 L j Q z N j c z M T B a I i A v P j x F b n R y e S B U e X B l P S J G a W x s R X J y b 3 J D b 3 V u d C I g V m F s d W U 9 I m w w I i A v P j x F b n R y e S B U e X B l P S J G a W x s R X J y b 3 J D b 2 R l I i B W Y W x 1 Z T 0 i c 1 V u a 2 5 v d 2 4 i I C 8 + P E V u d H J 5 I F R 5 c G U 9 I k Z p b G x D b 3 V u d C I g V m F s d W U 9 I m w 2 O S I g L z 4 8 R W 5 0 c n k g V H l w Z T 0 i R m l s b F N 0 Y X R 1 c y I g V m F s d W U 9 I n N D b 2 1 w b G V 0 Z S I g L z 4 8 R W 5 0 c n k g V H l w Z T 0 i Q W R k Z W R U b 0 R h d G F N b 2 R l b C I g V m F s d W U 9 I m w w I i A v P j x F b n R y e S B U e X B l P S J M b 2 F k Z W R U b 0 F u Y W x 5 c 2 l z U 2 V y d m l j Z X M i I F Z h b H V l P S J s M C I g L z 4 8 R W 5 0 c n k g V H l w Z T 0 i U m V s Y X R p b 2 5 z a G l w S W 5 m b 0 N v b n R h a W 5 l c i I g V m F s d W U 9 I n N 7 J n F 1 b 3 Q 7 Y 2 9 s d W 1 u Q 2 9 1 b n Q m c X V v d D s 6 M T k s J n F 1 b 3 Q 7 a 2 V 5 Q 2 9 s d W 1 u T m F t Z X M m c X V v d D s 6 W 1 0 s J n F 1 b 3 Q 7 c X V l c n l S Z W x h d G l v b n N o a X B z J n F 1 b 3 Q 7 O l t d L C Z x d W 9 0 O 2 N v b H V t b k l k Z W 5 0 a X R p Z X M m c X V v d D s 6 W y Z x d W 9 0 O 1 N l Y 3 R p b 2 4 x L 0 J p a 2 V f U 2 F s Z X N f U 2 9 y d F 9 M Y W J f N C A x I D I g K D M p L 0 F 1 d G 9 S Z W 1 v d m V k Q 2 9 s d W 1 u c z E u e 0 R h d G U s M H 0 m c X V v d D s s J n F 1 b 3 Q 7 U 2 V j d G l v b j E v Q m l r Z V 9 T Y W x l c 1 9 T b 3 J 0 X 0 x h Y l 8 0 I D E g M i A o M y k v Q X V 0 b 1 J l b W 9 2 Z W R D b 2 x 1 b W 5 z M S 5 7 R G F 5 L D F 9 J n F 1 b 3 Q 7 L C Z x d W 9 0 O 1 N l Y 3 R p b 2 4 x L 0 J p a 2 V f U 2 F s Z X N f U 2 9 y d F 9 M Y W J f N C A x I D I g K D M p L 0 F 1 d G 9 S Z W 1 v d m V k Q 2 9 s d W 1 u c z E u e 0 1 v b n R o L D J 9 J n F 1 b 3 Q 7 L C Z x d W 9 0 O 1 N l Y 3 R p b 2 4 x L 0 J p a 2 V f U 2 F s Z X N f U 2 9 y d F 9 M Y W J f N C A x I D I g K D M p L 0 F 1 d G 9 S Z W 1 v d m V k Q 2 9 s d W 1 u c z E u e 1 l l Y X I s M 3 0 m c X V v d D s s J n F 1 b 3 Q 7 U 2 V j d G l v b j E v Q m l r Z V 9 T Y W x l c 1 9 T b 3 J 0 X 0 x h Y l 8 0 I D E g M i A o M y k v Q X V 0 b 1 J l b W 9 2 Z W R D b 2 x 1 b W 5 z M S 5 7 Q 3 V z d G 9 t Z X J f Q W d l L D R 9 J n F 1 b 3 Q 7 L C Z x d W 9 0 O 1 N l Y 3 R p b 2 4 x L 0 J p a 2 V f U 2 F s Z X N f U 2 9 y d F 9 M Y W J f N C A x I D I g K D M p L 0 F 1 d G 9 S Z W 1 v d m V k Q 2 9 s d W 1 u c z E u e 0 F n Z V 9 H c m 9 1 c C w 1 f S Z x d W 9 0 O y w m c X V v d D t T Z W N 0 a W 9 u M S 9 C a W t l X 1 N h b G V z X 1 N v c n R f T G F i X z Q g M S A y I C g z K S 9 B d X R v U m V t b 3 Z l Z E N v b H V t b n M x L n t D d X N 0 b 2 1 l c l 9 H Z W 5 k Z X I s N n 0 m c X V v d D s s J n F 1 b 3 Q 7 U 2 V j d G l v b j E v Q m l r Z V 9 T Y W x l c 1 9 T b 3 J 0 X 0 x h Y l 8 0 I D E g M i A o M y k v Q X V 0 b 1 J l b W 9 2 Z W R D b 2 x 1 b W 5 z M S 5 7 Q 2 9 1 b n R y e S w 3 f S Z x d W 9 0 O y w m c X V v d D t T Z W N 0 a W 9 u M S 9 C a W t l X 1 N h b G V z X 1 N v c n R f T G F i X z Q g M S A y I C g z K S 9 B d X R v U m V t b 3 Z l Z E N v b H V t b n M x L n t T d G F 0 Z S w 4 f S Z x d W 9 0 O y w m c X V v d D t T Z W N 0 a W 9 u M S 9 C a W t l X 1 N h b G V z X 1 N v c n R f T G F i X z Q g M S A y I C g z K S 9 B d X R v U m V t b 3 Z l Z E N v b H V t b n M x L n t Q c m 9 k d W N 0 X 0 N h d G V n b 3 J 5 L D l 9 J n F 1 b 3 Q 7 L C Z x d W 9 0 O 1 N l Y 3 R p b 2 4 x L 0 J p a 2 V f U 2 F s Z X N f U 2 9 y d F 9 M Y W J f N C A x I D I g K D M p L 0 F 1 d G 9 S Z W 1 v d m V k Q 2 9 s d W 1 u c z E u e 1 B y b 2 R 1 Y 3 Q s M T B 9 J n F 1 b 3 Q 7 L C Z x d W 9 0 O 1 N l Y 3 R p b 2 4 x L 0 J p a 2 V f U 2 F s Z X N f U 2 9 y d F 9 M Y W J f N C A x I D I g K D M p L 0 F 1 d G 9 S Z W 1 v d m V k Q 2 9 s d W 1 u c z E u e 0 9 y Z G V y X 1 F 1 Y W 5 0 a X R 5 L D E x f S Z x d W 9 0 O y w m c X V v d D t T Z W N 0 a W 9 u M S 9 C a W t l X 1 N h b G V z X 1 N v c n R f T G F i X z Q g M S A y I C g z K S 9 B d X R v U m V t b 3 Z l Z E N v b H V t b n M x L n t V b m l 0 X 0 N v c 3 Q s M T J 9 J n F 1 b 3 Q 7 L C Z x d W 9 0 O 1 N l Y 3 R p b 2 4 x L 0 J p a 2 V f U 2 F s Z X N f U 2 9 y d F 9 M Y W J f N C A x I D I g K D M p L 0 F 1 d G 9 S Z W 1 v d m V k Q 2 9 s d W 1 u c z E u e 1 V u a X R f U H J p Y 2 U s M T N 9 J n F 1 b 3 Q 7 L C Z x d W 9 0 O 1 N l Y 3 R p b 2 4 x L 0 J p a 2 V f U 2 F s Z X N f U 2 9 y d F 9 M Y W J f N C A x I D I g K D M p L 0 F 1 d G 9 S Z W 1 v d m V k Q 2 9 s d W 1 u c z E u e 1 B y b 2 Z p d C w x N H 0 m c X V v d D s s J n F 1 b 3 Q 7 U 2 V j d G l v b j E v Q m l r Z V 9 T Y W x l c 1 9 T b 3 J 0 X 0 x h Y l 8 0 I D E g M i A o M y k v Q X V 0 b 1 J l b W 9 2 Z W R D b 2 x 1 b W 5 z M S 5 7 Q 2 9 z d C w x N X 0 m c X V v d D s s J n F 1 b 3 Q 7 U 2 V j d G l v b j E v Q m l r Z V 9 T Y W x l c 1 9 T b 3 J 0 X 0 x h Y l 8 0 I D E g M i A o M y k v Q X V 0 b 1 J l b W 9 2 Z W R D b 2 x 1 b W 5 z M S 5 7 U m V 2 Z W 5 1 Z S w x N n 0 m c X V v d D s s J n F 1 b 3 Q 7 U 2 V j d G l v b j E v Q m l r Z V 9 T Y W x l c 1 9 T b 3 J 0 X 0 x h Y l 8 0 I D E g M i A o M y k v Q X V 0 b 1 J l b W 9 2 Z W R D b 2 x 1 b W 5 z M S 5 7 U 3 V i X 0 N h d G V n b 3 J 5 L D E 3 f S Z x d W 9 0 O y w m c X V v d D t T Z W N 0 a W 9 u M S 9 C a W t l X 1 N h b G V z X 1 N v c n R f T G F i X z Q g M S A y I C g z K S 9 B d X R v U m V t b 3 Z l Z E N v b H V t b n M x L n t D b 2 x 1 b W 4 x L D E 4 f S Z x d W 9 0 O 1 0 s J n F 1 b 3 Q 7 Q 2 9 s d W 1 u Q 2 9 1 b n Q m c X V v d D s 6 M T k s J n F 1 b 3 Q 7 S 2 V 5 Q 2 9 s d W 1 u T m F t Z X M m c X V v d D s 6 W 1 0 s J n F 1 b 3 Q 7 Q 2 9 s d W 1 u S W R l b n R p d G l l c y Z x d W 9 0 O z p b J n F 1 b 3 Q 7 U 2 V j d G l v b j E v Q m l r Z V 9 T Y W x l c 1 9 T b 3 J 0 X 0 x h Y l 8 0 I D E g M i A o M y k v Q X V 0 b 1 J l b W 9 2 Z W R D b 2 x 1 b W 5 z M S 5 7 R G F 0 Z S w w f S Z x d W 9 0 O y w m c X V v d D t T Z W N 0 a W 9 u M S 9 C a W t l X 1 N h b G V z X 1 N v c n R f T G F i X z Q g M S A y I C g z K S 9 B d X R v U m V t b 3 Z l Z E N v b H V t b n M x L n t E Y X k s M X 0 m c X V v d D s s J n F 1 b 3 Q 7 U 2 V j d G l v b j E v Q m l r Z V 9 T Y W x l c 1 9 T b 3 J 0 X 0 x h Y l 8 0 I D E g M i A o M y k v Q X V 0 b 1 J l b W 9 2 Z W R D b 2 x 1 b W 5 z M S 5 7 T W 9 u d G g s M n 0 m c X V v d D s s J n F 1 b 3 Q 7 U 2 V j d G l v b j E v Q m l r Z V 9 T Y W x l c 1 9 T b 3 J 0 X 0 x h Y l 8 0 I D E g M i A o M y k v Q X V 0 b 1 J l b W 9 2 Z W R D b 2 x 1 b W 5 z M S 5 7 W W V h c i w z f S Z x d W 9 0 O y w m c X V v d D t T Z W N 0 a W 9 u M S 9 C a W t l X 1 N h b G V z X 1 N v c n R f T G F i X z Q g M S A y I C g z K S 9 B d X R v U m V t b 3 Z l Z E N v b H V t b n M x L n t D d X N 0 b 2 1 l c l 9 B Z 2 U s N H 0 m c X V v d D s s J n F 1 b 3 Q 7 U 2 V j d G l v b j E v Q m l r Z V 9 T Y W x l c 1 9 T b 3 J 0 X 0 x h Y l 8 0 I D E g M i A o M y k v Q X V 0 b 1 J l b W 9 2 Z W R D b 2 x 1 b W 5 z M S 5 7 Q W d l X 0 d y b 3 V w L D V 9 J n F 1 b 3 Q 7 L C Z x d W 9 0 O 1 N l Y 3 R p b 2 4 x L 0 J p a 2 V f U 2 F s Z X N f U 2 9 y d F 9 M Y W J f N C A x I D I g K D M p L 0 F 1 d G 9 S Z W 1 v d m V k Q 2 9 s d W 1 u c z E u e 0 N 1 c 3 R v b W V y X 0 d l b m R l c i w 2 f S Z x d W 9 0 O y w m c X V v d D t T Z W N 0 a W 9 u M S 9 C a W t l X 1 N h b G V z X 1 N v c n R f T G F i X z Q g M S A y I C g z K S 9 B d X R v U m V t b 3 Z l Z E N v b H V t b n M x L n t D b 3 V u d H J 5 L D d 9 J n F 1 b 3 Q 7 L C Z x d W 9 0 O 1 N l Y 3 R p b 2 4 x L 0 J p a 2 V f U 2 F s Z X N f U 2 9 y d F 9 M Y W J f N C A x I D I g K D M p L 0 F 1 d G 9 S Z W 1 v d m V k Q 2 9 s d W 1 u c z E u e 1 N 0 Y X R l L D h 9 J n F 1 b 3 Q 7 L C Z x d W 9 0 O 1 N l Y 3 R p b 2 4 x L 0 J p a 2 V f U 2 F s Z X N f U 2 9 y d F 9 M Y W J f N C A x I D I g K D M p L 0 F 1 d G 9 S Z W 1 v d m V k Q 2 9 s d W 1 u c z E u e 1 B y b 2 R 1 Y 3 R f Q 2 F 0 Z W d v c n k s O X 0 m c X V v d D s s J n F 1 b 3 Q 7 U 2 V j d G l v b j E v Q m l r Z V 9 T Y W x l c 1 9 T b 3 J 0 X 0 x h Y l 8 0 I D E g M i A o M y k v Q X V 0 b 1 J l b W 9 2 Z W R D b 2 x 1 b W 5 z M S 5 7 U H J v Z H V j d C w x M H 0 m c X V v d D s s J n F 1 b 3 Q 7 U 2 V j d G l v b j E v Q m l r Z V 9 T Y W x l c 1 9 T b 3 J 0 X 0 x h Y l 8 0 I D E g M i A o M y k v Q X V 0 b 1 J l b W 9 2 Z W R D b 2 x 1 b W 5 z M S 5 7 T 3 J k Z X J f U X V h b n R p d H k s M T F 9 J n F 1 b 3 Q 7 L C Z x d W 9 0 O 1 N l Y 3 R p b 2 4 x L 0 J p a 2 V f U 2 F s Z X N f U 2 9 y d F 9 M Y W J f N C A x I D I g K D M p L 0 F 1 d G 9 S Z W 1 v d m V k Q 2 9 s d W 1 u c z E u e 1 V u a X R f Q 2 9 z d C w x M n 0 m c X V v d D s s J n F 1 b 3 Q 7 U 2 V j d G l v b j E v Q m l r Z V 9 T Y W x l c 1 9 T b 3 J 0 X 0 x h Y l 8 0 I D E g M i A o M y k v Q X V 0 b 1 J l b W 9 2 Z W R D b 2 x 1 b W 5 z M S 5 7 V W 5 p d F 9 Q c m l j Z S w x M 3 0 m c X V v d D s s J n F 1 b 3 Q 7 U 2 V j d G l v b j E v Q m l r Z V 9 T Y W x l c 1 9 T b 3 J 0 X 0 x h Y l 8 0 I D E g M i A o M y k v Q X V 0 b 1 J l b W 9 2 Z W R D b 2 x 1 b W 5 z M S 5 7 U H J v Z m l 0 L D E 0 f S Z x d W 9 0 O y w m c X V v d D t T Z W N 0 a W 9 u M S 9 C a W t l X 1 N h b G V z X 1 N v c n R f T G F i X z Q g M S A y I C g z K S 9 B d X R v U m V t b 3 Z l Z E N v b H V t b n M x L n t D b 3 N 0 L D E 1 f S Z x d W 9 0 O y w m c X V v d D t T Z W N 0 a W 9 u M S 9 C a W t l X 1 N h b G V z X 1 N v c n R f T G F i X z Q g M S A y I C g z K S 9 B d X R v U m V t b 3 Z l Z E N v b H V t b n M x L n t S Z X Z l b n V l L D E 2 f S Z x d W 9 0 O y w m c X V v d D t T Z W N 0 a W 9 u M S 9 C a W t l X 1 N h b G V z X 1 N v c n R f T G F i X z Q g M S A y I C g z K S 9 B d X R v U m V t b 3 Z l Z E N v b H V t b n M x L n t T d W J f Q 2 F 0 Z W d v c n k s M T d 9 J n F 1 b 3 Q 7 L C Z x d W 9 0 O 1 N l Y 3 R p b 2 4 x L 0 J p a 2 V f U 2 F s Z X N f U 2 9 y d F 9 M Y W J f N C A x I D I g K D M p L 0 F 1 d G 9 S Z W 1 v d m V k Q 2 9 s d W 1 u c z E u e 0 N v b H V t b j E s M T h 9 J n F 1 b 3 Q 7 X S w m c X V v d D t S Z W x h d G l v b n N o a X B J b m Z v J n F 1 b 3 Q 7 O l t d f S I g L z 4 8 L 1 N 0 Y W J s Z U V u d H J p Z X M + P C 9 J d G V t P j x J d G V t P j x J d G V t T G 9 j Y X R p b 2 4 + P E l 0 Z W 1 U e X B l P k Z v c m 1 1 b G E 8 L 0 l 0 Z W 1 U e X B l P j x J d G V t U G F 0 a D 5 T Z W N 0 a W 9 u M S 9 C a W t l X 1 N h b G V z X 1 N v c n R f T G F i X z Q l M j A x J T I w M i U y M C g z K S 9 T b 3 V y Y 2 U 8 L 0 l 0 Z W 1 Q Y X R o P j w v S X R l b U x v Y 2 F 0 a W 9 u P j x T d G F i b G V F b n R y a W V z I C 8 + P C 9 J d G V t P j x J d G V t P j x J d G V t T G 9 j Y X R p b 2 4 + P E l 0 Z W 1 U e X B l P k Z v c m 1 1 b G E 8 L 0 l 0 Z W 1 U e X B l P j x J d G V t U G F 0 a D 5 T Z W N 0 a W 9 u M S 9 C a W t l X 1 N h b G V z X 1 N v c n R f T G F i X z Q l M j A x J T I w M i U y M C g z K S 9 Q c m 9 t b 3 R l Z C U y M E h l Y W R l c n M 8 L 0 l 0 Z W 1 Q Y X R o P j w v S X R l b U x v Y 2 F 0 a W 9 u P j x T d G F i b G V F b n R y a W V z I C 8 + P C 9 J d G V t P j x J d G V t P j x J d G V t T G 9 j Y X R p b 2 4 + P E l 0 Z W 1 U e X B l P k Z v c m 1 1 b G E 8 L 0 l 0 Z W 1 U e X B l P j x J d G V t U G F 0 a D 5 T Z W N 0 a W 9 u M S 9 C a W t l X 1 N h b G V z X 1 N v c n R f T G F i X z Q l M j A x J T I w M i U y M C g z K S 9 D a G F u Z 2 V k J T I w V H l w Z T w v S X R l b V B h d G g + P C 9 J d G V t T G 9 j Y X R p b 2 4 + P F N 0 Y W J s Z U V u d H J p Z X M g L z 4 8 L 0 l 0 Z W 0 + P C 9 J d G V t c z 4 8 L 0 x v Y 2 F s U G F j a 2 F n Z U 1 l d G F k Y X R h R m l s Z T 4 W A A A A U E s F B g A A A A A A A A A A A A A A A A A A A A A A A C Y B A A A B A A A A 0 I y d 3 w E V 0 R G M e g D A T 8 K X 6 w E A A A D Y O A o n 2 M V x T p P z P H a I E j P Z A A A A A A I A A A A A A B B m A A A A A Q A A I A A A A I u r I p T / c I 7 0 U m z C K j R X R 4 p X h u 6 O k 3 d c O L k g 7 8 3 J 3 w d Y A A A A A A 6 A A A A A A g A A I A A A A L M I G X l 0 6 5 / n E + 3 v u J 8 S Q j b i Q 5 Z 1 Y + E g G y j N p 8 + f 3 W e a U A A A A O T / / 4 F j C n 5 p j 8 p p 7 x i 4 k g F H i h 6 V 8 F + O m x 0 R 3 q j 6 e u 8 N i r 5 / l R b / I J E H h b Q a a A S W 9 i Z + n Q 8 L v / J W + g J j J X U r g I p R M D r 7 H I 9 w K 2 I S 3 Z F u q W B y Q A A A A F W v l h j F p P r K G X t r z Z V 7 I 7 j D p a c c i Z y e E w Z I n r f c G T v h M U y 2 j b 2 G 9 O N I O j h u f B O y q M 0 W f w q q 3 x V t s l A 0 g r M f a M I = < / D a t a M a s h u p > 
</file>

<file path=customXml/itemProps1.xml><?xml version="1.0" encoding="utf-8"?>
<ds:datastoreItem xmlns:ds="http://schemas.openxmlformats.org/officeDocument/2006/customXml" ds:itemID="{AA020F53-9B13-48E5-A8E5-39367AF6E3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Bike_Sales_Sort_Lab_4 1 2</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sunmarioadebiyi16@gmail.com</dc:creator>
  <cp:lastModifiedBy>sunmarioadebiyi16@gmail.com</cp:lastModifiedBy>
  <dcterms:created xsi:type="dcterms:W3CDTF">2025-09-24T04:13:51Z</dcterms:created>
  <dcterms:modified xsi:type="dcterms:W3CDTF">2025-09-25T19:58:05Z</dcterms:modified>
</cp:coreProperties>
</file>