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S23416\Desktop\"/>
    </mc:Choice>
  </mc:AlternateContent>
  <xr:revisionPtr revIDLastSave="0" documentId="8_{BAC2330A-8050-464D-8AD5-C0C4FA62BC86}" xr6:coauthVersionLast="47" xr6:coauthVersionMax="47" xr10:uidLastSave="{00000000-0000-0000-0000-000000000000}"/>
  <bookViews>
    <workbookView xWindow="14580" yWindow="-16320" windowWidth="29040" windowHeight="15840" tabRatio="812" xr2:uid="{00000000-000D-0000-FFFF-FFFF00000000}"/>
  </bookViews>
  <sheets>
    <sheet name="DocumentMap" sheetId="1" r:id="rId1"/>
    <sheet name="FAMILY VIOLENCE" sheetId="256" r:id="rId2"/>
    <sheet name="HATE CRIME" sheetId="257" r:id="rId3"/>
    <sheet name="SEXUAL ASSAULT" sheetId="258" r:id="rId4"/>
    <sheet name="ANDERSON" sheetId="2" r:id="rId5"/>
    <sheet name="ANDREWS" sheetId="3" r:id="rId6"/>
    <sheet name="ANGELINA" sheetId="4" r:id="rId7"/>
    <sheet name="ARANSAS" sheetId="5" r:id="rId8"/>
    <sheet name="ARCHER" sheetId="6" r:id="rId9"/>
    <sheet name="ARMSTRONG" sheetId="7" r:id="rId10"/>
    <sheet name="ATASCOSA" sheetId="8" r:id="rId11"/>
    <sheet name="AUSTIN" sheetId="9" r:id="rId12"/>
    <sheet name="BAILEY" sheetId="10" r:id="rId13"/>
    <sheet name="BANDERA" sheetId="11" r:id="rId14"/>
    <sheet name="BASTROP" sheetId="12" r:id="rId15"/>
    <sheet name="BAYLOR" sheetId="13" r:id="rId16"/>
    <sheet name="BEE" sheetId="14" r:id="rId17"/>
    <sheet name="BELL" sheetId="15" r:id="rId18"/>
    <sheet name="BEXAR" sheetId="16" r:id="rId19"/>
    <sheet name="BLANCO" sheetId="17" r:id="rId20"/>
    <sheet name="BORDEN" sheetId="18" r:id="rId21"/>
    <sheet name="BOSQUE" sheetId="19" r:id="rId22"/>
    <sheet name="BOWIE" sheetId="20" r:id="rId23"/>
    <sheet name="BRAZORIA" sheetId="21" r:id="rId24"/>
    <sheet name="BRAZOS" sheetId="22" r:id="rId25"/>
    <sheet name="BREWSTER" sheetId="23" r:id="rId26"/>
    <sheet name="BRISCOE" sheetId="24" r:id="rId27"/>
    <sheet name="BROOKS" sheetId="25" r:id="rId28"/>
    <sheet name="BROWN" sheetId="26" r:id="rId29"/>
    <sheet name="BURLESON" sheetId="27" r:id="rId30"/>
    <sheet name="BURNET" sheetId="28" r:id="rId31"/>
    <sheet name="CALDWELL" sheetId="29" r:id="rId32"/>
    <sheet name="CALHOUN" sheetId="30" r:id="rId33"/>
    <sheet name="CALLAHAN" sheetId="31" r:id="rId34"/>
    <sheet name="CAMERON" sheetId="32" r:id="rId35"/>
    <sheet name="CAMP" sheetId="33" r:id="rId36"/>
    <sheet name="CARSON" sheetId="34" r:id="rId37"/>
    <sheet name="CASS" sheetId="35" r:id="rId38"/>
    <sheet name="CASTRO" sheetId="36" r:id="rId39"/>
    <sheet name="CHAMBERS" sheetId="37" r:id="rId40"/>
    <sheet name="CHEROKEE" sheetId="38" r:id="rId41"/>
    <sheet name="CHILDRESS" sheetId="39" r:id="rId42"/>
    <sheet name="CLAY" sheetId="40" r:id="rId43"/>
    <sheet name="COCHRAN" sheetId="41" r:id="rId44"/>
    <sheet name="COKE" sheetId="42" r:id="rId45"/>
    <sheet name="COLEMAN" sheetId="43" r:id="rId46"/>
    <sheet name="COLLIN" sheetId="44" r:id="rId47"/>
    <sheet name="COLLINGSWORTH" sheetId="45" r:id="rId48"/>
    <sheet name="COLORADO" sheetId="46" r:id="rId49"/>
    <sheet name="COMAL" sheetId="47" r:id="rId50"/>
    <sheet name="COMANCHE" sheetId="48" r:id="rId51"/>
    <sheet name="CONCHO" sheetId="49" r:id="rId52"/>
    <sheet name="COOKE" sheetId="50" r:id="rId53"/>
    <sheet name="CORYELL" sheetId="51" r:id="rId54"/>
    <sheet name="COTTLE" sheetId="52" r:id="rId55"/>
    <sheet name="CRANE" sheetId="53" r:id="rId56"/>
    <sheet name="CROCKETT" sheetId="54" r:id="rId57"/>
    <sheet name="CROSBY" sheetId="55" r:id="rId58"/>
    <sheet name="CULBERSON" sheetId="56" r:id="rId59"/>
    <sheet name="DALLAM" sheetId="57" r:id="rId60"/>
    <sheet name="DALLAS" sheetId="58" r:id="rId61"/>
    <sheet name="DAWSON" sheetId="59" r:id="rId62"/>
    <sheet name="DEAF SMITH" sheetId="60" r:id="rId63"/>
    <sheet name="DELTA" sheetId="61" r:id="rId64"/>
    <sheet name="DENTON" sheetId="62" r:id="rId65"/>
    <sheet name="DEWITT" sheetId="63" r:id="rId66"/>
    <sheet name="DICKENS" sheetId="64" r:id="rId67"/>
    <sheet name="DIMMIT" sheetId="65" r:id="rId68"/>
    <sheet name="DONLEY" sheetId="66" r:id="rId69"/>
    <sheet name="DUVAL" sheetId="67" r:id="rId70"/>
    <sheet name="EASTLAND" sheetId="68" r:id="rId71"/>
    <sheet name="ECTOR" sheetId="69" r:id="rId72"/>
    <sheet name="EDWARDS" sheetId="70" r:id="rId73"/>
    <sheet name="ELLIS" sheetId="71" r:id="rId74"/>
    <sheet name="EL PASO" sheetId="72" r:id="rId75"/>
    <sheet name="ERATH" sheetId="73" r:id="rId76"/>
    <sheet name="FALLS" sheetId="74" r:id="rId77"/>
    <sheet name="FANNIN" sheetId="75" r:id="rId78"/>
    <sheet name="FAYETTE" sheetId="76" r:id="rId79"/>
    <sheet name="FISHER" sheetId="77" r:id="rId80"/>
    <sheet name="FLOYD" sheetId="78" r:id="rId81"/>
    <sheet name="FOARD" sheetId="79" r:id="rId82"/>
    <sheet name="FORT BEND" sheetId="80" r:id="rId83"/>
    <sheet name="FRANKLIN" sheetId="81" r:id="rId84"/>
    <sheet name="FREESTONE" sheetId="82" r:id="rId85"/>
    <sheet name="FRIO" sheetId="83" r:id="rId86"/>
    <sheet name="GAINES" sheetId="84" r:id="rId87"/>
    <sheet name="GALVESTON" sheetId="85" r:id="rId88"/>
    <sheet name="GARZA" sheetId="86" r:id="rId89"/>
    <sheet name="GILLESPIE" sheetId="87" r:id="rId90"/>
    <sheet name="GLASSCOCK" sheetId="88" r:id="rId91"/>
    <sheet name="GOLIAD" sheetId="89" r:id="rId92"/>
    <sheet name="GONZALES" sheetId="90" r:id="rId93"/>
    <sheet name="GRAY" sheetId="91" r:id="rId94"/>
    <sheet name="GRAYSON" sheetId="92" r:id="rId95"/>
    <sheet name="GREGG" sheetId="93" r:id="rId96"/>
    <sheet name="GRIMES" sheetId="94" r:id="rId97"/>
    <sheet name="GUADALUPE" sheetId="95" r:id="rId98"/>
    <sheet name="HALE" sheetId="96" r:id="rId99"/>
    <sheet name="HALL" sheetId="97" r:id="rId100"/>
    <sheet name="HAMILTON" sheetId="98" r:id="rId101"/>
    <sheet name="HANSFORD" sheetId="99" r:id="rId102"/>
    <sheet name="HARDEMAN" sheetId="100" r:id="rId103"/>
    <sheet name="HARDIN" sheetId="101" r:id="rId104"/>
    <sheet name="HARRIS" sheetId="102" r:id="rId105"/>
    <sheet name="HARRISON" sheetId="103" r:id="rId106"/>
    <sheet name="HARTLEY" sheetId="104" r:id="rId107"/>
    <sheet name="HASKELL" sheetId="105" r:id="rId108"/>
    <sheet name="HAYS" sheetId="106" r:id="rId109"/>
    <sheet name="HEMPHILL" sheetId="107" r:id="rId110"/>
    <sheet name="HENDERSON" sheetId="108" r:id="rId111"/>
    <sheet name="HIDALGO" sheetId="109" r:id="rId112"/>
    <sheet name="HILL" sheetId="110" r:id="rId113"/>
    <sheet name="HOCKLEY" sheetId="111" r:id="rId114"/>
    <sheet name="HOOD" sheetId="112" r:id="rId115"/>
    <sheet name="HOPKINS" sheetId="113" r:id="rId116"/>
    <sheet name="HOUSTON" sheetId="114" r:id="rId117"/>
    <sheet name="HOWARD" sheetId="115" r:id="rId118"/>
    <sheet name="HUDSPETH" sheetId="116" r:id="rId119"/>
    <sheet name="HUNT" sheetId="117" r:id="rId120"/>
    <sheet name="HUTCHINSON" sheetId="118" r:id="rId121"/>
    <sheet name="IRION" sheetId="119" r:id="rId122"/>
    <sheet name="JACK" sheetId="120" r:id="rId123"/>
    <sheet name="JACKSON" sheetId="121" r:id="rId124"/>
    <sheet name="JASPER" sheetId="122" r:id="rId125"/>
    <sheet name="JEFF DAVIS" sheetId="123" r:id="rId126"/>
    <sheet name="JEFFERSON" sheetId="124" r:id="rId127"/>
    <sheet name="JIM HOGG" sheetId="125" r:id="rId128"/>
    <sheet name="JIM WELLS" sheetId="126" r:id="rId129"/>
    <sheet name="JOHNSON" sheetId="127" r:id="rId130"/>
    <sheet name="JONES" sheetId="128" r:id="rId131"/>
    <sheet name="KARNES" sheetId="129" r:id="rId132"/>
    <sheet name="KAUFMAN" sheetId="130" r:id="rId133"/>
    <sheet name="KENDALL" sheetId="131" r:id="rId134"/>
    <sheet name="KENEDY" sheetId="132" r:id="rId135"/>
    <sheet name="KENT" sheetId="133" r:id="rId136"/>
    <sheet name="KERR" sheetId="134" r:id="rId137"/>
    <sheet name="KIMBLE" sheetId="135" r:id="rId138"/>
    <sheet name="KING" sheetId="136" r:id="rId139"/>
    <sheet name="KINNEY" sheetId="137" r:id="rId140"/>
    <sheet name="KLEBERG" sheetId="138" r:id="rId141"/>
    <sheet name="KNOX" sheetId="139" r:id="rId142"/>
    <sheet name="LAMAR" sheetId="140" r:id="rId143"/>
    <sheet name="LAMB" sheetId="141" r:id="rId144"/>
    <sheet name="LAMPASAS" sheetId="142" r:id="rId145"/>
    <sheet name="LA SALLE" sheetId="143" r:id="rId146"/>
    <sheet name="LAVACA" sheetId="144" r:id="rId147"/>
    <sheet name="LEE" sheetId="145" r:id="rId148"/>
    <sheet name="LEON" sheetId="146" r:id="rId149"/>
    <sheet name="LIBERTY" sheetId="147" r:id="rId150"/>
    <sheet name="LIMESTONE" sheetId="148" r:id="rId151"/>
    <sheet name="LIPSCOMB" sheetId="149" r:id="rId152"/>
    <sheet name="LIVE OAK" sheetId="150" r:id="rId153"/>
    <sheet name="LLANO" sheetId="151" r:id="rId154"/>
    <sheet name="LOVING" sheetId="152" r:id="rId155"/>
    <sheet name="LUBBOCK" sheetId="153" r:id="rId156"/>
    <sheet name="LYNN" sheetId="154" r:id="rId157"/>
    <sheet name="MCCULLOCH" sheetId="155" r:id="rId158"/>
    <sheet name="MCLENNAN" sheetId="156" r:id="rId159"/>
    <sheet name="MCMULLEN" sheetId="157" r:id="rId160"/>
    <sheet name="MADISON" sheetId="158" r:id="rId161"/>
    <sheet name="MARION" sheetId="159" r:id="rId162"/>
    <sheet name="MARTIN" sheetId="160" r:id="rId163"/>
    <sheet name="MASON" sheetId="161" r:id="rId164"/>
    <sheet name="MATAGORDA" sheetId="162" r:id="rId165"/>
    <sheet name="MAVERICK" sheetId="163" r:id="rId166"/>
    <sheet name="MEDINA" sheetId="164" r:id="rId167"/>
    <sheet name="MENARD" sheetId="165" r:id="rId168"/>
    <sheet name="MIDLAND" sheetId="166" r:id="rId169"/>
    <sheet name="MILAM" sheetId="167" r:id="rId170"/>
    <sheet name="MILLS" sheetId="168" r:id="rId171"/>
    <sheet name="MITCHELL" sheetId="169" r:id="rId172"/>
    <sheet name="MONTAGUE" sheetId="170" r:id="rId173"/>
    <sheet name="MONTGOMERY" sheetId="171" r:id="rId174"/>
    <sheet name="MOORE" sheetId="172" r:id="rId175"/>
    <sheet name="MORRIS" sheetId="173" r:id="rId176"/>
    <sheet name="MOTLEY" sheetId="174" r:id="rId177"/>
    <sheet name="NACOGDOCHES" sheetId="175" r:id="rId178"/>
    <sheet name="NAVARRO" sheetId="176" r:id="rId179"/>
    <sheet name="NEWTON" sheetId="177" r:id="rId180"/>
    <sheet name="NOLAN" sheetId="178" r:id="rId181"/>
    <sheet name="NUECES" sheetId="179" r:id="rId182"/>
    <sheet name="OCHILTREE" sheetId="180" r:id="rId183"/>
    <sheet name="OLDHAM" sheetId="181" r:id="rId184"/>
    <sheet name="ORANGE" sheetId="182" r:id="rId185"/>
    <sheet name="PALO PINTO" sheetId="183" r:id="rId186"/>
    <sheet name="PANOLA" sheetId="184" r:id="rId187"/>
    <sheet name="PARKER" sheetId="185" r:id="rId188"/>
    <sheet name="PARMER" sheetId="186" r:id="rId189"/>
    <sheet name="PECOS" sheetId="187" r:id="rId190"/>
    <sheet name="POLK" sheetId="188" r:id="rId191"/>
    <sheet name="POTTER" sheetId="189" r:id="rId192"/>
    <sheet name="PRESIDIO" sheetId="190" r:id="rId193"/>
    <sheet name="RAINS" sheetId="191" r:id="rId194"/>
    <sheet name="RANDALL" sheetId="192" r:id="rId195"/>
    <sheet name="REAGAN" sheetId="193" r:id="rId196"/>
    <sheet name="REAL" sheetId="194" r:id="rId197"/>
    <sheet name="RED RIVER" sheetId="195" r:id="rId198"/>
    <sheet name="REEVES" sheetId="196" r:id="rId199"/>
    <sheet name="REFUGIO" sheetId="197" r:id="rId200"/>
    <sheet name="ROBERTS" sheetId="198" r:id="rId201"/>
    <sheet name="ROBERTSON" sheetId="199" r:id="rId202"/>
    <sheet name="ROCKWALL" sheetId="200" r:id="rId203"/>
    <sheet name="RUNNELS" sheetId="201" r:id="rId204"/>
    <sheet name="RUSK" sheetId="202" r:id="rId205"/>
    <sheet name="SABINE" sheetId="203" r:id="rId206"/>
    <sheet name="SAN AUGUSTINE" sheetId="204" r:id="rId207"/>
    <sheet name="SAN JACINTO" sheetId="205" r:id="rId208"/>
    <sheet name="SAN PATRICIO" sheetId="206" r:id="rId209"/>
    <sheet name="SAN SABA" sheetId="207" r:id="rId210"/>
    <sheet name="SCHLEICHER" sheetId="208" r:id="rId211"/>
    <sheet name="SCURRY" sheetId="209" r:id="rId212"/>
    <sheet name="SHACKELFORD" sheetId="210" r:id="rId213"/>
    <sheet name="SHELBY" sheetId="211" r:id="rId214"/>
    <sheet name="SHERMAN" sheetId="212" r:id="rId215"/>
    <sheet name="SMITH" sheetId="213" r:id="rId216"/>
    <sheet name="SOMERVELL" sheetId="214" r:id="rId217"/>
    <sheet name="STARR" sheetId="215" r:id="rId218"/>
    <sheet name="STEPHENS" sheetId="216" r:id="rId219"/>
    <sheet name="STERLING" sheetId="217" r:id="rId220"/>
    <sheet name="STONEWALL" sheetId="218" r:id="rId221"/>
    <sheet name="SUTTON" sheetId="219" r:id="rId222"/>
    <sheet name="SWISHER" sheetId="220" r:id="rId223"/>
    <sheet name="TARRANT" sheetId="221" r:id="rId224"/>
    <sheet name="TAYLOR" sheetId="222" r:id="rId225"/>
    <sheet name="TERRELL" sheetId="223" r:id="rId226"/>
    <sheet name="TERRY" sheetId="224" r:id="rId227"/>
    <sheet name="THROCKMORTON" sheetId="225" r:id="rId228"/>
    <sheet name="TITUS" sheetId="226" r:id="rId229"/>
    <sheet name="TOM GREEN" sheetId="227" r:id="rId230"/>
    <sheet name="TRAVIS" sheetId="228" r:id="rId231"/>
    <sheet name="TRINITY" sheetId="229" r:id="rId232"/>
    <sheet name="TYLER" sheetId="230" r:id="rId233"/>
    <sheet name="UPSHUR" sheetId="231" r:id="rId234"/>
    <sheet name="UPTON" sheetId="232" r:id="rId235"/>
    <sheet name="UVALDE" sheetId="233" r:id="rId236"/>
    <sheet name="VAL VERDE" sheetId="234" r:id="rId237"/>
    <sheet name="VAN ZANDT" sheetId="235" r:id="rId238"/>
    <sheet name="VICTORIA" sheetId="236" r:id="rId239"/>
    <sheet name="WALKER" sheetId="237" r:id="rId240"/>
    <sheet name="WALLER" sheetId="238" r:id="rId241"/>
    <sheet name="WARD" sheetId="239" r:id="rId242"/>
    <sheet name="WASHINGTON" sheetId="240" r:id="rId243"/>
    <sheet name="WEBB" sheetId="241" r:id="rId244"/>
    <sheet name="WHARTON" sheetId="242" r:id="rId245"/>
    <sheet name="WHEELER" sheetId="243" r:id="rId246"/>
    <sheet name="WICHITA" sheetId="244" r:id="rId247"/>
    <sheet name="WILBARGER" sheetId="245" r:id="rId248"/>
    <sheet name="WILLACY" sheetId="246" r:id="rId249"/>
    <sheet name="WILLIAMSON" sheetId="247" r:id="rId250"/>
    <sheet name="WILSON" sheetId="248" r:id="rId251"/>
    <sheet name="WINKLER" sheetId="249" r:id="rId252"/>
    <sheet name="WISE" sheetId="250" r:id="rId253"/>
    <sheet name="WOOD" sheetId="251" r:id="rId254"/>
    <sheet name="YOAKUM" sheetId="252" r:id="rId255"/>
    <sheet name="YOUNG" sheetId="253" r:id="rId256"/>
    <sheet name="ZAPATA" sheetId="254" r:id="rId257"/>
    <sheet name="ZAVALA" sheetId="255" r:id="rId25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58" l="1"/>
  <c r="B6" i="258"/>
  <c r="B8" i="258"/>
  <c r="B14" i="258"/>
  <c r="B17" i="258"/>
  <c r="B20" i="258"/>
  <c r="B24" i="258"/>
  <c r="B27" i="258"/>
  <c r="B29" i="258"/>
  <c r="B33" i="258"/>
  <c r="B35" i="258"/>
  <c r="B38" i="258"/>
  <c r="B45" i="258"/>
  <c r="B61" i="258"/>
  <c r="B64" i="258"/>
  <c r="B67" i="258"/>
  <c r="B72" i="258"/>
  <c r="B88" i="258"/>
  <c r="B93" i="258"/>
  <c r="B95" i="258"/>
  <c r="B99" i="258"/>
  <c r="B103" i="258"/>
  <c r="B109" i="258"/>
  <c r="B113" i="258"/>
  <c r="B116" i="258"/>
  <c r="B118" i="258"/>
  <c r="B129" i="258"/>
  <c r="B131" i="258"/>
  <c r="B133" i="258"/>
  <c r="B136" i="258"/>
  <c r="B139" i="258"/>
  <c r="B143" i="258"/>
  <c r="B147" i="258"/>
  <c r="B149" i="258"/>
  <c r="B151" i="258"/>
  <c r="B153" i="258"/>
  <c r="B166" i="258"/>
  <c r="B168" i="258"/>
  <c r="B171" i="258"/>
  <c r="B174" i="258"/>
  <c r="B176" i="258"/>
  <c r="B179" i="258"/>
  <c r="B183" i="258"/>
  <c r="B185" i="258"/>
  <c r="B187" i="258"/>
  <c r="B189" i="258"/>
  <c r="B192" i="258"/>
  <c r="B223" i="258"/>
  <c r="B225" i="258"/>
  <c r="B228" i="258"/>
  <c r="B230" i="258"/>
  <c r="B248" i="258"/>
  <c r="B251" i="258"/>
  <c r="B253" i="258"/>
  <c r="B255" i="258"/>
  <c r="B259" i="258"/>
  <c r="B264" i="258"/>
  <c r="B266" i="258"/>
  <c r="B275" i="258"/>
  <c r="B282" i="258"/>
  <c r="B286" i="258"/>
  <c r="B290" i="258"/>
  <c r="B292" i="258"/>
  <c r="B295" i="258"/>
  <c r="B308" i="258"/>
  <c r="B311" i="258"/>
  <c r="B315" i="258"/>
  <c r="B318" i="258"/>
  <c r="B331" i="258"/>
  <c r="B334" i="258"/>
  <c r="B336" i="258"/>
  <c r="B338" i="258"/>
  <c r="B342" i="258"/>
  <c r="B345" i="258"/>
  <c r="B351" i="258"/>
  <c r="B358" i="258"/>
  <c r="B361" i="258"/>
  <c r="B365" i="258"/>
  <c r="B369" i="258"/>
  <c r="B371" i="258"/>
  <c r="B373" i="258"/>
  <c r="B376" i="258"/>
  <c r="B378" i="258"/>
  <c r="B383" i="258"/>
  <c r="B413" i="258"/>
  <c r="B417" i="258"/>
  <c r="B420" i="258"/>
  <c r="B426" i="258"/>
  <c r="B428" i="258"/>
  <c r="B437" i="258"/>
  <c r="B452" i="258"/>
  <c r="B455" i="258"/>
  <c r="B458" i="258"/>
  <c r="B460" i="258"/>
  <c r="B463" i="258"/>
  <c r="B467" i="258"/>
  <c r="B469" i="258"/>
  <c r="B471" i="258"/>
  <c r="B477" i="258"/>
  <c r="B480" i="258"/>
  <c r="B482" i="258"/>
  <c r="B485" i="258"/>
  <c r="B489" i="258"/>
  <c r="B492" i="258"/>
  <c r="B494" i="258"/>
  <c r="B502" i="258"/>
  <c r="B504" i="258"/>
  <c r="B514" i="258"/>
  <c r="B517" i="258"/>
  <c r="B520" i="258"/>
  <c r="B526" i="258"/>
  <c r="B529" i="258"/>
  <c r="B533" i="258"/>
  <c r="B535" i="258"/>
  <c r="B538" i="258"/>
  <c r="B540" i="258"/>
  <c r="B542" i="258"/>
  <c r="B545" i="258"/>
  <c r="B547" i="258"/>
  <c r="B549" i="258"/>
  <c r="B553" i="258"/>
  <c r="B556" i="258"/>
  <c r="B559" i="258"/>
  <c r="B563" i="258"/>
  <c r="B567" i="258"/>
  <c r="B569" i="258"/>
  <c r="B572" i="258"/>
  <c r="B574" i="258"/>
  <c r="B580" i="258"/>
  <c r="B583" i="258"/>
  <c r="B586" i="258"/>
  <c r="B588" i="258"/>
  <c r="B591" i="258"/>
  <c r="B594" i="258"/>
  <c r="B596" i="258"/>
  <c r="B598" i="258"/>
  <c r="B611" i="258"/>
  <c r="B617" i="258"/>
  <c r="B620" i="258"/>
  <c r="B623" i="258"/>
  <c r="B625" i="258"/>
  <c r="B628" i="258"/>
  <c r="B641" i="258"/>
  <c r="B646" i="258"/>
  <c r="B648" i="258"/>
  <c r="B653" i="258"/>
  <c r="B658" i="258"/>
  <c r="B660" i="258"/>
  <c r="B662" i="258"/>
  <c r="B665" i="258"/>
  <c r="B668" i="258"/>
  <c r="B675" i="258"/>
  <c r="B678" i="258"/>
  <c r="B681" i="258"/>
  <c r="B684" i="258"/>
  <c r="B686" i="258"/>
  <c r="B688" i="258"/>
  <c r="B693" i="258"/>
  <c r="B696" i="258"/>
  <c r="B698" i="258"/>
  <c r="B700" i="258"/>
  <c r="B704" i="258"/>
  <c r="B706" i="258"/>
  <c r="B708" i="258"/>
  <c r="B710" i="258"/>
  <c r="B713" i="258"/>
  <c r="B717" i="258"/>
  <c r="B719" i="258"/>
  <c r="B725" i="258"/>
  <c r="B731" i="258"/>
  <c r="B733" i="258"/>
  <c r="B738" i="258"/>
  <c r="B741" i="258"/>
  <c r="B743" i="258"/>
  <c r="B747" i="258"/>
  <c r="B749" i="258"/>
  <c r="B752" i="258"/>
  <c r="B754" i="258"/>
  <c r="B757" i="258"/>
  <c r="B764" i="258"/>
  <c r="B766" i="258"/>
  <c r="B771" i="258"/>
  <c r="B774" i="258"/>
  <c r="B776" i="258"/>
  <c r="B778" i="258"/>
  <c r="B807" i="258"/>
  <c r="B812" i="258"/>
  <c r="B814" i="258"/>
  <c r="B816" i="258"/>
  <c r="B819" i="258"/>
  <c r="B822" i="258"/>
  <c r="B833" i="258"/>
  <c r="B835" i="258"/>
  <c r="B837" i="258"/>
  <c r="B842" i="258"/>
  <c r="B844" i="258"/>
  <c r="B848" i="258"/>
  <c r="B850" i="258"/>
  <c r="B852" i="258"/>
  <c r="B855" i="258"/>
  <c r="B859" i="258"/>
  <c r="B866" i="258"/>
  <c r="B869" i="258"/>
  <c r="B872" i="258"/>
  <c r="B875" i="258"/>
  <c r="B879" i="258"/>
  <c r="B881" i="258"/>
  <c r="B887" i="258"/>
  <c r="B890" i="258"/>
  <c r="B893" i="258"/>
  <c r="B903" i="258"/>
  <c r="B907" i="258"/>
  <c r="B911" i="258"/>
  <c r="B916" i="258"/>
  <c r="B920" i="258"/>
  <c r="B922" i="258"/>
  <c r="B926" i="258"/>
  <c r="B3" i="257"/>
  <c r="B5" i="257"/>
  <c r="B7" i="257"/>
  <c r="B9" i="257"/>
  <c r="B11" i="257"/>
  <c r="B13" i="257"/>
  <c r="B15" i="257"/>
  <c r="B18" i="257"/>
  <c r="B23" i="257"/>
  <c r="B25" i="257"/>
  <c r="B29" i="257"/>
  <c r="B31" i="257"/>
  <c r="B34" i="257"/>
  <c r="B36" i="257"/>
  <c r="B38" i="257"/>
  <c r="B41" i="257"/>
  <c r="B44" i="257"/>
  <c r="B46" i="257"/>
  <c r="B51" i="257"/>
  <c r="B53" i="257"/>
  <c r="B55" i="257"/>
  <c r="B57" i="257"/>
  <c r="B66" i="257"/>
  <c r="B73" i="257"/>
  <c r="B75" i="257"/>
  <c r="B77" i="257"/>
  <c r="B82" i="257"/>
  <c r="B86" i="257"/>
  <c r="B90" i="257"/>
  <c r="B92" i="257"/>
  <c r="B94" i="257"/>
  <c r="B98" i="257"/>
  <c r="B102" i="257"/>
  <c r="B104" i="257"/>
  <c r="B108" i="257"/>
  <c r="B111" i="257"/>
  <c r="B113" i="257"/>
  <c r="B115" i="257"/>
  <c r="B117" i="257"/>
  <c r="B130" i="257"/>
  <c r="B132" i="257"/>
  <c r="B136" i="257"/>
  <c r="B138" i="257"/>
  <c r="B144" i="257"/>
  <c r="B146" i="257"/>
  <c r="B148" i="257"/>
  <c r="B150" i="257"/>
  <c r="B152" i="257"/>
  <c r="B154" i="257"/>
  <c r="B157" i="257"/>
  <c r="B160" i="257"/>
  <c r="B163" i="257"/>
  <c r="B165" i="257"/>
  <c r="B168" i="257"/>
  <c r="B170" i="257"/>
  <c r="B172" i="257"/>
  <c r="B175" i="257"/>
  <c r="B177" i="257"/>
  <c r="B179" i="257"/>
  <c r="B181" i="257"/>
  <c r="B183" i="257"/>
  <c r="B185" i="257"/>
  <c r="B187" i="257"/>
  <c r="B192" i="257"/>
  <c r="B194" i="257"/>
  <c r="B196" i="257"/>
  <c r="B198" i="257"/>
  <c r="B200" i="257"/>
  <c r="B203" i="257"/>
  <c r="B205" i="257"/>
  <c r="B207" i="257"/>
  <c r="B209" i="257"/>
  <c r="B211" i="257"/>
  <c r="B213" i="257"/>
  <c r="B216" i="257"/>
  <c r="B230" i="257"/>
  <c r="B232" i="257"/>
  <c r="B234" i="257"/>
  <c r="B241" i="257"/>
  <c r="B243" i="257"/>
  <c r="B245" i="257"/>
  <c r="B247" i="257"/>
  <c r="B249" i="257"/>
  <c r="B251" i="257"/>
  <c r="B254" i="257"/>
  <c r="B256" i="257"/>
  <c r="B258" i="257"/>
  <c r="B264" i="257"/>
  <c r="B3" i="256"/>
  <c r="B6" i="256"/>
  <c r="B8" i="256"/>
  <c r="B15" i="256"/>
  <c r="B18" i="256"/>
  <c r="B20" i="256"/>
  <c r="B22" i="256"/>
  <c r="B28" i="256"/>
  <c r="B33" i="256"/>
  <c r="B36" i="256"/>
  <c r="B38" i="256"/>
  <c r="B44" i="256"/>
  <c r="B47" i="256"/>
  <c r="B50" i="256"/>
  <c r="B60" i="256"/>
  <c r="B87" i="256"/>
  <c r="B90" i="256"/>
  <c r="B92" i="256"/>
  <c r="B96" i="256"/>
  <c r="B104" i="256"/>
  <c r="B124" i="256"/>
  <c r="B129" i="256"/>
  <c r="B133" i="256"/>
  <c r="B135" i="256"/>
  <c r="B138" i="256"/>
  <c r="B142" i="256"/>
  <c r="B146" i="256"/>
  <c r="B152" i="256"/>
  <c r="B156" i="256"/>
  <c r="B160" i="256"/>
  <c r="B163" i="256"/>
  <c r="B179" i="256"/>
  <c r="B182" i="256"/>
  <c r="B185" i="256"/>
  <c r="B191" i="256"/>
  <c r="B194" i="256"/>
  <c r="B198" i="256"/>
  <c r="B202" i="256"/>
  <c r="B205" i="256"/>
  <c r="B207" i="256"/>
  <c r="B209" i="256"/>
  <c r="B211" i="256"/>
  <c r="B214" i="256"/>
  <c r="B232" i="256"/>
  <c r="B234" i="256"/>
  <c r="B238" i="256"/>
  <c r="B243" i="256"/>
  <c r="B247" i="256"/>
  <c r="B249" i="256"/>
  <c r="B252" i="256"/>
  <c r="B256" i="256"/>
  <c r="B259" i="256"/>
  <c r="B261" i="256"/>
  <c r="B263" i="256"/>
  <c r="B266" i="256"/>
  <c r="B299" i="256"/>
  <c r="B301" i="256"/>
  <c r="B304" i="256"/>
  <c r="B306" i="256"/>
  <c r="B331" i="256"/>
  <c r="B334" i="256"/>
  <c r="B336" i="256"/>
  <c r="B339" i="256"/>
  <c r="B344" i="256"/>
  <c r="B350" i="256"/>
  <c r="B352" i="256"/>
  <c r="B362" i="256"/>
  <c r="B372" i="256"/>
  <c r="B377" i="256"/>
  <c r="B379" i="256"/>
  <c r="B384" i="256"/>
  <c r="B389" i="256"/>
  <c r="B393" i="256"/>
  <c r="B406" i="256"/>
  <c r="B409" i="256"/>
  <c r="B414" i="256"/>
  <c r="B416" i="256"/>
  <c r="B419" i="256"/>
  <c r="B433" i="256"/>
  <c r="B435" i="256"/>
  <c r="B438" i="256"/>
  <c r="B440" i="256"/>
  <c r="B444" i="256"/>
  <c r="B447" i="256"/>
  <c r="B459" i="256"/>
  <c r="B466" i="256"/>
  <c r="B469" i="256"/>
  <c r="B474" i="256"/>
  <c r="B478" i="256"/>
  <c r="B481" i="256"/>
  <c r="B484" i="256"/>
  <c r="B487" i="256"/>
  <c r="B489" i="256"/>
  <c r="B495" i="256"/>
  <c r="B528" i="256"/>
  <c r="B532" i="256"/>
  <c r="B534" i="256"/>
  <c r="B537" i="256"/>
  <c r="B543" i="256"/>
  <c r="B545" i="256"/>
  <c r="B555" i="256"/>
  <c r="B575" i="256"/>
  <c r="B580" i="256"/>
  <c r="B583" i="256"/>
  <c r="B586" i="256"/>
  <c r="B589" i="256"/>
  <c r="B593" i="256"/>
  <c r="B596" i="256"/>
  <c r="B598" i="256"/>
  <c r="B604" i="256"/>
  <c r="B608" i="256"/>
  <c r="B610" i="256"/>
  <c r="B613" i="256"/>
  <c r="B617" i="256"/>
  <c r="B620" i="256"/>
  <c r="B622" i="256"/>
  <c r="B630" i="256"/>
  <c r="B632" i="256"/>
  <c r="B635" i="256"/>
  <c r="B645" i="256"/>
  <c r="B649" i="256"/>
  <c r="B653" i="256"/>
  <c r="B662" i="256"/>
  <c r="B665" i="256"/>
  <c r="B667" i="256"/>
  <c r="B671" i="256"/>
  <c r="B674" i="256"/>
  <c r="B677" i="256"/>
  <c r="B679" i="256"/>
  <c r="B681" i="256"/>
  <c r="B685" i="256"/>
  <c r="B690" i="256"/>
  <c r="B693" i="256"/>
  <c r="B697" i="256"/>
  <c r="B700" i="256"/>
  <c r="B703" i="256"/>
  <c r="B707" i="256"/>
  <c r="B711" i="256"/>
  <c r="B713" i="256"/>
  <c r="B717" i="256"/>
  <c r="B719" i="256"/>
  <c r="B728" i="256"/>
  <c r="B731" i="256"/>
  <c r="B734" i="256"/>
  <c r="B736" i="256"/>
  <c r="B739" i="256"/>
  <c r="B741" i="256"/>
  <c r="B746" i="256"/>
  <c r="B748" i="256"/>
  <c r="B751" i="256"/>
  <c r="B763" i="256"/>
  <c r="B769" i="256"/>
  <c r="B773" i="256"/>
  <c r="B778" i="256"/>
  <c r="B780" i="256"/>
  <c r="B783" i="256"/>
  <c r="B799" i="256"/>
  <c r="B804" i="256"/>
  <c r="B807" i="256"/>
  <c r="B809" i="256"/>
  <c r="B814" i="256"/>
  <c r="B821" i="256"/>
  <c r="B824" i="256"/>
  <c r="B827" i="256"/>
  <c r="B832" i="256"/>
  <c r="B835" i="256"/>
  <c r="B837" i="256"/>
  <c r="B844" i="256"/>
  <c r="B847" i="256"/>
  <c r="B851" i="256"/>
  <c r="B856" i="256"/>
  <c r="B861" i="256"/>
  <c r="B863" i="256"/>
  <c r="B868" i="256"/>
  <c r="B871" i="256"/>
  <c r="B874" i="256"/>
  <c r="B877" i="256"/>
  <c r="B881" i="256"/>
  <c r="B883" i="256"/>
  <c r="B885" i="256"/>
  <c r="B888" i="256"/>
  <c r="B890" i="256"/>
  <c r="B894" i="256"/>
  <c r="B896" i="256"/>
  <c r="B902" i="256"/>
  <c r="B908" i="256"/>
  <c r="B912" i="256"/>
  <c r="B917" i="256"/>
  <c r="B920" i="256"/>
  <c r="B923" i="256"/>
  <c r="B929" i="256"/>
  <c r="B931" i="256"/>
  <c r="B933" i="256"/>
  <c r="B935" i="256"/>
  <c r="B937" i="256"/>
  <c r="B941" i="256"/>
  <c r="B951" i="256"/>
  <c r="B953" i="256"/>
  <c r="B959" i="256"/>
  <c r="B962" i="256"/>
  <c r="B964" i="256"/>
  <c r="B967" i="256"/>
  <c r="B970" i="256"/>
  <c r="B1009" i="256"/>
  <c r="B1014" i="256"/>
  <c r="B1017" i="256"/>
  <c r="B1019" i="256"/>
  <c r="B1022" i="256"/>
  <c r="B1026" i="256"/>
  <c r="B1043" i="256"/>
  <c r="B1045" i="256"/>
  <c r="B1049" i="256"/>
  <c r="B1054" i="256"/>
  <c r="B1056" i="256"/>
  <c r="B1060" i="256"/>
  <c r="B1062" i="256"/>
  <c r="B1068" i="256"/>
  <c r="B1071" i="256"/>
  <c r="B1075" i="256"/>
  <c r="B1082" i="256"/>
  <c r="B1085" i="256"/>
  <c r="B1088" i="256"/>
  <c r="B1092" i="256"/>
  <c r="B1096" i="256"/>
  <c r="B1098" i="256"/>
  <c r="B1104" i="256"/>
  <c r="B1107" i="256"/>
  <c r="B1110" i="256"/>
  <c r="B1125" i="256"/>
  <c r="B1128" i="256"/>
  <c r="B1132" i="256"/>
  <c r="B1138" i="256"/>
  <c r="B1144" i="256"/>
  <c r="B1147" i="256"/>
  <c r="B1151" i="256"/>
  <c r="B1153" i="256"/>
</calcChain>
</file>

<file path=xl/sharedStrings.xml><?xml version="1.0" encoding="utf-8"?>
<sst xmlns="http://schemas.openxmlformats.org/spreadsheetml/2006/main" count="15616" uniqueCount="2793">
  <si>
    <t>ANDERSON COUNTY</t>
  </si>
  <si>
    <t>ANDREWS COUNTY</t>
  </si>
  <si>
    <t>ANGELINA COUNTY</t>
  </si>
  <si>
    <t>ARANSAS COUNTY</t>
  </si>
  <si>
    <t>ARCHER COUNTY</t>
  </si>
  <si>
    <t>ARMSTRONG COUNTY</t>
  </si>
  <si>
    <t>ATASCOSA COUNTY</t>
  </si>
  <si>
    <t>AUSTIN COUNTY</t>
  </si>
  <si>
    <t>BAILEY COUNTY</t>
  </si>
  <si>
    <t>BANDERA COUNTY</t>
  </si>
  <si>
    <t>BASTROP COUNTY</t>
  </si>
  <si>
    <t>BAYLOR COUNTY</t>
  </si>
  <si>
    <t>BEE COUNTY</t>
  </si>
  <si>
    <t>BELL COUNTY</t>
  </si>
  <si>
    <t>BEXAR COUNTY</t>
  </si>
  <si>
    <t>BLANCO COUNTY</t>
  </si>
  <si>
    <t>BORDEN COUNTY</t>
  </si>
  <si>
    <t>BOSQUE COUNTY</t>
  </si>
  <si>
    <t>BOWIE COUNTY</t>
  </si>
  <si>
    <t>BRAZORIA COUNTY</t>
  </si>
  <si>
    <t>BRAZOS COUNTY</t>
  </si>
  <si>
    <t>BREWSTER COUNTY</t>
  </si>
  <si>
    <t>BRISCOE COUNTY</t>
  </si>
  <si>
    <t>BROOKS COUNTY</t>
  </si>
  <si>
    <t>BROWN COUNTY</t>
  </si>
  <si>
    <t>BURLESON COUNTY</t>
  </si>
  <si>
    <t>BURNET COUNTY</t>
  </si>
  <si>
    <t>CALDWELL COUNTY</t>
  </si>
  <si>
    <t>CALHOUN COUNTY</t>
  </si>
  <si>
    <t>CALLAHAN COUNTY</t>
  </si>
  <si>
    <t>CAMERON COUNTY</t>
  </si>
  <si>
    <t>CAMP COUNTY</t>
  </si>
  <si>
    <t>CARSON COUNTY</t>
  </si>
  <si>
    <t>CASS COUNTY</t>
  </si>
  <si>
    <t>CASTRO COUNTY</t>
  </si>
  <si>
    <t>CHAMBERS COUNTY</t>
  </si>
  <si>
    <t>CHEROKEE COUNTY</t>
  </si>
  <si>
    <t>CHILDRESS COUNTY</t>
  </si>
  <si>
    <t>CLAY COUNTY</t>
  </si>
  <si>
    <t>COCHRAN COUNTY</t>
  </si>
  <si>
    <t>COKE COUNTY</t>
  </si>
  <si>
    <t>COLEMAN COUNTY</t>
  </si>
  <si>
    <t>COLLIN COUNTY</t>
  </si>
  <si>
    <t>COLLINGSWORTH COUNTY</t>
  </si>
  <si>
    <t>COLORADO COUNTY</t>
  </si>
  <si>
    <t>COMAL COUNTY</t>
  </si>
  <si>
    <t>COMANCHE COUNTY</t>
  </si>
  <si>
    <t>CONCHO COUNTY</t>
  </si>
  <si>
    <t>COOKE COUNTY</t>
  </si>
  <si>
    <t>CORYELL COUNTY</t>
  </si>
  <si>
    <t>COTTLE COUNTY</t>
  </si>
  <si>
    <t>CRANE COUNTY</t>
  </si>
  <si>
    <t>CROCKETT COUNTY</t>
  </si>
  <si>
    <t>CROSBY COUNTY</t>
  </si>
  <si>
    <t>CULBERSON COUNTY</t>
  </si>
  <si>
    <t>DALLAM COUNTY</t>
  </si>
  <si>
    <t>DALLAS COUNTY</t>
  </si>
  <si>
    <t>DAWSON COUNTY</t>
  </si>
  <si>
    <t>DEAF SMITH COUNTY</t>
  </si>
  <si>
    <t>DELTA COUNTY</t>
  </si>
  <si>
    <t>DENTON COUNTY</t>
  </si>
  <si>
    <t>DEWITT COUNTY</t>
  </si>
  <si>
    <t>DICKENS COUNTY</t>
  </si>
  <si>
    <t>DIMMIT COUNTY</t>
  </si>
  <si>
    <t>DONLEY COUNTY</t>
  </si>
  <si>
    <t>DUVAL COUNTY</t>
  </si>
  <si>
    <t>EASTLAND COUNTY</t>
  </si>
  <si>
    <t>ECTOR COUNTY</t>
  </si>
  <si>
    <t>EDWARDS COUNTY</t>
  </si>
  <si>
    <t>ELLIS COUNTY</t>
  </si>
  <si>
    <t>EL PASO COUNTY</t>
  </si>
  <si>
    <t>ERATH COUNTY</t>
  </si>
  <si>
    <t>FALLS COUNTY</t>
  </si>
  <si>
    <t>FANNIN COUNTY</t>
  </si>
  <si>
    <t>FAYETTE COUNTY</t>
  </si>
  <si>
    <t>FISHER COUNTY</t>
  </si>
  <si>
    <t>FLOYD COUNTY</t>
  </si>
  <si>
    <t>FOARD COUNTY</t>
  </si>
  <si>
    <t>FORT BEND COUNTY</t>
  </si>
  <si>
    <t>FRANKLIN COUNTY</t>
  </si>
  <si>
    <t>FREESTONE COUNTY</t>
  </si>
  <si>
    <t>FRIO COUNTY</t>
  </si>
  <si>
    <t>GAINES COUNTY</t>
  </si>
  <si>
    <t>GALVESTON COUNTY</t>
  </si>
  <si>
    <t>GARZA COUNTY</t>
  </si>
  <si>
    <t>GILLESPIE COUNTY</t>
  </si>
  <si>
    <t>GLASSCOCK COUNTY</t>
  </si>
  <si>
    <t>GOLIAD COUNTY</t>
  </si>
  <si>
    <t>GONZALES COUNTY</t>
  </si>
  <si>
    <t>GRAY COUNTY</t>
  </si>
  <si>
    <t>GRAYSON COUNTY</t>
  </si>
  <si>
    <t>GREGG COUNTY</t>
  </si>
  <si>
    <t>GRIMES COUNTY</t>
  </si>
  <si>
    <t>GUADALUPE COUNTY</t>
  </si>
  <si>
    <t>HALE COUNTY</t>
  </si>
  <si>
    <t>HALL COUNTY</t>
  </si>
  <si>
    <t>HAMILTON COUNTY</t>
  </si>
  <si>
    <t>HANSFORD COUNTY</t>
  </si>
  <si>
    <t>HARDEMAN COUNTY</t>
  </si>
  <si>
    <t>HARDIN COUNTY</t>
  </si>
  <si>
    <t>HARRIS COUNTY</t>
  </si>
  <si>
    <t>HARRISON COUNTY</t>
  </si>
  <si>
    <t>HARTLEY COUNTY</t>
  </si>
  <si>
    <t>HASKELL COUNTY</t>
  </si>
  <si>
    <t>HAYS COUNTY</t>
  </si>
  <si>
    <t>HEMPHILL COUNTY</t>
  </si>
  <si>
    <t>HENDERSON COUNTY</t>
  </si>
  <si>
    <t>HIDALGO COUNTY</t>
  </si>
  <si>
    <t>HILL COUNTY</t>
  </si>
  <si>
    <t>HOCKLEY COUNTY</t>
  </si>
  <si>
    <t>HOOD COUNTY</t>
  </si>
  <si>
    <t>HOPKINS COUNTY</t>
  </si>
  <si>
    <t>HOUSTON COUNTY</t>
  </si>
  <si>
    <t>HOWARD COUNTY</t>
  </si>
  <si>
    <t>HUDSPETH COUNTY</t>
  </si>
  <si>
    <t>HUNT COUNTY</t>
  </si>
  <si>
    <t>HUTCHINSON COUNTY</t>
  </si>
  <si>
    <t>IRION COUNTY</t>
  </si>
  <si>
    <t>JACK COUNTY</t>
  </si>
  <si>
    <t>JACKSON COUNTY</t>
  </si>
  <si>
    <t>JASPER COUNTY</t>
  </si>
  <si>
    <t>JEFF DAVIS COUNTY</t>
  </si>
  <si>
    <t>JEFFERSON COUNTY</t>
  </si>
  <si>
    <t>JIM HOGG COUNTY</t>
  </si>
  <si>
    <t>JIM WELLS COUNTY</t>
  </si>
  <si>
    <t>JOHNSON COUNTY</t>
  </si>
  <si>
    <t>JONES COUNTY</t>
  </si>
  <si>
    <t>KARNES COUNTY</t>
  </si>
  <si>
    <t>KAUFMAN COUNTY</t>
  </si>
  <si>
    <t>KENDALL COUNTY</t>
  </si>
  <si>
    <t>KENEDY COUNTY</t>
  </si>
  <si>
    <t>KENT COUNTY</t>
  </si>
  <si>
    <t>KERR COUNTY</t>
  </si>
  <si>
    <t>KIMBLE COUNTY</t>
  </si>
  <si>
    <t>KING COUNTY</t>
  </si>
  <si>
    <t>KINNEY COUNTY</t>
  </si>
  <si>
    <t>KLEBERG COUNTY</t>
  </si>
  <si>
    <t>KNOX COUNTY</t>
  </si>
  <si>
    <t>LAMAR COUNTY</t>
  </si>
  <si>
    <t>LAMB COUNTY</t>
  </si>
  <si>
    <t>LAMPASAS COUNTY</t>
  </si>
  <si>
    <t>LA SALLE COUNTY</t>
  </si>
  <si>
    <t>LAVACA COUNTY</t>
  </si>
  <si>
    <t>LEE COUNTY</t>
  </si>
  <si>
    <t>LEON COUNTY</t>
  </si>
  <si>
    <t>LIBERTY COUNTY</t>
  </si>
  <si>
    <t>LIMESTONE COUNTY</t>
  </si>
  <si>
    <t>LIPSCOMB COUNTY</t>
  </si>
  <si>
    <t>LIVE OAK COUNTY</t>
  </si>
  <si>
    <t>LLANO COUNTY</t>
  </si>
  <si>
    <t>LOVING COUNTY</t>
  </si>
  <si>
    <t>LUBBOCK COUNTY</t>
  </si>
  <si>
    <t>LYNN COUNTY</t>
  </si>
  <si>
    <t>MCCULLOCH COUNTY</t>
  </si>
  <si>
    <t>MCLENNAN COUNTY</t>
  </si>
  <si>
    <t>MCMULLEN COUNTY</t>
  </si>
  <si>
    <t>MADISON COUNTY</t>
  </si>
  <si>
    <t>MARION COUNTY</t>
  </si>
  <si>
    <t>MARTIN COUNTY</t>
  </si>
  <si>
    <t>MASON COUNTY</t>
  </si>
  <si>
    <t>MATAGORDA COUNTY</t>
  </si>
  <si>
    <t>MAVERICK COUNTY</t>
  </si>
  <si>
    <t>MEDINA COUNTY</t>
  </si>
  <si>
    <t>MENARD COUNTY</t>
  </si>
  <si>
    <t>MIDLAND COUNTY</t>
  </si>
  <si>
    <t>MILAM COUNTY</t>
  </si>
  <si>
    <t>MILLS COUNTY</t>
  </si>
  <si>
    <t>MITCHELL COUNTY</t>
  </si>
  <si>
    <t>MONTAGUE COUNTY</t>
  </si>
  <si>
    <t>MONTGOMERY COUNTY</t>
  </si>
  <si>
    <t>MOORE COUNTY</t>
  </si>
  <si>
    <t>MORRIS COUNTY</t>
  </si>
  <si>
    <t>MOTLEY COUNTY</t>
  </si>
  <si>
    <t>NACOGDOCHES COUNTY</t>
  </si>
  <si>
    <t>NAVARRO COUNTY</t>
  </si>
  <si>
    <t>NEWTON COUNTY</t>
  </si>
  <si>
    <t>NOLAN COUNTY</t>
  </si>
  <si>
    <t>NUECES COUNTY</t>
  </si>
  <si>
    <t>OCHILTREE COUNTY</t>
  </si>
  <si>
    <t>OLDHAM COUNTY</t>
  </si>
  <si>
    <t>ORANGE COUNTY</t>
  </si>
  <si>
    <t>PALO PINTO COUNTY</t>
  </si>
  <si>
    <t>PANOLA COUNTY</t>
  </si>
  <si>
    <t>PARKER COUNTY</t>
  </si>
  <si>
    <t>PARMER COUNTY</t>
  </si>
  <si>
    <t>PECOS COUNTY</t>
  </si>
  <si>
    <t>POLK COUNTY</t>
  </si>
  <si>
    <t>POTTER COUNTY</t>
  </si>
  <si>
    <t>PRESIDIO COUNTY</t>
  </si>
  <si>
    <t>RAINS COUNTY</t>
  </si>
  <si>
    <t>RANDALL COUNTY</t>
  </si>
  <si>
    <t>REAGAN COUNTY</t>
  </si>
  <si>
    <t>REAL COUNTY</t>
  </si>
  <si>
    <t>RED RIVER COUNTY</t>
  </si>
  <si>
    <t>REEVES COUNTY</t>
  </si>
  <si>
    <t>REFUGIO COUNTY</t>
  </si>
  <si>
    <t>ROBERTS COUNTY</t>
  </si>
  <si>
    <t>ROBERTSON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</si>
  <si>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</si>
  <si>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</si>
  <si>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</si>
  <si>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</si>
  <si>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</si>
  <si>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</si>
  <si>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</si>
  <si>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</si>
  <si>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</si>
  <si>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</si>
  <si>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</si>
  <si>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SHELBY COUNTY</t>
  </si>
  <si>
    <t>SHERMAN COUNTY</t>
  </si>
  <si>
    <t>SMITH COUNTY</t>
  </si>
  <si>
    <t>SOMERVELL COUNTY</t>
  </si>
  <si>
    <t>STARR COUNTY</t>
  </si>
  <si>
    <t>STEPHENS COUNTY</t>
  </si>
  <si>
    <t>STERLING COUNTY</t>
  </si>
  <si>
    <t>STONEWALL COUNTY</t>
  </si>
  <si>
    <t>SUTTON COUNTY</t>
  </si>
  <si>
    <t>SWISHER COUNTY</t>
  </si>
  <si>
    <t>TARRANT COUNTY</t>
  </si>
  <si>
    <t>TAYLOR COUNTY</t>
  </si>
  <si>
    <t>TERRELL COUNTY</t>
  </si>
  <si>
    <t>TERRY COUNTY</t>
  </si>
  <si>
    <t>THROCKMORTON COUNTY</t>
  </si>
  <si>
    <t>TITUS COUNTY</t>
  </si>
  <si>
    <t>TOM GREEN COUNTY</t>
  </si>
  <si>
    <t>TRAVIS COUNTY</t>
  </si>
  <si>
    <t>TRINITY COUNTY</t>
  </si>
  <si>
    <t>TYLER COUNTY</t>
  </si>
  <si>
    <t>UPSHUR COUNTY</t>
  </si>
  <si>
    <t>UPTON COUNTY</t>
  </si>
  <si>
    <t>UVALDE COUNTY</t>
  </si>
  <si>
    <t>VAL VERDE COUNTY</t>
  </si>
  <si>
    <t>VAN ZANDT COUNTY</t>
  </si>
  <si>
    <t>VICTORIA COUNTY</t>
  </si>
  <si>
    <t>WALKER COUNTY</t>
  </si>
  <si>
    <t>WALLER COUNTY</t>
  </si>
  <si>
    <t>WARD COUNTY</t>
  </si>
  <si>
    <t>WASHINGTON COUNTY</t>
  </si>
  <si>
    <t>WEBB COUNTY</t>
  </si>
  <si>
    <t>WHARTON COUNTY</t>
  </si>
  <si>
    <t>WHEELER COUNTY</t>
  </si>
  <si>
    <t>WICHITA COUNTY</t>
  </si>
  <si>
    <t>WILBARGER COUNTY</t>
  </si>
  <si>
    <t>WILLACY COUNTY</t>
  </si>
  <si>
    <t>WILLIAMSON COUNTY</t>
  </si>
  <si>
    <t>WILSON COUNTY</t>
  </si>
  <si>
    <t>WINKLER COUNTY</t>
  </si>
  <si>
    <t>WISE COUNTY</t>
  </si>
  <si>
    <t>WOOD COUNTY</t>
  </si>
  <si>
    <t>YOAKUM COUNTY</t>
  </si>
  <si>
    <t>YOUNG COUNTY</t>
  </si>
  <si>
    <t>ZAPATA COUNTY</t>
  </si>
  <si>
    <t>ZAVALA COUNTY</t>
  </si>
  <si>
    <t>CURRENT DATE: 06/27/2022</t>
  </si>
  <si>
    <t>INDEX CRIMES BY AGENCY AND COUNTY FOR 12 MONTHS OF 2021</t>
  </si>
  <si>
    <t>PAGE: 1</t>
  </si>
  <si>
    <t>&lt;&lt; Back to Document Map</t>
  </si>
  <si>
    <t>ORINumber</t>
  </si>
  <si>
    <t>Agency</t>
  </si>
  <si>
    <t>Population</t>
  </si>
  <si>
    <t>Murder</t>
  </si>
  <si>
    <t>Rape</t>
  </si>
  <si>
    <t>Robbery</t>
  </si>
  <si>
    <t>Assault</t>
  </si>
  <si>
    <t>Burglary</t>
  </si>
  <si>
    <t>Larceny</t>
  </si>
  <si>
    <t>Auto Theft</t>
  </si>
  <si>
    <t>Total</t>
  </si>
  <si>
    <t>Months</t>
  </si>
  <si>
    <t>TX0010300</t>
  </si>
  <si>
    <t>FRANKSTON PD</t>
  </si>
  <si>
    <t>Number of Offenses</t>
  </si>
  <si>
    <t>Rate Per 100,000</t>
  </si>
  <si>
    <t>Number of Clearances</t>
  </si>
  <si>
    <t>Percent Cleared</t>
  </si>
  <si>
    <t>Number of Arrests</t>
  </si>
  <si>
    <t>TX0010100</t>
  </si>
  <si>
    <t>PALESTINE PD</t>
  </si>
  <si>
    <t>County Totals - Anderson County</t>
  </si>
  <si>
    <t/>
  </si>
  <si>
    <t>PAGE: 2</t>
  </si>
  <si>
    <t>TX0020100</t>
  </si>
  <si>
    <t>ANDREWS PD</t>
  </si>
  <si>
    <t>County Totals - Andrews County</t>
  </si>
  <si>
    <t>PAGE: 3</t>
  </si>
  <si>
    <t>TX0030000</t>
  </si>
  <si>
    <t>ANGELINA CO SO</t>
  </si>
  <si>
    <t>TX0030100</t>
  </si>
  <si>
    <t>DIBOLL PD</t>
  </si>
  <si>
    <t>TX0032000</t>
  </si>
  <si>
    <t>HUNTINGTON ISD PD</t>
  </si>
  <si>
    <t>TX0030200</t>
  </si>
  <si>
    <t>HUNTINGTON PD</t>
  </si>
  <si>
    <t>TX0031700</t>
  </si>
  <si>
    <t>LUFKIN ISD PD</t>
  </si>
  <si>
    <t>TX0030400</t>
  </si>
  <si>
    <t>LUFKIN PD</t>
  </si>
  <si>
    <t>TX0031100</t>
  </si>
  <si>
    <t>ZAVALLA PD</t>
  </si>
  <si>
    <t>County Totals - Angelina County</t>
  </si>
  <si>
    <t>PAGE: 4</t>
  </si>
  <si>
    <t>TX0040100</t>
  </si>
  <si>
    <t>ARANSAS PASS PD</t>
  </si>
  <si>
    <t>TX0040200</t>
  </si>
  <si>
    <t>ROCKPORT PD</t>
  </si>
  <si>
    <t>County Totals - Aransas County</t>
  </si>
  <si>
    <t>PAGE: 5</t>
  </si>
  <si>
    <t>TX0050100</t>
  </si>
  <si>
    <t>ARCHER CITY PD</t>
  </si>
  <si>
    <t>County Totals - Archer County</t>
  </si>
  <si>
    <t>PAGE: 6</t>
  </si>
  <si>
    <t>TX0060000</t>
  </si>
  <si>
    <t>ARMSTRONG CO SO</t>
  </si>
  <si>
    <t>County Totals - Armstrong County</t>
  </si>
  <si>
    <t>PAGE: 7</t>
  </si>
  <si>
    <t>TX0070000</t>
  </si>
  <si>
    <t>ATASCOSA CO SO</t>
  </si>
  <si>
    <t>TX0070400</t>
  </si>
  <si>
    <t>JOURDANTON PD</t>
  </si>
  <si>
    <t>TX0070100</t>
  </si>
  <si>
    <t>LYTLE PD</t>
  </si>
  <si>
    <t>TX0071300</t>
  </si>
  <si>
    <t>PLEASANTON ISD PD</t>
  </si>
  <si>
    <t>TX0070200</t>
  </si>
  <si>
    <t>PLEASANTON PD</t>
  </si>
  <si>
    <t>TX0070300</t>
  </si>
  <si>
    <t>POTEET PD</t>
  </si>
  <si>
    <t>County Totals - Atascosa County</t>
  </si>
  <si>
    <t>PAGE: 8</t>
  </si>
  <si>
    <t>TX0080000</t>
  </si>
  <si>
    <t>AUSTIN CO SO</t>
  </si>
  <si>
    <t>TX0080100</t>
  </si>
  <si>
    <t>BELLVILLE PD</t>
  </si>
  <si>
    <t>TX0080900</t>
  </si>
  <si>
    <t>SEALY ISD PD</t>
  </si>
  <si>
    <t>TX0080200</t>
  </si>
  <si>
    <t>SEALY PD</t>
  </si>
  <si>
    <t>TX0080700</t>
  </si>
  <si>
    <t>WALLIS PD</t>
  </si>
  <si>
    <t>County Totals - Austin County</t>
  </si>
  <si>
    <t>PAGE: 9</t>
  </si>
  <si>
    <t>TX0090000</t>
  </si>
  <si>
    <t>BAILEY CO SO</t>
  </si>
  <si>
    <t>TX0090100</t>
  </si>
  <si>
    <t>MULESHOE PD</t>
  </si>
  <si>
    <t>County Totals - Bailey County</t>
  </si>
  <si>
    <t>PAGE: 10</t>
  </si>
  <si>
    <t>TX0100000</t>
  </si>
  <si>
    <t>BANDERA CO SO</t>
  </si>
  <si>
    <t>County Totals - Bandera County</t>
  </si>
  <si>
    <t>PAGE: 11</t>
  </si>
  <si>
    <t>TX0110000</t>
  </si>
  <si>
    <t>BASTROP CO SO</t>
  </si>
  <si>
    <t>TX0110800</t>
  </si>
  <si>
    <t>BASTROP ISD PD</t>
  </si>
  <si>
    <t>TX0110100</t>
  </si>
  <si>
    <t>BASTROP PD</t>
  </si>
  <si>
    <t>TX0110200</t>
  </si>
  <si>
    <t>ELGIN PD</t>
  </si>
  <si>
    <t>TX0110300</t>
  </si>
  <si>
    <t>SMITHVILLE PD</t>
  </si>
  <si>
    <t>County Totals - Bastrop County</t>
  </si>
  <si>
    <t>PAGE: 12</t>
  </si>
  <si>
    <t>TX0120000</t>
  </si>
  <si>
    <t>BAYLOR CO SO</t>
  </si>
  <si>
    <t>TX0120100</t>
  </si>
  <si>
    <t>SEYMOUR PD</t>
  </si>
  <si>
    <t>County Totals - Baylor County</t>
  </si>
  <si>
    <t>PAGE: 13</t>
  </si>
  <si>
    <t>TX0130000</t>
  </si>
  <si>
    <t>BEE CO SO</t>
  </si>
  <si>
    <t>TX0130100</t>
  </si>
  <si>
    <t>BEEVILLE PD</t>
  </si>
  <si>
    <t>County Totals - Bee County</t>
  </si>
  <si>
    <t>PAGE: 14</t>
  </si>
  <si>
    <t>TX0140000</t>
  </si>
  <si>
    <t>BELL CO SO</t>
  </si>
  <si>
    <t>TX0140200</t>
  </si>
  <si>
    <t>BELTON PD</t>
  </si>
  <si>
    <t>TX0140900</t>
  </si>
  <si>
    <t>CENTRAL TEXAS COLLEGE PD</t>
  </si>
  <si>
    <t>TX0140300</t>
  </si>
  <si>
    <t>HARKER HEIGHTS PD</t>
  </si>
  <si>
    <t>TX0141500</t>
  </si>
  <si>
    <t>KILLEEN ISD PD</t>
  </si>
  <si>
    <t>TX0140400</t>
  </si>
  <si>
    <t>KILLEEN PD</t>
  </si>
  <si>
    <t>TX0141000</t>
  </si>
  <si>
    <t>MORGAN'S POINT RESORT PD</t>
  </si>
  <si>
    <t>TX0140500</t>
  </si>
  <si>
    <t>NOLANVILLE PD</t>
  </si>
  <si>
    <t>TX0140600</t>
  </si>
  <si>
    <t>ROGERS PD</t>
  </si>
  <si>
    <t>TX0141800</t>
  </si>
  <si>
    <t>SALADO PD</t>
  </si>
  <si>
    <t>TX0140700</t>
  </si>
  <si>
    <t>TEMPLE PD</t>
  </si>
  <si>
    <t>County Totals - Bell County</t>
  </si>
  <si>
    <t>PAGE: 15</t>
  </si>
  <si>
    <t>TX0150100</t>
  </si>
  <si>
    <t>ALAMO HEIGHTS PD</t>
  </si>
  <si>
    <t>TX0150200</t>
  </si>
  <si>
    <t>BALCONES HEIGHTS PD</t>
  </si>
  <si>
    <t>TX0150000</t>
  </si>
  <si>
    <t>BEXAR CO SO</t>
  </si>
  <si>
    <t>TX0150300</t>
  </si>
  <si>
    <t>CASTLE HILLS PD</t>
  </si>
  <si>
    <t>TX0150400</t>
  </si>
  <si>
    <t>CHINA GROVE PD</t>
  </si>
  <si>
    <t>TX0150500</t>
  </si>
  <si>
    <t>CONVERSE PD</t>
  </si>
  <si>
    <t>TX0150600</t>
  </si>
  <si>
    <t>ELMENDORF PD</t>
  </si>
  <si>
    <t>TX0153900</t>
  </si>
  <si>
    <t>FAIR OAKS RANCH PD</t>
  </si>
  <si>
    <t>TX0153000</t>
  </si>
  <si>
    <t>HELOTES PD</t>
  </si>
  <si>
    <t>TX0150700</t>
  </si>
  <si>
    <t>HILL COUNTRY VILLAGE PD</t>
  </si>
  <si>
    <t>TX0150800</t>
  </si>
  <si>
    <t>HOLLYWOOD PARK PD</t>
  </si>
  <si>
    <t>TX0152000</t>
  </si>
  <si>
    <t>JUDSON ISD PD</t>
  </si>
  <si>
    <t>TX0150900</t>
  </si>
  <si>
    <t>KIRBY PD</t>
  </si>
  <si>
    <t>TX0151000</t>
  </si>
  <si>
    <t>LEON VALLEY PD</t>
  </si>
  <si>
    <t>TX0151600</t>
  </si>
  <si>
    <t>LIVE OAK PD</t>
  </si>
  <si>
    <t>TX0153600</t>
  </si>
  <si>
    <t>NORTHSIDE ISD PD</t>
  </si>
  <si>
    <t>TX0151100</t>
  </si>
  <si>
    <t>OLMOS PARK PD</t>
  </si>
  <si>
    <t>TX0153200</t>
  </si>
  <si>
    <t>SAN ANTONIO ISD PD</t>
  </si>
  <si>
    <t>TXSPD0000</t>
  </si>
  <si>
    <t>SAN ANTONIO PD</t>
  </si>
  <si>
    <t>TX0152200</t>
  </si>
  <si>
    <t>SELMA PD</t>
  </si>
  <si>
    <t>TX0151200</t>
  </si>
  <si>
    <t>SHAVANO PARK PD</t>
  </si>
  <si>
    <t>TX0152300</t>
  </si>
  <si>
    <t>SOMERSET PD</t>
  </si>
  <si>
    <t>TX015349E</t>
  </si>
  <si>
    <t>ST MARY'S UNIV PD</t>
  </si>
  <si>
    <t>TX0151300</t>
  </si>
  <si>
    <t>TERRELL HILLS PD</t>
  </si>
  <si>
    <t>TX0157000</t>
  </si>
  <si>
    <t>TX A&amp;M UNIV: SAN ANTONIO PD</t>
  </si>
  <si>
    <t>TX0151700</t>
  </si>
  <si>
    <t>UNIV OF TX: HSC - SAN ANTONIO PD</t>
  </si>
  <si>
    <t>TX0151900</t>
  </si>
  <si>
    <t>UNIV OF TX: SAN ANTONIO PD</t>
  </si>
  <si>
    <t>TX0151400</t>
  </si>
  <si>
    <t>UNIVERSAL CITY PD</t>
  </si>
  <si>
    <t>TX0151500</t>
  </si>
  <si>
    <t>WINDCREST PD</t>
  </si>
  <si>
    <t>County Totals - Bexar County</t>
  </si>
  <si>
    <t>PAGE: 16</t>
  </si>
  <si>
    <t>TX0160000</t>
  </si>
  <si>
    <t>BLANCO CO SO</t>
  </si>
  <si>
    <t>TX0160100</t>
  </si>
  <si>
    <t>BLANCO PD</t>
  </si>
  <si>
    <t>County Totals - Blanco County</t>
  </si>
  <si>
    <t>PAGE: 17</t>
  </si>
  <si>
    <t>TX0170000</t>
  </si>
  <si>
    <t>BORDEN CO SO</t>
  </si>
  <si>
    <t>County Totals - Borden County</t>
  </si>
  <si>
    <t>PAGE: 18</t>
  </si>
  <si>
    <t>TX0180000</t>
  </si>
  <si>
    <t>BOSQUE CO SO</t>
  </si>
  <si>
    <t>TX0180100</t>
  </si>
  <si>
    <t>CLIFTON PD</t>
  </si>
  <si>
    <t>TX0180800</t>
  </si>
  <si>
    <t>MERIDIAN PD</t>
  </si>
  <si>
    <t>TX0180200</t>
  </si>
  <si>
    <t>VALLEY MILLS PD</t>
  </si>
  <si>
    <t>County Totals - Bosque County</t>
  </si>
  <si>
    <t>PAGE: 19</t>
  </si>
  <si>
    <t>TX0190000</t>
  </si>
  <si>
    <t>BOWIE CO SO</t>
  </si>
  <si>
    <t>TX0190800</t>
  </si>
  <si>
    <t>HOOKS PD</t>
  </si>
  <si>
    <t>TX0190200</t>
  </si>
  <si>
    <t>MAUD PD</t>
  </si>
  <si>
    <t>TX0190300</t>
  </si>
  <si>
    <t>NASH PD</t>
  </si>
  <si>
    <t>TX0190400</t>
  </si>
  <si>
    <t>NEW BOSTON PD</t>
  </si>
  <si>
    <t>TX0190500</t>
  </si>
  <si>
    <t>TEXARKANA PD</t>
  </si>
  <si>
    <t>TX0190600</t>
  </si>
  <si>
    <t>WAKE VILLAGE PD</t>
  </si>
  <si>
    <t>County Totals - Bowie County</t>
  </si>
  <si>
    <t>PAGE: 20</t>
  </si>
  <si>
    <t>TX0201700</t>
  </si>
  <si>
    <t>ALVIN COMM COLLEGE PD</t>
  </si>
  <si>
    <t>TX0203200</t>
  </si>
  <si>
    <t>ALVIN ISD PD</t>
  </si>
  <si>
    <t>TX0200100</t>
  </si>
  <si>
    <t>ALVIN PD</t>
  </si>
  <si>
    <t>TX0203300</t>
  </si>
  <si>
    <t>ANGLETON ISD PD</t>
  </si>
  <si>
    <t>TX0200200</t>
  </si>
  <si>
    <t>ANGLETON PD</t>
  </si>
  <si>
    <t>TX0200000</t>
  </si>
  <si>
    <t>BRAZORIA CO SO</t>
  </si>
  <si>
    <t>TX0201800</t>
  </si>
  <si>
    <t>BRAZORIA PD</t>
  </si>
  <si>
    <t>TX0201600</t>
  </si>
  <si>
    <t>BRAZOSPORT COLLEGE PD</t>
  </si>
  <si>
    <t>TX0204000</t>
  </si>
  <si>
    <t>BRAZOSPORT ISD PD</t>
  </si>
  <si>
    <t>TX0200300</t>
  </si>
  <si>
    <t>CLUTE PD</t>
  </si>
  <si>
    <t>TX0203500</t>
  </si>
  <si>
    <t>COLUMBIA-BRAZORIA ISD PD</t>
  </si>
  <si>
    <t>TX0200500</t>
  </si>
  <si>
    <t>FREEPORT PD</t>
  </si>
  <si>
    <t>TX0203000</t>
  </si>
  <si>
    <t>IOWA COLONY PD</t>
  </si>
  <si>
    <t>TX0200800</t>
  </si>
  <si>
    <t>LAKE JACKSON PD</t>
  </si>
  <si>
    <t>TX0200900</t>
  </si>
  <si>
    <t>MANVEL PD</t>
  </si>
  <si>
    <t>TX0202900</t>
  </si>
  <si>
    <t>OYSTER CREEK PD</t>
  </si>
  <si>
    <t>TX0201000</t>
  </si>
  <si>
    <t>PEARLAND PD</t>
  </si>
  <si>
    <t>TX0201100</t>
  </si>
  <si>
    <t>RICHWOOD PD</t>
  </si>
  <si>
    <t>TX0202800</t>
  </si>
  <si>
    <t>SURFSIDE BEACH PD</t>
  </si>
  <si>
    <t>TX0201200</t>
  </si>
  <si>
    <t>SWEENY PD</t>
  </si>
  <si>
    <t>TX0201400</t>
  </si>
  <si>
    <t>WEST COLUMBIA PD</t>
  </si>
  <si>
    <t>County Totals - Brazoria County</t>
  </si>
  <si>
    <t>PAGE: 21</t>
  </si>
  <si>
    <t>TX0210000</t>
  </si>
  <si>
    <t>BRAZOS CO SO</t>
  </si>
  <si>
    <t>TX0210100</t>
  </si>
  <si>
    <t>BRYAN PD</t>
  </si>
  <si>
    <t>TX0210200</t>
  </si>
  <si>
    <t>COLLEGE STATION PD</t>
  </si>
  <si>
    <t>TX0210400</t>
  </si>
  <si>
    <t>TX A&amp;M UNIV: COLLEGE STATION PD</t>
  </si>
  <si>
    <t>County Totals - Brazos County</t>
  </si>
  <si>
    <t>PAGE: 22</t>
  </si>
  <si>
    <t>TX0220100</t>
  </si>
  <si>
    <t>ALPINE PD</t>
  </si>
  <si>
    <t>TX0220000</t>
  </si>
  <si>
    <t>BREWSTER CO SO</t>
  </si>
  <si>
    <t>TX0220200</t>
  </si>
  <si>
    <t>SUL ROSS STATE UNIV PD</t>
  </si>
  <si>
    <t>County Totals - Brewster County</t>
  </si>
  <si>
    <t>PAGE: 23</t>
  </si>
  <si>
    <t>TX0230000</t>
  </si>
  <si>
    <t>BRISCOE CO SO</t>
  </si>
  <si>
    <t>County Totals - Briscoe County</t>
  </si>
  <si>
    <t>PAGE: 24</t>
  </si>
  <si>
    <t>TX0240000</t>
  </si>
  <si>
    <t>BROOKS CO SO</t>
  </si>
  <si>
    <t>TX0240100</t>
  </si>
  <si>
    <t>FALFURRIAS PD</t>
  </si>
  <si>
    <t>County Totals - Brooks County</t>
  </si>
  <si>
    <t>PAGE: 25</t>
  </si>
  <si>
    <t>TX0250000</t>
  </si>
  <si>
    <t>BROWN CO SO</t>
  </si>
  <si>
    <t>TX0250200</t>
  </si>
  <si>
    <t>BROWNWOOD PD</t>
  </si>
  <si>
    <t>TX0250300</t>
  </si>
  <si>
    <t>EARLY PD</t>
  </si>
  <si>
    <t>County Totals - Brown County</t>
  </si>
  <si>
    <t>PAGE: 26</t>
  </si>
  <si>
    <t>TX0260000</t>
  </si>
  <si>
    <t>BURLESON CO SO</t>
  </si>
  <si>
    <t>TX0260100</t>
  </si>
  <si>
    <t>CALDWELL PD</t>
  </si>
  <si>
    <t>TX0260200</t>
  </si>
  <si>
    <t>SOMERVILLE PD</t>
  </si>
  <si>
    <t>County Totals - Burleson County</t>
  </si>
  <si>
    <t>PAGE: 27</t>
  </si>
  <si>
    <t>TX0270600</t>
  </si>
  <si>
    <t>BERTRAM PD</t>
  </si>
  <si>
    <t>TX0270000</t>
  </si>
  <si>
    <t>BURNET CO SO</t>
  </si>
  <si>
    <t>TX0270100</t>
  </si>
  <si>
    <t>BURNET PD</t>
  </si>
  <si>
    <t>TX0271100</t>
  </si>
  <si>
    <t>HORSESHOE BAY PD</t>
  </si>
  <si>
    <t>TX0270200</t>
  </si>
  <si>
    <t>MARBLE FALLS PD</t>
  </si>
  <si>
    <t>County Totals - Burnet County</t>
  </si>
  <si>
    <t>PAGE: 28</t>
  </si>
  <si>
    <t>TX0280000</t>
  </si>
  <si>
    <t>CALDWELL CO SO</t>
  </si>
  <si>
    <t>TX0280100</t>
  </si>
  <si>
    <t>LOCKHART PD</t>
  </si>
  <si>
    <t>TX0280200</t>
  </si>
  <si>
    <t>LULING PD</t>
  </si>
  <si>
    <t>County Totals - Caldwell County</t>
  </si>
  <si>
    <t>PAGE: 29</t>
  </si>
  <si>
    <t>TX0290900</t>
  </si>
  <si>
    <t>CALHOUN CO ISD PD</t>
  </si>
  <si>
    <t>TX0290000</t>
  </si>
  <si>
    <t>CALHOUN CO SO</t>
  </si>
  <si>
    <t>TX0290100</t>
  </si>
  <si>
    <t>POINT COMFORT PD</t>
  </si>
  <si>
    <t>TX0290200</t>
  </si>
  <si>
    <t>PORT LAVACA PD</t>
  </si>
  <si>
    <t>County Totals - Calhoun County</t>
  </si>
  <si>
    <t>PAGE: 30</t>
  </si>
  <si>
    <t>TX0300100</t>
  </si>
  <si>
    <t>BAIRD PD</t>
  </si>
  <si>
    <t>TX0300000</t>
  </si>
  <si>
    <t>CALLAHAN CO SO</t>
  </si>
  <si>
    <t>County Totals - Callahan County</t>
  </si>
  <si>
    <t>PAGE: 31</t>
  </si>
  <si>
    <t>TX0312400</t>
  </si>
  <si>
    <t>BROWNSVILLE ISD PD</t>
  </si>
  <si>
    <t>TX0310100</t>
  </si>
  <si>
    <t>BROWNSVILLE PD</t>
  </si>
  <si>
    <t>TX0310000</t>
  </si>
  <si>
    <t>CAMERON CO SO</t>
  </si>
  <si>
    <t>TX0310200</t>
  </si>
  <si>
    <t>COMBES PD</t>
  </si>
  <si>
    <t>TX0310300</t>
  </si>
  <si>
    <t>HARLINGEN PD</t>
  </si>
  <si>
    <t>TX0310400</t>
  </si>
  <si>
    <t>LA FERIA PD</t>
  </si>
  <si>
    <t>TX0312900</t>
  </si>
  <si>
    <t>LAGUNA VISTA PD</t>
  </si>
  <si>
    <t>TX0310500</t>
  </si>
  <si>
    <t>LOS FRESNOS PD</t>
  </si>
  <si>
    <t>TX0310600</t>
  </si>
  <si>
    <t>PORT ISABEL PD</t>
  </si>
  <si>
    <t>TX0313400</t>
  </si>
  <si>
    <t>PORT OF BROWNSVILLE PD</t>
  </si>
  <si>
    <t>TX0310700</t>
  </si>
  <si>
    <t>PRIMERA PD</t>
  </si>
  <si>
    <t>TX0313200</t>
  </si>
  <si>
    <t>RANCHO VIEJO PD</t>
  </si>
  <si>
    <t>TX0310800</t>
  </si>
  <si>
    <t>RIO HONDO PD</t>
  </si>
  <si>
    <t>TX0310900</t>
  </si>
  <si>
    <t>SAN BENITO PD</t>
  </si>
  <si>
    <t>TX0311300</t>
  </si>
  <si>
    <t>SOUTH PADRE ISLAND PD</t>
  </si>
  <si>
    <t>TX0311400</t>
  </si>
  <si>
    <t>TSTC: HARLINGEN PD</t>
  </si>
  <si>
    <t>County Totals - Cameron County</t>
  </si>
  <si>
    <t>PAGE: 32</t>
  </si>
  <si>
    <t>TX0320000</t>
  </si>
  <si>
    <t>CAMP CO SO</t>
  </si>
  <si>
    <t>TX0320100</t>
  </si>
  <si>
    <t>PITTSBURG PD</t>
  </si>
  <si>
    <t>County Totals - Camp County</t>
  </si>
  <si>
    <t>PAGE: 33</t>
  </si>
  <si>
    <t>TX0330000</t>
  </si>
  <si>
    <t>CARSON CO SO</t>
  </si>
  <si>
    <t>TX0330100</t>
  </si>
  <si>
    <t>PANHANDLE PD</t>
  </si>
  <si>
    <t>County Totals - Carson County</t>
  </si>
  <si>
    <t>PAGE: 34</t>
  </si>
  <si>
    <t>TX0340100</t>
  </si>
  <si>
    <t>ATLANTA PD</t>
  </si>
  <si>
    <t>TX0340000</t>
  </si>
  <si>
    <t>CASS CO SO</t>
  </si>
  <si>
    <t>TX0340200</t>
  </si>
  <si>
    <t>HUGHES SPRINGS PD</t>
  </si>
  <si>
    <t>TX0340300</t>
  </si>
  <si>
    <t>LINDEN PD</t>
  </si>
  <si>
    <t>TX0340400</t>
  </si>
  <si>
    <t>QUEEN CITY PD</t>
  </si>
  <si>
    <t>County Totals - Cass County</t>
  </si>
  <si>
    <t>PAGE: 35</t>
  </si>
  <si>
    <t>TX0350000</t>
  </si>
  <si>
    <t>CASTRO CO SO</t>
  </si>
  <si>
    <t>TX0350100</t>
  </si>
  <si>
    <t>DIMMITT PD</t>
  </si>
  <si>
    <t>County Totals - Castro County</t>
  </si>
  <si>
    <t>PAGE: 36</t>
  </si>
  <si>
    <t>TX0361000</t>
  </si>
  <si>
    <t>BARBERS HILL ISD PD</t>
  </si>
  <si>
    <t>TX0360000</t>
  </si>
  <si>
    <t>CHAMBERS CO SO</t>
  </si>
  <si>
    <t>TX0360700</t>
  </si>
  <si>
    <t>MONT BELVIEU PD</t>
  </si>
  <si>
    <t>County Totals - Chambers County</t>
  </si>
  <si>
    <t>PAGE: 37</t>
  </si>
  <si>
    <t>TX0370000</t>
  </si>
  <si>
    <t>CHEROKEE CO SO</t>
  </si>
  <si>
    <t>TX0371200</t>
  </si>
  <si>
    <t>CUNEY PD</t>
  </si>
  <si>
    <t>TX0370100</t>
  </si>
  <si>
    <t>JACKSONVILLE PD</t>
  </si>
  <si>
    <t>TX0370300</t>
  </si>
  <si>
    <t>RUSK PD</t>
  </si>
  <si>
    <t>County Totals - Cherokee County</t>
  </si>
  <si>
    <t>PAGE: 38</t>
  </si>
  <si>
    <t>TX0380000</t>
  </si>
  <si>
    <t>CHILDRESS CO SO</t>
  </si>
  <si>
    <t>TX0380100</t>
  </si>
  <si>
    <t>CHILDRESS PD</t>
  </si>
  <si>
    <t>County Totals - Childress County</t>
  </si>
  <si>
    <t>PAGE: 39</t>
  </si>
  <si>
    <t>TX0390000</t>
  </si>
  <si>
    <t>CLAY CO SO</t>
  </si>
  <si>
    <t>County Totals - Clay County</t>
  </si>
  <si>
    <t>PAGE: 40</t>
  </si>
  <si>
    <t>TX0400000</t>
  </si>
  <si>
    <t>COCHRAN CO SO</t>
  </si>
  <si>
    <t>County Totals - Cochran County</t>
  </si>
  <si>
    <t>PAGE: 41</t>
  </si>
  <si>
    <t>TX0410000</t>
  </si>
  <si>
    <t>COKE CO SO</t>
  </si>
  <si>
    <t>County Totals - Coke County</t>
  </si>
  <si>
    <t>PAGE: 42</t>
  </si>
  <si>
    <t>TX0420100</t>
  </si>
  <si>
    <t>COLEMAN PD</t>
  </si>
  <si>
    <t>TX0420200</t>
  </si>
  <si>
    <t>SANTA ANNA PD</t>
  </si>
  <si>
    <t>County Totals - Coleman County</t>
  </si>
  <si>
    <t>PAGE: 43</t>
  </si>
  <si>
    <t>TX0433700</t>
  </si>
  <si>
    <t>ANNA ISD PD</t>
  </si>
  <si>
    <t>TX0432600</t>
  </si>
  <si>
    <t>ANNA PD</t>
  </si>
  <si>
    <t>TX0430200</t>
  </si>
  <si>
    <t>CELINA PD</t>
  </si>
  <si>
    <t>TX0430000</t>
  </si>
  <si>
    <t>COLLIN CO SO</t>
  </si>
  <si>
    <t>TX0432500</t>
  </si>
  <si>
    <t>FAIRVIEW PD</t>
  </si>
  <si>
    <t>TX0430300</t>
  </si>
  <si>
    <t>FARMERSVILLE PD</t>
  </si>
  <si>
    <t>TX0430400</t>
  </si>
  <si>
    <t>FRISCO PD</t>
  </si>
  <si>
    <t>TX0432700</t>
  </si>
  <si>
    <t>JOSEPHINE PD</t>
  </si>
  <si>
    <t>TX0432000</t>
  </si>
  <si>
    <t>LAVON PD</t>
  </si>
  <si>
    <t>TX0430500</t>
  </si>
  <si>
    <t>MCKINNEY PD</t>
  </si>
  <si>
    <t>TX0431700</t>
  </si>
  <si>
    <t>MELISSA PD</t>
  </si>
  <si>
    <t>TX0431800</t>
  </si>
  <si>
    <t>MURPHY PD</t>
  </si>
  <si>
    <t>TX0431900</t>
  </si>
  <si>
    <t>PARKER PD</t>
  </si>
  <si>
    <t>TX0430600</t>
  </si>
  <si>
    <t>PLANO PD</t>
  </si>
  <si>
    <t>TX0430900</t>
  </si>
  <si>
    <t>PRINCETON PD</t>
  </si>
  <si>
    <t>TX0430700</t>
  </si>
  <si>
    <t>PROSPER PD</t>
  </si>
  <si>
    <t>TX0430800</t>
  </si>
  <si>
    <t>WYLIE PD</t>
  </si>
  <si>
    <t>County Totals - Collin County</t>
  </si>
  <si>
    <t>PAGE: 44</t>
  </si>
  <si>
    <t>TX0440000</t>
  </si>
  <si>
    <t>COLLINGSWORTH CO SO</t>
  </si>
  <si>
    <t>County Totals - Collingsworth County</t>
  </si>
  <si>
    <t>PAGE: 45</t>
  </si>
  <si>
    <t>TX0450000</t>
  </si>
  <si>
    <t>COLORADO CO SO</t>
  </si>
  <si>
    <t>TX0450100</t>
  </si>
  <si>
    <t>COLUMBUS PD</t>
  </si>
  <si>
    <t>TX0450300</t>
  </si>
  <si>
    <t>WEIMAR PD</t>
  </si>
  <si>
    <t>County Totals - Colorado County</t>
  </si>
  <si>
    <t>PAGE: 46</t>
  </si>
  <si>
    <t>TX0460800</t>
  </si>
  <si>
    <t>BULVERDE PD</t>
  </si>
  <si>
    <t>TX0460000</t>
  </si>
  <si>
    <t>COMAL CO SO</t>
  </si>
  <si>
    <t>TX0460700</t>
  </si>
  <si>
    <t>GARDEN RIDGE PD</t>
  </si>
  <si>
    <t>TX0460100</t>
  </si>
  <si>
    <t>NEW BRAUNFELS PD</t>
  </si>
  <si>
    <t>County Totals - Comal County</t>
  </si>
  <si>
    <t>PAGE: 47</t>
  </si>
  <si>
    <t>TX0470000</t>
  </si>
  <si>
    <t>COMANCHE CO SO</t>
  </si>
  <si>
    <t>TX0470100</t>
  </si>
  <si>
    <t>COMANCHE PD</t>
  </si>
  <si>
    <t>TX0470200</t>
  </si>
  <si>
    <t>DE LEON PD</t>
  </si>
  <si>
    <t>County Totals - Comanche County</t>
  </si>
  <si>
    <t>PAGE: 48</t>
  </si>
  <si>
    <t>TX0480000</t>
  </si>
  <si>
    <t>CONCHO CO SO</t>
  </si>
  <si>
    <t>County Totals - Concho County</t>
  </si>
  <si>
    <t>PAGE: 49</t>
  </si>
  <si>
    <t>TX0490000</t>
  </si>
  <si>
    <t>COOKE CO SO</t>
  </si>
  <si>
    <t>TX0490100</t>
  </si>
  <si>
    <t>GAINESVILLE PD</t>
  </si>
  <si>
    <t>County Totals - Cooke County</t>
  </si>
  <si>
    <t>PAGE: 50</t>
  </si>
  <si>
    <t>TX0500100</t>
  </si>
  <si>
    <t>COPPERAS COVE PD</t>
  </si>
  <si>
    <t>TX0500000</t>
  </si>
  <si>
    <t>CORYELL CO SO</t>
  </si>
  <si>
    <t>TX0500200</t>
  </si>
  <si>
    <t>GATESVILLE PD</t>
  </si>
  <si>
    <t>County Totals - Coryell County</t>
  </si>
  <si>
    <t>PAGE: 51</t>
  </si>
  <si>
    <t>PAGE: 52</t>
  </si>
  <si>
    <t>TX0520000</t>
  </si>
  <si>
    <t>CRANE CO SO</t>
  </si>
  <si>
    <t>TX0520100</t>
  </si>
  <si>
    <t>CRANE PD</t>
  </si>
  <si>
    <t>County Totals - Crane County</t>
  </si>
  <si>
    <t>PAGE: 53</t>
  </si>
  <si>
    <t>TX0530000</t>
  </si>
  <si>
    <t>CROCKETT CO SO</t>
  </si>
  <si>
    <t>County Totals - Crockett County</t>
  </si>
  <si>
    <t>PAGE: 54</t>
  </si>
  <si>
    <t>TX0540000</t>
  </si>
  <si>
    <t>CROSBY CO SO</t>
  </si>
  <si>
    <t>County Totals - Crosby County</t>
  </si>
  <si>
    <t>PAGE: 55</t>
  </si>
  <si>
    <t>PAGE: 56</t>
  </si>
  <si>
    <t>TX0560100</t>
  </si>
  <si>
    <t>DALHART PD</t>
  </si>
  <si>
    <t>TX0560000</t>
  </si>
  <si>
    <t>DALLAM CO SO</t>
  </si>
  <si>
    <t>County Totals - Dallam County</t>
  </si>
  <si>
    <t>PAGE: 57</t>
  </si>
  <si>
    <t>TX0570100</t>
  </si>
  <si>
    <t>ADDISON PD</t>
  </si>
  <si>
    <t>TX0570200</t>
  </si>
  <si>
    <t>BALCH SPRINGS PD</t>
  </si>
  <si>
    <t>TX057519E</t>
  </si>
  <si>
    <t>BAYLOR HEALTH CARE SYSTEM PD</t>
  </si>
  <si>
    <t>TX0570400</t>
  </si>
  <si>
    <t>CARROLLTON PD</t>
  </si>
  <si>
    <t>TX0570500</t>
  </si>
  <si>
    <t>CEDAR HILL PD</t>
  </si>
  <si>
    <t>TX0570600</t>
  </si>
  <si>
    <t>COCKRELL HILL PD</t>
  </si>
  <si>
    <t>TX0570700</t>
  </si>
  <si>
    <t>COPPELL PD</t>
  </si>
  <si>
    <t>TX0579000</t>
  </si>
  <si>
    <t>DALLAS CO COMM COLL PD</t>
  </si>
  <si>
    <t>TX0570000</t>
  </si>
  <si>
    <t>DALLAS CO SO</t>
  </si>
  <si>
    <t>TXDPD0000</t>
  </si>
  <si>
    <t>DALLAS PD</t>
  </si>
  <si>
    <t>TX0570800</t>
  </si>
  <si>
    <t>DESOTO PD</t>
  </si>
  <si>
    <t>TX057A000</t>
  </si>
  <si>
    <t>DUNCANVILLE ISD PD</t>
  </si>
  <si>
    <t>TX0570900</t>
  </si>
  <si>
    <t>DUNCANVILLE PD</t>
  </si>
  <si>
    <t>TX0571000</t>
  </si>
  <si>
    <t>FARMERS BRANCH PD</t>
  </si>
  <si>
    <t>TX0571100</t>
  </si>
  <si>
    <t>GARLAND PD</t>
  </si>
  <si>
    <t>TX0574700</t>
  </si>
  <si>
    <t>GLENN HEIGHTS PD</t>
  </si>
  <si>
    <t>TX0571200</t>
  </si>
  <si>
    <t>GRAND PRAIRIE PD</t>
  </si>
  <si>
    <t>TX0571300</t>
  </si>
  <si>
    <t>HIGHLAND PARK PD</t>
  </si>
  <si>
    <t>TX0571400</t>
  </si>
  <si>
    <t>HUTCHINS PD</t>
  </si>
  <si>
    <t>TX0571500</t>
  </si>
  <si>
    <t>IRVING PD</t>
  </si>
  <si>
    <t>TX0575700</t>
  </si>
  <si>
    <t>LANCASTER ISD PD</t>
  </si>
  <si>
    <t>TX0571700</t>
  </si>
  <si>
    <t>LANCASTER PD</t>
  </si>
  <si>
    <t>TX0571800</t>
  </si>
  <si>
    <t>MESQUITE PD</t>
  </si>
  <si>
    <t>TX0575500</t>
  </si>
  <si>
    <t>OVILLA PD</t>
  </si>
  <si>
    <t>TX0572000</t>
  </si>
  <si>
    <t>RICHARDSON PD</t>
  </si>
  <si>
    <t>TX0573300</t>
  </si>
  <si>
    <t>ROWLETT PD</t>
  </si>
  <si>
    <t>TX0572100</t>
  </si>
  <si>
    <t>SACHSE PD</t>
  </si>
  <si>
    <t>TX0572200</t>
  </si>
  <si>
    <t>SEAGOVILLE PD</t>
  </si>
  <si>
    <t>TX057529E</t>
  </si>
  <si>
    <t>SOUTHERN METHODIST UNIV PD</t>
  </si>
  <si>
    <t>TX0572300</t>
  </si>
  <si>
    <t>SUNNYVALE PD</t>
  </si>
  <si>
    <t>TX0572800</t>
  </si>
  <si>
    <t>UNIV OF TX: DALLAS PD</t>
  </si>
  <si>
    <t>TX0572600</t>
  </si>
  <si>
    <t>UNIV OF TX: SW MED SCHOOL PD</t>
  </si>
  <si>
    <t>TX0572400</t>
  </si>
  <si>
    <t>UNIVERSITY PARK PD</t>
  </si>
  <si>
    <t>TX0572500</t>
  </si>
  <si>
    <t>WILMER PD</t>
  </si>
  <si>
    <t>County Totals - Dallas County</t>
  </si>
  <si>
    <t>PAGE: 58</t>
  </si>
  <si>
    <t>TX0580000</t>
  </si>
  <si>
    <t>DAWSON CO SO</t>
  </si>
  <si>
    <t>County Totals - Dawson County</t>
  </si>
  <si>
    <t>PAGE: 59</t>
  </si>
  <si>
    <t>TX0590000</t>
  </si>
  <si>
    <t>DEAF SMITH CO SO</t>
  </si>
  <si>
    <t>TX0590100</t>
  </si>
  <si>
    <t>HEREFORD PD</t>
  </si>
  <si>
    <t>County Totals - Deaf Smith County</t>
  </si>
  <si>
    <t>PAGE: 60</t>
  </si>
  <si>
    <t>TX0600000</t>
  </si>
  <si>
    <t>DELTA CO SO</t>
  </si>
  <si>
    <t>County Totals - Delta County</t>
  </si>
  <si>
    <t>PAGE: 61</t>
  </si>
  <si>
    <t>TX0610100</t>
  </si>
  <si>
    <t>ARGYLE PD</t>
  </si>
  <si>
    <t>TX0614500</t>
  </si>
  <si>
    <t>AUBREY ISD PD</t>
  </si>
  <si>
    <t>TX0611400</t>
  </si>
  <si>
    <t>AUBREY PD</t>
  </si>
  <si>
    <t>TX0613700</t>
  </si>
  <si>
    <t>BARTONVILLE PD</t>
  </si>
  <si>
    <t>TX0612300</t>
  </si>
  <si>
    <t>CORINTH PD</t>
  </si>
  <si>
    <t>TX0610000</t>
  </si>
  <si>
    <t>DENTON CO SO</t>
  </si>
  <si>
    <t>TX0614700</t>
  </si>
  <si>
    <t>DENTON CO WATER DISTRICT PD</t>
  </si>
  <si>
    <t>TX0610200</t>
  </si>
  <si>
    <t>DENTON PD</t>
  </si>
  <si>
    <t>TX0612500</t>
  </si>
  <si>
    <t>DOUBLE OAK PD</t>
  </si>
  <si>
    <t>TX0611200</t>
  </si>
  <si>
    <t>FLOWER MOUND PD</t>
  </si>
  <si>
    <t>TX0612800</t>
  </si>
  <si>
    <t>HICKORY CREEK PD</t>
  </si>
  <si>
    <t>TX0612000</t>
  </si>
  <si>
    <t>HIGHLAND VILLAGE PD</t>
  </si>
  <si>
    <t>TX0613500</t>
  </si>
  <si>
    <t>KRUGERVILLE PD</t>
  </si>
  <si>
    <t>TX0610500</t>
  </si>
  <si>
    <t>LAKE DALLAS PD</t>
  </si>
  <si>
    <t>TX0610600</t>
  </si>
  <si>
    <t>LEWISVILLE PD</t>
  </si>
  <si>
    <t>TX0611300</t>
  </si>
  <si>
    <t>LITTLE ELM PD</t>
  </si>
  <si>
    <t>TX0613900</t>
  </si>
  <si>
    <t>NORTHLAKE PD</t>
  </si>
  <si>
    <t>TX0610700</t>
  </si>
  <si>
    <t>PILOT POINT PD</t>
  </si>
  <si>
    <t>TX0613200</t>
  </si>
  <si>
    <t>PONDER PD</t>
  </si>
  <si>
    <t>TX0612900</t>
  </si>
  <si>
    <t>ROANOKE PD</t>
  </si>
  <si>
    <t>TX0610800</t>
  </si>
  <si>
    <t>SANGER PD</t>
  </si>
  <si>
    <t>TX0611000</t>
  </si>
  <si>
    <t>TEXAS WOMAN'S UNIV PD</t>
  </si>
  <si>
    <t>TX0611500</t>
  </si>
  <si>
    <t>THE COLONY PD</t>
  </si>
  <si>
    <t>TX0613100</t>
  </si>
  <si>
    <t>TROPHY CLUB PD</t>
  </si>
  <si>
    <t>TX0611100</t>
  </si>
  <si>
    <t>UNIV OF NORTH TEXAS PD</t>
  </si>
  <si>
    <t>County Totals - Denton County</t>
  </si>
  <si>
    <t>PAGE: 62</t>
  </si>
  <si>
    <t>TX0620100</t>
  </si>
  <si>
    <t>CUERO PD</t>
  </si>
  <si>
    <t>TX0620000</t>
  </si>
  <si>
    <t>DEWITT CO SO</t>
  </si>
  <si>
    <t>County Totals - DeWitt County</t>
  </si>
  <si>
    <t>PAGE: 63</t>
  </si>
  <si>
    <t>PAGE: 64</t>
  </si>
  <si>
    <t>PAGE: 65</t>
  </si>
  <si>
    <t>TX0650000</t>
  </si>
  <si>
    <t>DONLEY CO SO</t>
  </si>
  <si>
    <t>County Totals - Donley County</t>
  </si>
  <si>
    <t>PAGE: 66</t>
  </si>
  <si>
    <t>TX0660000</t>
  </si>
  <si>
    <t>DUVAL CO SO</t>
  </si>
  <si>
    <t>TX0660300</t>
  </si>
  <si>
    <t>FREER PD</t>
  </si>
  <si>
    <t>County Totals - Duval County</t>
  </si>
  <si>
    <t>PAGE: 67</t>
  </si>
  <si>
    <t>TX0671200</t>
  </si>
  <si>
    <t>CISCO COLLEGE PD</t>
  </si>
  <si>
    <t>TX0670100</t>
  </si>
  <si>
    <t>CISCO PD</t>
  </si>
  <si>
    <t>TX0670000</t>
  </si>
  <si>
    <t>EASTLAND CO SO</t>
  </si>
  <si>
    <t>TX0670200</t>
  </si>
  <si>
    <t>EASTLAND PD</t>
  </si>
  <si>
    <t>TX0670400</t>
  </si>
  <si>
    <t>RANGER PD</t>
  </si>
  <si>
    <t>County Totals - Eastland County</t>
  </si>
  <si>
    <t>PAGE: 68</t>
  </si>
  <si>
    <t>TX0681200</t>
  </si>
  <si>
    <t>ECTOR CO HOSPITAL DISTRICT</t>
  </si>
  <si>
    <t>TX0680800</t>
  </si>
  <si>
    <t>ECTOR CO ISD PD</t>
  </si>
  <si>
    <t>TX0680000</t>
  </si>
  <si>
    <t>ECTOR CO SO</t>
  </si>
  <si>
    <t>TX0680900</t>
  </si>
  <si>
    <t>ODESSA COLLEGE PD</t>
  </si>
  <si>
    <t>TX0680200</t>
  </si>
  <si>
    <t>ODESSA PD</t>
  </si>
  <si>
    <t>TX0680400</t>
  </si>
  <si>
    <t>UNIV OF TX: PERMIAN BASIN PD</t>
  </si>
  <si>
    <t>County Totals - Ector County</t>
  </si>
  <si>
    <t>PAGE: 69</t>
  </si>
  <si>
    <t>TX0690000</t>
  </si>
  <si>
    <t>EDWARDS CO SO</t>
  </si>
  <si>
    <t>County Totals - Edwards County</t>
  </si>
  <si>
    <t>PAGE: 70</t>
  </si>
  <si>
    <t>TX0700000</t>
  </si>
  <si>
    <t>ELLIS CO SO</t>
  </si>
  <si>
    <t>TX0700100</t>
  </si>
  <si>
    <t>ENNIS PD</t>
  </si>
  <si>
    <t>TX0700200</t>
  </si>
  <si>
    <t>FERRIS PD</t>
  </si>
  <si>
    <t>TX0700400</t>
  </si>
  <si>
    <t>ITALY PD</t>
  </si>
  <si>
    <t>TX0702200</t>
  </si>
  <si>
    <t>MAYPEARL PD</t>
  </si>
  <si>
    <t>TX0700500</t>
  </si>
  <si>
    <t>MIDLOTHIAN PD</t>
  </si>
  <si>
    <t>TX0700700</t>
  </si>
  <si>
    <t>PALMER PD</t>
  </si>
  <si>
    <t>TX0700800</t>
  </si>
  <si>
    <t>RED OAK PD</t>
  </si>
  <si>
    <t>TX0701000</t>
  </si>
  <si>
    <t>WAXAHACHIE PD</t>
  </si>
  <si>
    <t>County Totals - Ellis County</t>
  </si>
  <si>
    <t>PAGE: 71</t>
  </si>
  <si>
    <t>TX0710100</t>
  </si>
  <si>
    <t>ANTHONY PD</t>
  </si>
  <si>
    <t>TX0711200</t>
  </si>
  <si>
    <t>CLINT PD</t>
  </si>
  <si>
    <t>TX0710000</t>
  </si>
  <si>
    <t>EL PASO CO SO</t>
  </si>
  <si>
    <t>TX0711100</t>
  </si>
  <si>
    <t>EL PASO COMM COLLEGE PD</t>
  </si>
  <si>
    <t>TX0711300</t>
  </si>
  <si>
    <t>EL PASO ISD PD</t>
  </si>
  <si>
    <t>TX0710200</t>
  </si>
  <si>
    <t>EL PASO PD</t>
  </si>
  <si>
    <t>TX0711400</t>
  </si>
  <si>
    <t>HORIZON CITY PD</t>
  </si>
  <si>
    <t>TX0712800</t>
  </si>
  <si>
    <t>SAN ELIZARIO MARSHAL'S OFFICE</t>
  </si>
  <si>
    <t>TX0712200</t>
  </si>
  <si>
    <t>SOCORRO ISD PD</t>
  </si>
  <si>
    <t>TX0711600</t>
  </si>
  <si>
    <t>SOCORRO PD</t>
  </si>
  <si>
    <t>TX0710400</t>
  </si>
  <si>
    <t>UNIV OF TX: EL PASO PD</t>
  </si>
  <si>
    <t>County Totals - El Paso County</t>
  </si>
  <si>
    <t>PAGE: 72</t>
  </si>
  <si>
    <t>TX0720100</t>
  </si>
  <si>
    <t>DUBLIN PD</t>
  </si>
  <si>
    <t>TX0720000</t>
  </si>
  <si>
    <t>ERATH CO SO</t>
  </si>
  <si>
    <t>TX0720200</t>
  </si>
  <si>
    <t>STEPHENVILLE PD</t>
  </si>
  <si>
    <t>TX0720400</t>
  </si>
  <si>
    <t>TARLETON STATE UNIV PD</t>
  </si>
  <si>
    <t>County Totals - Erath County</t>
  </si>
  <si>
    <t>PAGE: 73</t>
  </si>
  <si>
    <t>TX0730800</t>
  </si>
  <si>
    <t>MARLIN ISD PD</t>
  </si>
  <si>
    <t>TX0730200</t>
  </si>
  <si>
    <t>MARLIN PD</t>
  </si>
  <si>
    <t>County Totals - Falls County</t>
  </si>
  <si>
    <t>PAGE: 74</t>
  </si>
  <si>
    <t>TX0740000</t>
  </si>
  <si>
    <t>FANNIN CO SO</t>
  </si>
  <si>
    <t>TX0740200</t>
  </si>
  <si>
    <t>HONEY GROVE PD</t>
  </si>
  <si>
    <t>TX0740600</t>
  </si>
  <si>
    <t>LEONARD PD</t>
  </si>
  <si>
    <t>TX0740400</t>
  </si>
  <si>
    <t>SAVOY PD</t>
  </si>
  <si>
    <t>County Totals - Fannin County</t>
  </si>
  <si>
    <t>PAGE: 75</t>
  </si>
  <si>
    <t>TX0750000</t>
  </si>
  <si>
    <t>FAYETTE CO SO</t>
  </si>
  <si>
    <t>TX0750800</t>
  </si>
  <si>
    <t>FLATONIA PD</t>
  </si>
  <si>
    <t>TX0750100</t>
  </si>
  <si>
    <t>LA GRANGE PD</t>
  </si>
  <si>
    <t>TX0750300</t>
  </si>
  <si>
    <t>SCHULENBURG PD</t>
  </si>
  <si>
    <t>County Totals - Fayette County</t>
  </si>
  <si>
    <t>PAGE: 76</t>
  </si>
  <si>
    <t>PAGE: 77</t>
  </si>
  <si>
    <t>TX0770000</t>
  </si>
  <si>
    <t>FLOYD CO SO</t>
  </si>
  <si>
    <t>TX0770100</t>
  </si>
  <si>
    <t>FLOYDADA PD</t>
  </si>
  <si>
    <t>TX0770200</t>
  </si>
  <si>
    <t>LOCKNEY PD</t>
  </si>
  <si>
    <t>County Totals - Floyd County</t>
  </si>
  <si>
    <t>PAGE: 78</t>
  </si>
  <si>
    <t>TX0780000</t>
  </si>
  <si>
    <t>FOARD CO SO</t>
  </si>
  <si>
    <t>County Totals - Foard County</t>
  </si>
  <si>
    <t>PAGE: 79</t>
  </si>
  <si>
    <t>TX0791200</t>
  </si>
  <si>
    <t>ARCOLA PD</t>
  </si>
  <si>
    <t>TX0790000</t>
  </si>
  <si>
    <t>FORT BEND CO SO</t>
  </si>
  <si>
    <t>TX0791600</t>
  </si>
  <si>
    <t>FORT BEND ISD PD</t>
  </si>
  <si>
    <t>TX0791400</t>
  </si>
  <si>
    <t>FULSHEAR PD</t>
  </si>
  <si>
    <t>TX0792500</t>
  </si>
  <si>
    <t>LAMAR CONSOLIDATED ISD PD</t>
  </si>
  <si>
    <t>TX0791300</t>
  </si>
  <si>
    <t>MEADOWS PLACE PD</t>
  </si>
  <si>
    <t>TX0790100</t>
  </si>
  <si>
    <t>MISSOURI CITY PD</t>
  </si>
  <si>
    <t>TX0790700</t>
  </si>
  <si>
    <t>NEEDVILLE PD</t>
  </si>
  <si>
    <t>TX0790200</t>
  </si>
  <si>
    <t>RICHMOND PD</t>
  </si>
  <si>
    <t>TX0790300</t>
  </si>
  <si>
    <t>ROSENBERG PD</t>
  </si>
  <si>
    <t>TX0790400</t>
  </si>
  <si>
    <t>STAFFORD PD</t>
  </si>
  <si>
    <t>TX0790500</t>
  </si>
  <si>
    <t>SUGAR LAND PD</t>
  </si>
  <si>
    <t>County Totals - Fort Bend County</t>
  </si>
  <si>
    <t>PAGE: 80</t>
  </si>
  <si>
    <t>TX0800000</t>
  </si>
  <si>
    <t>FRANKLIN CO SO</t>
  </si>
  <si>
    <t>TX0800200</t>
  </si>
  <si>
    <t>MOUNT VERNON PD</t>
  </si>
  <si>
    <t>County Totals - Franklin County</t>
  </si>
  <si>
    <t>PAGE: 81</t>
  </si>
  <si>
    <t>TX0810100</t>
  </si>
  <si>
    <t>FAIRFIELD PD</t>
  </si>
  <si>
    <t>TX0810000</t>
  </si>
  <si>
    <t>FREESTONE CO SO</t>
  </si>
  <si>
    <t>TX0810200</t>
  </si>
  <si>
    <t>TEAGUE PD</t>
  </si>
  <si>
    <t>TX0810300</t>
  </si>
  <si>
    <t>WORTHAM PD</t>
  </si>
  <si>
    <t>County Totals - Freestone County</t>
  </si>
  <si>
    <t>PAGE: 82</t>
  </si>
  <si>
    <t>TX0820100</t>
  </si>
  <si>
    <t>PEARSALL PD</t>
  </si>
  <si>
    <t>County Totals - Frio County</t>
  </si>
  <si>
    <t>PAGE: 83</t>
  </si>
  <si>
    <t>TX0830000</t>
  </si>
  <si>
    <t>GAINES CO SO</t>
  </si>
  <si>
    <t>TX0830200</t>
  </si>
  <si>
    <t>SEMINOLE PD</t>
  </si>
  <si>
    <t>County Totals - Gaines County</t>
  </si>
  <si>
    <t>PAGE: 84</t>
  </si>
  <si>
    <t>TX0840200</t>
  </si>
  <si>
    <t>DICKINSON PD</t>
  </si>
  <si>
    <t>TX0840300</t>
  </si>
  <si>
    <t>FRIENDSWOOD PD</t>
  </si>
  <si>
    <t>TX0840000</t>
  </si>
  <si>
    <t>GALVESTON CO SO</t>
  </si>
  <si>
    <t>TX0840400</t>
  </si>
  <si>
    <t>GALVESTON PD</t>
  </si>
  <si>
    <t>TX0840500</t>
  </si>
  <si>
    <t>HITCHCOCK PD</t>
  </si>
  <si>
    <t>TX0841900</t>
  </si>
  <si>
    <t>JAMAICA BEACH PD</t>
  </si>
  <si>
    <t>TX0840600</t>
  </si>
  <si>
    <t>KEMAH PD</t>
  </si>
  <si>
    <t>TX0840700</t>
  </si>
  <si>
    <t>LA MARQUE PD</t>
  </si>
  <si>
    <t>TX0840800</t>
  </si>
  <si>
    <t>LEAGUE CITY PD</t>
  </si>
  <si>
    <t>TX0842800</t>
  </si>
  <si>
    <t>SANTA FE ISD PD</t>
  </si>
  <si>
    <t>TX0842100</t>
  </si>
  <si>
    <t>SANTA FE PD</t>
  </si>
  <si>
    <t>TX0840900</t>
  </si>
  <si>
    <t>TEXAS CITY PD</t>
  </si>
  <si>
    <t>TX0841000</t>
  </si>
  <si>
    <t>UNIV OF TX: MEDICAL BRANCH PD</t>
  </si>
  <si>
    <t>County Totals - Galveston County</t>
  </si>
  <si>
    <t>PAGE: 85</t>
  </si>
  <si>
    <t>TX0850000</t>
  </si>
  <si>
    <t>GARZA CO SO</t>
  </si>
  <si>
    <t>County Totals - Garza County</t>
  </si>
  <si>
    <t>PAGE: 86</t>
  </si>
  <si>
    <t>TX0860100</t>
  </si>
  <si>
    <t>FREDERICKSBURG PD</t>
  </si>
  <si>
    <t>TX0860000</t>
  </si>
  <si>
    <t>GILLESPIE CO SO</t>
  </si>
  <si>
    <t>County Totals - Gillespie County</t>
  </si>
  <si>
    <t>PAGE: 87</t>
  </si>
  <si>
    <t>TX0870000</t>
  </si>
  <si>
    <t>GLASSCOCK CO SO</t>
  </si>
  <si>
    <t>County Totals - Glasscock County</t>
  </si>
  <si>
    <t>PAGE: 88</t>
  </si>
  <si>
    <t>TX0880000</t>
  </si>
  <si>
    <t>GOLIAD CO SO</t>
  </si>
  <si>
    <t>County Totals - Goliad County</t>
  </si>
  <si>
    <t>PAGE: 89</t>
  </si>
  <si>
    <t>TX0890000</t>
  </si>
  <si>
    <t>GONZALES CO SO</t>
  </si>
  <si>
    <t>TX0890900</t>
  </si>
  <si>
    <t>GONZALES ISD PD</t>
  </si>
  <si>
    <t>TX0890100</t>
  </si>
  <si>
    <t>GONZALES PD</t>
  </si>
  <si>
    <t>TX0890400</t>
  </si>
  <si>
    <t>WAELDER PD</t>
  </si>
  <si>
    <t>County Totals - Gonzales County</t>
  </si>
  <si>
    <t>PAGE: 90</t>
  </si>
  <si>
    <t>TX0900000</t>
  </si>
  <si>
    <t>GRAY CO SO</t>
  </si>
  <si>
    <t>TX0900200</t>
  </si>
  <si>
    <t>PAMPA PD</t>
  </si>
  <si>
    <t>County Totals - Gray County</t>
  </si>
  <si>
    <t>PAGE: 91</t>
  </si>
  <si>
    <t>TX091199E</t>
  </si>
  <si>
    <t>AUSTIN COLLEGE PD</t>
  </si>
  <si>
    <t>TX0910900</t>
  </si>
  <si>
    <t>BELLS PD</t>
  </si>
  <si>
    <t>TX0910100</t>
  </si>
  <si>
    <t>COLLINSVILLE PD</t>
  </si>
  <si>
    <t>TX0910200</t>
  </si>
  <si>
    <t>DENISON PD</t>
  </si>
  <si>
    <t>TX0910000</t>
  </si>
  <si>
    <t>GRAYSON CO SO</t>
  </si>
  <si>
    <t>TX0912000</t>
  </si>
  <si>
    <t>GUNTER PD</t>
  </si>
  <si>
    <t>TX0911000</t>
  </si>
  <si>
    <t>HOWE PD</t>
  </si>
  <si>
    <t>TX0910400</t>
  </si>
  <si>
    <t>SHERMAN PD</t>
  </si>
  <si>
    <t>TX0912100</t>
  </si>
  <si>
    <t>TIOGA PD</t>
  </si>
  <si>
    <t>TX0912300</t>
  </si>
  <si>
    <t>TOM BEAN PD</t>
  </si>
  <si>
    <t>TX0910500</t>
  </si>
  <si>
    <t>VAN ALSTYNE PD</t>
  </si>
  <si>
    <t>TX0912800</t>
  </si>
  <si>
    <t>WHITESBORO ISD PD</t>
  </si>
  <si>
    <t>TX0910700</t>
  </si>
  <si>
    <t>WHITEWRIGHT PD</t>
  </si>
  <si>
    <t>County Totals - Grayson County</t>
  </si>
  <si>
    <t>PAGE: 92</t>
  </si>
  <si>
    <t>TX0920200</t>
  </si>
  <si>
    <t>GLADEWATER PD</t>
  </si>
  <si>
    <t>TX0920000</t>
  </si>
  <si>
    <t>GREGG CO SO</t>
  </si>
  <si>
    <t>TX0920800</t>
  </si>
  <si>
    <t>KILGORE COLLEGE PD</t>
  </si>
  <si>
    <t>TX0920400</t>
  </si>
  <si>
    <t>KILGORE PD</t>
  </si>
  <si>
    <t>TX0921500</t>
  </si>
  <si>
    <t>LAKEPORT PD</t>
  </si>
  <si>
    <t>TX0920500</t>
  </si>
  <si>
    <t>LONGVIEW PD</t>
  </si>
  <si>
    <t>TX0920600</t>
  </si>
  <si>
    <t>WHITE OAK PD</t>
  </si>
  <si>
    <t>County Totals - Gregg County</t>
  </si>
  <si>
    <t>PAGE: 93</t>
  </si>
  <si>
    <t>TX0930000</t>
  </si>
  <si>
    <t>GRIMES CO SO</t>
  </si>
  <si>
    <t>TX0930100</t>
  </si>
  <si>
    <t>NAVASOTA PD</t>
  </si>
  <si>
    <t>TX0930800</t>
  </si>
  <si>
    <t>TODD MISSION PD</t>
  </si>
  <si>
    <t>County Totals - Grimes County</t>
  </si>
  <si>
    <t>PAGE: 94</t>
  </si>
  <si>
    <t>TX0940600</t>
  </si>
  <si>
    <t>CIBOLO PD</t>
  </si>
  <si>
    <t>TX0940100</t>
  </si>
  <si>
    <t>MARION PD</t>
  </si>
  <si>
    <t>TX0940200</t>
  </si>
  <si>
    <t>SCHERTZ PD</t>
  </si>
  <si>
    <t>TX0940300</t>
  </si>
  <si>
    <t>SEGUIN PD</t>
  </si>
  <si>
    <t>County Totals - Guadalupe County</t>
  </si>
  <si>
    <t>PAGE: 95</t>
  </si>
  <si>
    <t>TX0950100</t>
  </si>
  <si>
    <t>ABERNATHY PD</t>
  </si>
  <si>
    <t>TX0950300</t>
  </si>
  <si>
    <t>PETERSBURG PD</t>
  </si>
  <si>
    <t>TX0950400</t>
  </si>
  <si>
    <t>PLAINVIEW PD</t>
  </si>
  <si>
    <t>County Totals - Hale County</t>
  </si>
  <si>
    <t>PAGE: 96</t>
  </si>
  <si>
    <t>TX0960000</t>
  </si>
  <si>
    <t>HALL CO SO</t>
  </si>
  <si>
    <t>TX0960100</t>
  </si>
  <si>
    <t>MEMPHIS PD</t>
  </si>
  <si>
    <t>County Totals - Hall County</t>
  </si>
  <si>
    <t>PAGE: 97</t>
  </si>
  <si>
    <t>TX0970000</t>
  </si>
  <si>
    <t>HAMILTON CO SO</t>
  </si>
  <si>
    <t>TX0970100</t>
  </si>
  <si>
    <t>HAMILTON PD</t>
  </si>
  <si>
    <t>TX0970500</t>
  </si>
  <si>
    <t>HICO PD</t>
  </si>
  <si>
    <t>TX0970600</t>
  </si>
  <si>
    <t>JONESBORO ISD PD</t>
  </si>
  <si>
    <t>County Totals - Hamilton County</t>
  </si>
  <si>
    <t>PAGE: 98</t>
  </si>
  <si>
    <t>TX0980000</t>
  </si>
  <si>
    <t>HANSFORD CO SO</t>
  </si>
  <si>
    <t>TX0980200</t>
  </si>
  <si>
    <t>SPEARMAN PD</t>
  </si>
  <si>
    <t>County Totals - Hansford County</t>
  </si>
  <si>
    <t>PAGE: 99</t>
  </si>
  <si>
    <t>TX0990000</t>
  </si>
  <si>
    <t>HARDEMAN CO SO</t>
  </si>
  <si>
    <t>County Totals - Hardeman County</t>
  </si>
  <si>
    <t>PAGE: 100</t>
  </si>
  <si>
    <t>TX1000000</t>
  </si>
  <si>
    <t>HARDIN CO SO</t>
  </si>
  <si>
    <t>TX1000100</t>
  </si>
  <si>
    <t>KOUNTZE PD</t>
  </si>
  <si>
    <t>TX1000900</t>
  </si>
  <si>
    <t>LUMBERTON PD</t>
  </si>
  <si>
    <t>TX1000200</t>
  </si>
  <si>
    <t>SILSBEE PD</t>
  </si>
  <si>
    <t>TX1000300</t>
  </si>
  <si>
    <t>SOUR LAKE PD</t>
  </si>
  <si>
    <t>County Totals - Hardin County</t>
  </si>
  <si>
    <t>PAGE: 101</t>
  </si>
  <si>
    <t>TX1017300</t>
  </si>
  <si>
    <t>ALDINE ISD PD</t>
  </si>
  <si>
    <t>TX1016200</t>
  </si>
  <si>
    <t>ALIEF ISD PD</t>
  </si>
  <si>
    <t>TX1010100</t>
  </si>
  <si>
    <t>BAYTOWN PD</t>
  </si>
  <si>
    <t>TX1010200</t>
  </si>
  <si>
    <t>BELLAIRE PD</t>
  </si>
  <si>
    <t>TX1010400</t>
  </si>
  <si>
    <t>DEER PARK PD</t>
  </si>
  <si>
    <t>TX1010600</t>
  </si>
  <si>
    <t>GALENA PARK PD</t>
  </si>
  <si>
    <t>TX1010000</t>
  </si>
  <si>
    <t>HARRIS CO SO</t>
  </si>
  <si>
    <t>TX1014100</t>
  </si>
  <si>
    <t>HEDWIG VILLAGE PD</t>
  </si>
  <si>
    <t>TX1015400</t>
  </si>
  <si>
    <t>HOUSTON COMM COLLEGE PD</t>
  </si>
  <si>
    <t>TX1013500</t>
  </si>
  <si>
    <t>HOUSTON ISD PD</t>
  </si>
  <si>
    <t>TX1015700</t>
  </si>
  <si>
    <t>HOUSTON METRO TRANSIT PD</t>
  </si>
  <si>
    <t>TXHPD0000</t>
  </si>
  <si>
    <t>HOUSTON PD</t>
  </si>
  <si>
    <t>TX1017800</t>
  </si>
  <si>
    <t>HUMBLE ISD PD</t>
  </si>
  <si>
    <t>TX1010900</t>
  </si>
  <si>
    <t>HUMBLE PD</t>
  </si>
  <si>
    <t>TX1011100</t>
  </si>
  <si>
    <t>JACINTO CITY PD</t>
  </si>
  <si>
    <t>TX1011200</t>
  </si>
  <si>
    <t>JERSEY VILLAGE PD</t>
  </si>
  <si>
    <t>TX1012700</t>
  </si>
  <si>
    <t>KATY PD</t>
  </si>
  <si>
    <t>TX1016000</t>
  </si>
  <si>
    <t>KLEIN ISD PD</t>
  </si>
  <si>
    <t>TX1011300</t>
  </si>
  <si>
    <t>LA PORTE PD</t>
  </si>
  <si>
    <t>TX1016600</t>
  </si>
  <si>
    <t>LAKEVIEW PD</t>
  </si>
  <si>
    <t>TX1015900</t>
  </si>
  <si>
    <t>LONE STAR COLLEGE PD</t>
  </si>
  <si>
    <t>TX1012400</t>
  </si>
  <si>
    <t>MEMORIAL VILLAGES PD</t>
  </si>
  <si>
    <t>TX1012800</t>
  </si>
  <si>
    <t>NASSAU BAY PD</t>
  </si>
  <si>
    <t>TX1017200</t>
  </si>
  <si>
    <t>PASADENA ISD PD</t>
  </si>
  <si>
    <t>TX1011500</t>
  </si>
  <si>
    <t>PASADENA PD</t>
  </si>
  <si>
    <t>TX1016900</t>
  </si>
  <si>
    <t>PORT OF HOUSTON AUTH PD</t>
  </si>
  <si>
    <t>TX101389E</t>
  </si>
  <si>
    <t>RICE UNIV PD</t>
  </si>
  <si>
    <t>TX1013600</t>
  </si>
  <si>
    <t>SAN JACINTO COLLEGE PD</t>
  </si>
  <si>
    <t>TX1011700</t>
  </si>
  <si>
    <t>SEABROOK PD</t>
  </si>
  <si>
    <t>TX1011900</t>
  </si>
  <si>
    <t>SOUTH HOUSTON PD</t>
  </si>
  <si>
    <t>TX1012000</t>
  </si>
  <si>
    <t>SOUTHSIDE PLACE PD</t>
  </si>
  <si>
    <t>TX1017000</t>
  </si>
  <si>
    <t>SPRING BRANCH ISD PD</t>
  </si>
  <si>
    <t>TX1017100</t>
  </si>
  <si>
    <t>SPRING ISD PD</t>
  </si>
  <si>
    <t>TX1012100</t>
  </si>
  <si>
    <t>SPRING VALLEY VILLAGE PD</t>
  </si>
  <si>
    <t>TX1012300</t>
  </si>
  <si>
    <t>TOMBALL PD</t>
  </si>
  <si>
    <t>TX1014200</t>
  </si>
  <si>
    <t>UNIV OF  HOUSTON:  DOWNTOWN PD</t>
  </si>
  <si>
    <t>TX1013200</t>
  </si>
  <si>
    <t>UNIV OF HOUSTON PD</t>
  </si>
  <si>
    <t>TX1013900</t>
  </si>
  <si>
    <t>UNIV OF HOUSTON: CLEAR LAKE PD</t>
  </si>
  <si>
    <t>TX101769E</t>
  </si>
  <si>
    <t>UNIV OF ST. THOMAS PD</t>
  </si>
  <si>
    <t>TX1012900</t>
  </si>
  <si>
    <t>UNIV OF TX: HOUSTON  PD</t>
  </si>
  <si>
    <t>TX1012500</t>
  </si>
  <si>
    <t>WEBSTER PD</t>
  </si>
  <si>
    <t>TX1012600</t>
  </si>
  <si>
    <t>WEST UNIVERSITY PLACE PD</t>
  </si>
  <si>
    <t>County Totals - Harris County</t>
  </si>
  <si>
    <t>PAGE: 102</t>
  </si>
  <si>
    <t>TX1021300</t>
  </si>
  <si>
    <t>HALLSVILLE ISD PD</t>
  </si>
  <si>
    <t>TX1020100</t>
  </si>
  <si>
    <t>HALLSVILLE PD</t>
  </si>
  <si>
    <t>TX1020000</t>
  </si>
  <si>
    <t>HARRISON CO SO</t>
  </si>
  <si>
    <t>TX1020200</t>
  </si>
  <si>
    <t>MARSHALL PD</t>
  </si>
  <si>
    <t>County Totals - Harrison County</t>
  </si>
  <si>
    <t>PAGE: 103</t>
  </si>
  <si>
    <t>TX1030000</t>
  </si>
  <si>
    <t>HARTLEY CO SO</t>
  </si>
  <si>
    <t>County Totals - Hartley County</t>
  </si>
  <si>
    <t>PAGE: 104</t>
  </si>
  <si>
    <t>TX1040000</t>
  </si>
  <si>
    <t>HASKELL CO SO</t>
  </si>
  <si>
    <t>TX1040100</t>
  </si>
  <si>
    <t>HASKELL PD</t>
  </si>
  <si>
    <t>County Totals - Haskell County</t>
  </si>
  <si>
    <t>PAGE: 105</t>
  </si>
  <si>
    <t>TX1051200</t>
  </si>
  <si>
    <t>BUDA PD</t>
  </si>
  <si>
    <t>TX1050000</t>
  </si>
  <si>
    <t>HAYS CO SO</t>
  </si>
  <si>
    <t>TX1050700</t>
  </si>
  <si>
    <t>KYLE PD</t>
  </si>
  <si>
    <t>TX1050100</t>
  </si>
  <si>
    <t>SAN MARCOS PD</t>
  </si>
  <si>
    <t>TX1050300</t>
  </si>
  <si>
    <t>TX STATE UNIV: SAN MARCOS PD</t>
  </si>
  <si>
    <t>County Totals - Hays County</t>
  </si>
  <si>
    <t>PAGE: 106</t>
  </si>
  <si>
    <t>TX1060000</t>
  </si>
  <si>
    <t>HEMPHILL CO SO</t>
  </si>
  <si>
    <t>County Totals - Hemphill County</t>
  </si>
  <si>
    <t>PAGE: 107</t>
  </si>
  <si>
    <t>TX1070100</t>
  </si>
  <si>
    <t>ATHENS PD</t>
  </si>
  <si>
    <t>TX1072800</t>
  </si>
  <si>
    <t>BROWNSBORO ISD PD</t>
  </si>
  <si>
    <t>TX1071700</t>
  </si>
  <si>
    <t>BROWNSBORO PD</t>
  </si>
  <si>
    <t>TX1070600</t>
  </si>
  <si>
    <t>CHANDLER PD</t>
  </si>
  <si>
    <t>TX1071900</t>
  </si>
  <si>
    <t>COFFEE CITY PD</t>
  </si>
  <si>
    <t>TX1070700</t>
  </si>
  <si>
    <t>GUN BARREL CITY PD</t>
  </si>
  <si>
    <t>TX1070000</t>
  </si>
  <si>
    <t>HENDERSON CO SO</t>
  </si>
  <si>
    <t>TX1072200</t>
  </si>
  <si>
    <t>LOG CABIN PD</t>
  </si>
  <si>
    <t>TX1072500</t>
  </si>
  <si>
    <t>PAYNE SPRINGS PD</t>
  </si>
  <si>
    <t>TX1070500</t>
  </si>
  <si>
    <t>SEVEN POINTS PD</t>
  </si>
  <si>
    <t>TX1071000</t>
  </si>
  <si>
    <t>TOOL PD</t>
  </si>
  <si>
    <t>TX1070400</t>
  </si>
  <si>
    <t>TRINITY VALLEY COMM. COLLEGE PD</t>
  </si>
  <si>
    <t>County Totals - Henderson County</t>
  </si>
  <si>
    <t>PAGE: 108</t>
  </si>
  <si>
    <t>TX1080100</t>
  </si>
  <si>
    <t>ALAMO PD</t>
  </si>
  <si>
    <t>TX1082300</t>
  </si>
  <si>
    <t>ALTON PD</t>
  </si>
  <si>
    <t>TX1080200</t>
  </si>
  <si>
    <t>DONNA PD</t>
  </si>
  <si>
    <t>TX1082500</t>
  </si>
  <si>
    <t>EDINBURG CISD PD</t>
  </si>
  <si>
    <t>TX1080400</t>
  </si>
  <si>
    <t>EDINBURG PD</t>
  </si>
  <si>
    <t>TX1080500</t>
  </si>
  <si>
    <t>ELSA PD</t>
  </si>
  <si>
    <t>TX1081800</t>
  </si>
  <si>
    <t>HIDALGO CO CONSTABLE PCT: 1</t>
  </si>
  <si>
    <t>TX1080000</t>
  </si>
  <si>
    <t>HIDALGO CO SO</t>
  </si>
  <si>
    <t>TX1080600</t>
  </si>
  <si>
    <t>HIDALGO PD</t>
  </si>
  <si>
    <t>TX1081500</t>
  </si>
  <si>
    <t>LA JOYA PD</t>
  </si>
  <si>
    <t>TX1082600</t>
  </si>
  <si>
    <t>MCALLEN ISD PD</t>
  </si>
  <si>
    <t>TX1080800</t>
  </si>
  <si>
    <t>MCALLEN PD</t>
  </si>
  <si>
    <t>TX1080900</t>
  </si>
  <si>
    <t>MERCEDES PD</t>
  </si>
  <si>
    <t>TX1081000</t>
  </si>
  <si>
    <t>MISSION PD</t>
  </si>
  <si>
    <t>TX1083500</t>
  </si>
  <si>
    <t>PALMHURST PD</t>
  </si>
  <si>
    <t>TX1082200</t>
  </si>
  <si>
    <t>PALMVIEW PD</t>
  </si>
  <si>
    <t>TX1083000</t>
  </si>
  <si>
    <t>PENITAS PD</t>
  </si>
  <si>
    <t>TX1081100</t>
  </si>
  <si>
    <t>PHARR PD</t>
  </si>
  <si>
    <t>TX1081300</t>
  </si>
  <si>
    <t>SAN JUAN PD</t>
  </si>
  <si>
    <t>TX1084100</t>
  </si>
  <si>
    <t>UNIV OF TX: RIO GRANDE VALLEY PD</t>
  </si>
  <si>
    <t>TX1081400</t>
  </si>
  <si>
    <t>WESLACO PD</t>
  </si>
  <si>
    <t>County Totals - Hidalgo County</t>
  </si>
  <si>
    <t>PAGE: 109</t>
  </si>
  <si>
    <t>TX1090000</t>
  </si>
  <si>
    <t>HILL CO SO</t>
  </si>
  <si>
    <t>TX1090100</t>
  </si>
  <si>
    <t>HILLSBORO PD</t>
  </si>
  <si>
    <t>TX1090300</t>
  </si>
  <si>
    <t>ITASCA PD</t>
  </si>
  <si>
    <t>TX1090600</t>
  </si>
  <si>
    <t>WHITNEY PD</t>
  </si>
  <si>
    <t>County Totals - Hill County</t>
  </si>
  <si>
    <t>PAGE: 110</t>
  </si>
  <si>
    <t>TX1100000</t>
  </si>
  <si>
    <t>HOCKLEY CO SO</t>
  </si>
  <si>
    <t>TX1100100</t>
  </si>
  <si>
    <t>LEVELLAND PD</t>
  </si>
  <si>
    <t>TX1100400</t>
  </si>
  <si>
    <t>SOUTH PLAINS COLLEGE PD</t>
  </si>
  <si>
    <t>County Totals - Hockley County</t>
  </si>
  <si>
    <t>PAGE: 111</t>
  </si>
  <si>
    <t>TX1110100</t>
  </si>
  <si>
    <t>GRANBURY PD</t>
  </si>
  <si>
    <t>TX1110000</t>
  </si>
  <si>
    <t>HOOD CO SO</t>
  </si>
  <si>
    <t>County Totals - Hood County</t>
  </si>
  <si>
    <t>PAGE: 112</t>
  </si>
  <si>
    <t>TX1120000</t>
  </si>
  <si>
    <t>HOPKINS CO SO</t>
  </si>
  <si>
    <t>TX1120200</t>
  </si>
  <si>
    <t>SULPHUR SPRINGS PD</t>
  </si>
  <si>
    <t>County Totals - Hopkins County</t>
  </si>
  <si>
    <t>PAGE: 113</t>
  </si>
  <si>
    <t>TX1130100</t>
  </si>
  <si>
    <t>CROCKETT PD</t>
  </si>
  <si>
    <t>TX1130500</t>
  </si>
  <si>
    <t>GRAPELAND PD</t>
  </si>
  <si>
    <t>TX1130000</t>
  </si>
  <si>
    <t>HOUSTON CO SO</t>
  </si>
  <si>
    <t>County Totals - Houston County</t>
  </si>
  <si>
    <t>PAGE: 114</t>
  </si>
  <si>
    <t>TX1140100</t>
  </si>
  <si>
    <t>BIG SPRING PD</t>
  </si>
  <si>
    <t>TX1140000</t>
  </si>
  <si>
    <t>HOWARD CO SO</t>
  </si>
  <si>
    <t>County Totals - Howard County</t>
  </si>
  <si>
    <t>PAGE: 115</t>
  </si>
  <si>
    <t>TX1150000</t>
  </si>
  <si>
    <t>HUDSPETH CO SO</t>
  </si>
  <si>
    <t>County Totals - Hudspeth County</t>
  </si>
  <si>
    <t>PAGE: 116</t>
  </si>
  <si>
    <t>TX1160700</t>
  </si>
  <si>
    <t>CADDO MILLS PD</t>
  </si>
  <si>
    <t>TX1160200</t>
  </si>
  <si>
    <t>COMMERCE PD</t>
  </si>
  <si>
    <t>TX1160300</t>
  </si>
  <si>
    <t>GREENVILLE PD</t>
  </si>
  <si>
    <t>TX1160000</t>
  </si>
  <si>
    <t>HUNT CO SO</t>
  </si>
  <si>
    <t>TX1160600</t>
  </si>
  <si>
    <t>TX A&amp;M UNIV: COMMERCE PD</t>
  </si>
  <si>
    <t>County Totals - Hunt County</t>
  </si>
  <si>
    <t>PAGE: 117</t>
  </si>
  <si>
    <t>TX1170100</t>
  </si>
  <si>
    <t>BORGER PD</t>
  </si>
  <si>
    <t>TX1170000</t>
  </si>
  <si>
    <t>HUTCHINSON CO SO</t>
  </si>
  <si>
    <t>TX1170500</t>
  </si>
  <si>
    <t>STINNETT PD</t>
  </si>
  <si>
    <t>County Totals - Hutchinson County</t>
  </si>
  <si>
    <t>PAGE: 118</t>
  </si>
  <si>
    <t>TX1180000</t>
  </si>
  <si>
    <t>IRION CO SO</t>
  </si>
  <si>
    <t>County Totals - Irion County</t>
  </si>
  <si>
    <t>PAGE: 119</t>
  </si>
  <si>
    <t>TX1190000</t>
  </si>
  <si>
    <t>JACK CO SO</t>
  </si>
  <si>
    <t>TX1190100</t>
  </si>
  <si>
    <t>JACKSBORO PD</t>
  </si>
  <si>
    <t>County Totals - Jack County</t>
  </si>
  <si>
    <t>PAGE: 120</t>
  </si>
  <si>
    <t>TX1200100</t>
  </si>
  <si>
    <t>EDNA PD</t>
  </si>
  <si>
    <t>TX1200200</t>
  </si>
  <si>
    <t>GANADO PD</t>
  </si>
  <si>
    <t>TX1200000</t>
  </si>
  <si>
    <t>JACKSON CO SO</t>
  </si>
  <si>
    <t>County Totals - Jackson County</t>
  </si>
  <si>
    <t>PAGE: 121</t>
  </si>
  <si>
    <t>TX1210000</t>
  </si>
  <si>
    <t>JASPER CO SO</t>
  </si>
  <si>
    <t>TX1210100</t>
  </si>
  <si>
    <t>JASPER PD</t>
  </si>
  <si>
    <t>County Totals - Jasper County</t>
  </si>
  <si>
    <t>PAGE: 122</t>
  </si>
  <si>
    <t>TX1220000</t>
  </si>
  <si>
    <t>JEFF DAVIS CO SO</t>
  </si>
  <si>
    <t>County Totals - Jeff Davis County</t>
  </si>
  <si>
    <t>PAGE: 123</t>
  </si>
  <si>
    <t>TX1230100</t>
  </si>
  <si>
    <t>BEAUMONT PD</t>
  </si>
  <si>
    <t>TX1230300</t>
  </si>
  <si>
    <t>GROVES PD</t>
  </si>
  <si>
    <t>TX1230000</t>
  </si>
  <si>
    <t>JEFFERSON CO SO</t>
  </si>
  <si>
    <t>TX1231000</t>
  </si>
  <si>
    <t>LAMAR UNIV PD</t>
  </si>
  <si>
    <t>TX1230500</t>
  </si>
  <si>
    <t>NEDERLAND PD</t>
  </si>
  <si>
    <t>TX1230700</t>
  </si>
  <si>
    <t>PORT ARTHUR PD</t>
  </si>
  <si>
    <t>TX1230800</t>
  </si>
  <si>
    <t>PORT NECHES PD</t>
  </si>
  <si>
    <t>County Totals - Jefferson County</t>
  </si>
  <si>
    <t>PAGE: 124</t>
  </si>
  <si>
    <t>TX1240000</t>
  </si>
  <si>
    <t>JIM HOGG CO SO</t>
  </si>
  <si>
    <t>County Totals - Jim Hogg County</t>
  </si>
  <si>
    <t>PAGE: 125</t>
  </si>
  <si>
    <t>TX1250100</t>
  </si>
  <si>
    <t>ALICE PD</t>
  </si>
  <si>
    <t>TX1250000</t>
  </si>
  <si>
    <t>JIM WELLS CO SO</t>
  </si>
  <si>
    <t>County Totals - Jim Wells County</t>
  </si>
  <si>
    <t>PAGE: 126</t>
  </si>
  <si>
    <t>TX1260100</t>
  </si>
  <si>
    <t>ALVARADO PD</t>
  </si>
  <si>
    <t>TX1260200</t>
  </si>
  <si>
    <t>BURLESON PD</t>
  </si>
  <si>
    <t>TX1260300</t>
  </si>
  <si>
    <t>CLEBURNE PD</t>
  </si>
  <si>
    <t>TX1261300</t>
  </si>
  <si>
    <t>GODLEY PD</t>
  </si>
  <si>
    <t>TX1260000</t>
  </si>
  <si>
    <t>JOHNSON CO SO</t>
  </si>
  <si>
    <t>TX1260500</t>
  </si>
  <si>
    <t>JOSHUA PD</t>
  </si>
  <si>
    <t>TX1260600</t>
  </si>
  <si>
    <t>KEENE PD</t>
  </si>
  <si>
    <t>TX1262000</t>
  </si>
  <si>
    <t>VENUS ISD PD</t>
  </si>
  <si>
    <t>TX1261200</t>
  </si>
  <si>
    <t>VENUS PD</t>
  </si>
  <si>
    <t>County Totals - Johnson County</t>
  </si>
  <si>
    <t>PAGE: 127</t>
  </si>
  <si>
    <t>TX1270200</t>
  </si>
  <si>
    <t>HAMLIN PD</t>
  </si>
  <si>
    <t>TX1270000</t>
  </si>
  <si>
    <t>JONES CO SO</t>
  </si>
  <si>
    <t>TX1270400</t>
  </si>
  <si>
    <t>STAMFORD PD</t>
  </si>
  <si>
    <t>County Totals - Jones County</t>
  </si>
  <si>
    <t>PAGE: 128</t>
  </si>
  <si>
    <t>TX1280100</t>
  </si>
  <si>
    <t>KARNES CITY PD</t>
  </si>
  <si>
    <t>TX1280000</t>
  </si>
  <si>
    <t>KARNES CO SO</t>
  </si>
  <si>
    <t>TX1280200</t>
  </si>
  <si>
    <t>KENEDY PD</t>
  </si>
  <si>
    <t>County Totals - Karnes County</t>
  </si>
  <si>
    <t>PAGE: 129</t>
  </si>
  <si>
    <t>TX1292100</t>
  </si>
  <si>
    <t>CITY OF OAK RIDGE PD</t>
  </si>
  <si>
    <t>TX1290900</t>
  </si>
  <si>
    <t>CRANDALL PD</t>
  </si>
  <si>
    <t>TX1290100</t>
  </si>
  <si>
    <t>FORNEY PD</t>
  </si>
  <si>
    <t>TX1291000</t>
  </si>
  <si>
    <t>KAUFMAN CO CONSTABLE: PCT 2</t>
  </si>
  <si>
    <t>TX1290000</t>
  </si>
  <si>
    <t>KAUFMAN CO SO</t>
  </si>
  <si>
    <t>TX1290200</t>
  </si>
  <si>
    <t>KAUFMAN PD</t>
  </si>
  <si>
    <t>TX1290300</t>
  </si>
  <si>
    <t>KEMP PD</t>
  </si>
  <si>
    <t>TX129239E</t>
  </si>
  <si>
    <t>SOUTHWESTERN CHRISTIAN COLLEGE PD</t>
  </si>
  <si>
    <t>TX1291300</t>
  </si>
  <si>
    <t>TERRELL ISD PD</t>
  </si>
  <si>
    <t>TX1290500</t>
  </si>
  <si>
    <t>TERRELL PD</t>
  </si>
  <si>
    <t>County Totals - Kaufman County</t>
  </si>
  <si>
    <t>PAGE: 130</t>
  </si>
  <si>
    <t>TX1300100</t>
  </si>
  <si>
    <t>BOERNE PD</t>
  </si>
  <si>
    <t>TX1300000</t>
  </si>
  <si>
    <t>KENDALL CO SO</t>
  </si>
  <si>
    <t>County Totals - Kendall County</t>
  </si>
  <si>
    <t>PAGE: 131</t>
  </si>
  <si>
    <t>TX1310000</t>
  </si>
  <si>
    <t>KENEDY CO SO</t>
  </si>
  <si>
    <t>County Totals - Kenedy County</t>
  </si>
  <si>
    <t>PAGE: 132</t>
  </si>
  <si>
    <t>PAGE: 133</t>
  </si>
  <si>
    <t>TX1330800</t>
  </si>
  <si>
    <t>CENTER POINT ISD PD</t>
  </si>
  <si>
    <t>TX1330500</t>
  </si>
  <si>
    <t>INGRAM PD</t>
  </si>
  <si>
    <t>TX1330000</t>
  </si>
  <si>
    <t>KERR CO SO</t>
  </si>
  <si>
    <t>TX1330100</t>
  </si>
  <si>
    <t>KERRVILLE PD</t>
  </si>
  <si>
    <t>County Totals - Kerr County</t>
  </si>
  <si>
    <t>PAGE: 134</t>
  </si>
  <si>
    <t>TX1340100</t>
  </si>
  <si>
    <t>JUNCTION PD</t>
  </si>
  <si>
    <t>TX1340000</t>
  </si>
  <si>
    <t>KIMBLE CO SO</t>
  </si>
  <si>
    <t>County Totals - Kimble County</t>
  </si>
  <si>
    <t>PAGE: 135</t>
  </si>
  <si>
    <t>TX1350000</t>
  </si>
  <si>
    <t>KING CO SO</t>
  </si>
  <si>
    <t>County Totals - King County</t>
  </si>
  <si>
    <t>PAGE: 136</t>
  </si>
  <si>
    <t>PAGE: 137</t>
  </si>
  <si>
    <t>TX1370100</t>
  </si>
  <si>
    <t>KINGSVILLE PD</t>
  </si>
  <si>
    <t>TX1370000</t>
  </si>
  <si>
    <t>KLEBERG CO SO</t>
  </si>
  <si>
    <t>County Totals - Kleberg County</t>
  </si>
  <si>
    <t>PAGE: 138</t>
  </si>
  <si>
    <t>TX1380200</t>
  </si>
  <si>
    <t>KNOX CITY PD</t>
  </si>
  <si>
    <t>County Totals - Knox County</t>
  </si>
  <si>
    <t>PAGE: 139</t>
  </si>
  <si>
    <t>TX1390000</t>
  </si>
  <si>
    <t>LAMAR CO SO</t>
  </si>
  <si>
    <t>TX1390400</t>
  </si>
  <si>
    <t>PARIS JR COLL</t>
  </si>
  <si>
    <t>TX1390200</t>
  </si>
  <si>
    <t>PARIS PD</t>
  </si>
  <si>
    <t>TX1391000</t>
  </si>
  <si>
    <t>RENO PD (LAMAR CO)</t>
  </si>
  <si>
    <t>County Totals - Lamar County</t>
  </si>
  <si>
    <t>PAGE: 140</t>
  </si>
  <si>
    <t>TX1400200</t>
  </si>
  <si>
    <t>EARTH PD</t>
  </si>
  <si>
    <t>TX1400000</t>
  </si>
  <si>
    <t>LAMB CO SO</t>
  </si>
  <si>
    <t>TX1400300</t>
  </si>
  <si>
    <t>LITTLEFIELD PD</t>
  </si>
  <si>
    <t>TX1400500</t>
  </si>
  <si>
    <t>SUDAN PD</t>
  </si>
  <si>
    <t>County Totals - Lamb County</t>
  </si>
  <si>
    <t>PAGE: 141</t>
  </si>
  <si>
    <t>TX1410800</t>
  </si>
  <si>
    <t>KEMPNER PD</t>
  </si>
  <si>
    <t>TX1410000</t>
  </si>
  <si>
    <t>LAMPASAS CO SO</t>
  </si>
  <si>
    <t>TX1410100</t>
  </si>
  <si>
    <t>LAMPASAS PD</t>
  </si>
  <si>
    <t>County Totals - Lampasas County</t>
  </si>
  <si>
    <t>PAGE: 142</t>
  </si>
  <si>
    <t>TX1420000</t>
  </si>
  <si>
    <t>LA SALLE CO SO</t>
  </si>
  <si>
    <t>County Totals - La Salle County</t>
  </si>
  <si>
    <t>PAGE: 143</t>
  </si>
  <si>
    <t>TX1430100</t>
  </si>
  <si>
    <t>HALLETTSVILLE PD</t>
  </si>
  <si>
    <t>TX1430000</t>
  </si>
  <si>
    <t>LAVACA CO SO</t>
  </si>
  <si>
    <t>TX1431000</t>
  </si>
  <si>
    <t>MOULTON PD</t>
  </si>
  <si>
    <t>TX1430300</t>
  </si>
  <si>
    <t>YOAKUM PD</t>
  </si>
  <si>
    <t>County Totals - Lavaca County</t>
  </si>
  <si>
    <t>PAGE: 144</t>
  </si>
  <si>
    <t>TX1440100</t>
  </si>
  <si>
    <t>GIDDINGS PD</t>
  </si>
  <si>
    <t>TX1440000</t>
  </si>
  <si>
    <t>LEE CO SO</t>
  </si>
  <si>
    <t>County Totals - Lee County</t>
  </si>
  <si>
    <t>PAGE: 145</t>
  </si>
  <si>
    <t>TX1450100</t>
  </si>
  <si>
    <t>BUFFALO PD</t>
  </si>
  <si>
    <t>TX1450000</t>
  </si>
  <si>
    <t>LEON CO SO</t>
  </si>
  <si>
    <t>County Totals - Leon County</t>
  </si>
  <si>
    <t>PAGE: 146</t>
  </si>
  <si>
    <t>TX1460300</t>
  </si>
  <si>
    <t>DAYTON PD</t>
  </si>
  <si>
    <t>TX1460000</t>
  </si>
  <si>
    <t>LIBERTY CO SO</t>
  </si>
  <si>
    <t>TX1460400</t>
  </si>
  <si>
    <t>LIBERTY PD</t>
  </si>
  <si>
    <t>County Totals - Liberty County</t>
  </si>
  <si>
    <t>PAGE: 147</t>
  </si>
  <si>
    <t>TX1470200</t>
  </si>
  <si>
    <t>GROESBECK PD</t>
  </si>
  <si>
    <t>TX1470000</t>
  </si>
  <si>
    <t>LIMESTONE CO SO</t>
  </si>
  <si>
    <t>TX1470300</t>
  </si>
  <si>
    <t>MEXIA PD</t>
  </si>
  <si>
    <t>County Totals - Limestone County</t>
  </si>
  <si>
    <t>PAGE: 148</t>
  </si>
  <si>
    <t>TX1480000</t>
  </si>
  <si>
    <t>LIPSCOMB CO SO</t>
  </si>
  <si>
    <t>County Totals - Lipscomb County</t>
  </si>
  <si>
    <t>PAGE: 149</t>
  </si>
  <si>
    <t>PAGE: 150</t>
  </si>
  <si>
    <t>TX1500000</t>
  </si>
  <si>
    <t>LLANO CO SO</t>
  </si>
  <si>
    <t>TX1500100</t>
  </si>
  <si>
    <t>LLANO PD</t>
  </si>
  <si>
    <t>TX1500500</t>
  </si>
  <si>
    <t>SUNRISE BEACH VILLAGE PD</t>
  </si>
  <si>
    <t>County Totals - Llano County</t>
  </si>
  <si>
    <t>PAGE: 151</t>
  </si>
  <si>
    <t>TX1510000</t>
  </si>
  <si>
    <t>LOVING CO SO</t>
  </si>
  <si>
    <t>County Totals - Loving County</t>
  </si>
  <si>
    <t>PAGE: 152</t>
  </si>
  <si>
    <t>TX1522700</t>
  </si>
  <si>
    <t>IDALOU ISD PD</t>
  </si>
  <si>
    <t>TX1520100</t>
  </si>
  <si>
    <t>IDALOU PD</t>
  </si>
  <si>
    <t>TX152209E</t>
  </si>
  <si>
    <t>LUBBOCK CHRISTIAN UNIV. PD</t>
  </si>
  <si>
    <t>TX1520000</t>
  </si>
  <si>
    <t>LUBBOCK CO SO</t>
  </si>
  <si>
    <t>TX1520200</t>
  </si>
  <si>
    <t>LUBBOCK PD</t>
  </si>
  <si>
    <t>TX1520300</t>
  </si>
  <si>
    <t>SHALLOWATER PD</t>
  </si>
  <si>
    <t>TX1520400</t>
  </si>
  <si>
    <t>SLATON PD</t>
  </si>
  <si>
    <t>TX1520600</t>
  </si>
  <si>
    <t>TEXAS TECH UNIV: LUBBOCK PD</t>
  </si>
  <si>
    <t>TX1522800</t>
  </si>
  <si>
    <t>UNIVERSITY MEDICAL CENTER PD</t>
  </si>
  <si>
    <t>TX1520800</t>
  </si>
  <si>
    <t>WOLFFORTH PD</t>
  </si>
  <si>
    <t>County Totals - Lubbock County</t>
  </si>
  <si>
    <t>PAGE: 153</t>
  </si>
  <si>
    <t>TX1530000</t>
  </si>
  <si>
    <t>LYNN CO SO</t>
  </si>
  <si>
    <t>TX1530200</t>
  </si>
  <si>
    <t>TAHOKA PD</t>
  </si>
  <si>
    <t>County Totals - Lynn County</t>
  </si>
  <si>
    <t>PAGE: 154</t>
  </si>
  <si>
    <t>TX1540100</t>
  </si>
  <si>
    <t>BRADY PD</t>
  </si>
  <si>
    <t>TX1540000</t>
  </si>
  <si>
    <t>MCCULLOCH CO SO</t>
  </si>
  <si>
    <t>County Totals - McCulloch County</t>
  </si>
  <si>
    <t>PAGE: 155</t>
  </si>
  <si>
    <t>TX1550100</t>
  </si>
  <si>
    <t>BELLMEAD PD</t>
  </si>
  <si>
    <t>TX1552600</t>
  </si>
  <si>
    <t>BRUCEVILLE-EDDY PD</t>
  </si>
  <si>
    <t>TX1550400</t>
  </si>
  <si>
    <t>HEWITT PD</t>
  </si>
  <si>
    <t>TX1550500</t>
  </si>
  <si>
    <t>LACY LAKEVIEW PD</t>
  </si>
  <si>
    <t>TX1550600</t>
  </si>
  <si>
    <t>LORENA PD</t>
  </si>
  <si>
    <t>TX1550000</t>
  </si>
  <si>
    <t>MCLENNAN CO SO</t>
  </si>
  <si>
    <t>TX1551600</t>
  </si>
  <si>
    <t>MCLENNAN COMM COLLEGE PD</t>
  </si>
  <si>
    <t>TX1551100</t>
  </si>
  <si>
    <t>ROBINSON PD</t>
  </si>
  <si>
    <t>TX1551800</t>
  </si>
  <si>
    <t>TSTC: WACO PD</t>
  </si>
  <si>
    <t>TX1551200</t>
  </si>
  <si>
    <t>WACO PD</t>
  </si>
  <si>
    <t>TX1551300</t>
  </si>
  <si>
    <t>WEST PD</t>
  </si>
  <si>
    <t>TX1551400</t>
  </si>
  <si>
    <t>WOODWAY PD</t>
  </si>
  <si>
    <t>County Totals - McLennan County</t>
  </si>
  <si>
    <t>PAGE: 156</t>
  </si>
  <si>
    <t>PAGE: 157</t>
  </si>
  <si>
    <t>TX1570000</t>
  </si>
  <si>
    <t>MADISON CO SO</t>
  </si>
  <si>
    <t>TX1570100</t>
  </si>
  <si>
    <t>MADISONVILLE PD</t>
  </si>
  <si>
    <t>County Totals - Madison County</t>
  </si>
  <si>
    <t>PAGE: 158</t>
  </si>
  <si>
    <t>TX1580000</t>
  </si>
  <si>
    <t>MARION CO SO</t>
  </si>
  <si>
    <t>County Totals - Marion County</t>
  </si>
  <si>
    <t>PAGE: 159</t>
  </si>
  <si>
    <t>TX1590000</t>
  </si>
  <si>
    <t>MARTIN CO SO</t>
  </si>
  <si>
    <t>TX1590100</t>
  </si>
  <si>
    <t>STANTON PD</t>
  </si>
  <si>
    <t>County Totals - Martin County</t>
  </si>
  <si>
    <t>PAGE: 160</t>
  </si>
  <si>
    <t>TX1600000</t>
  </si>
  <si>
    <t>MASON CO SO</t>
  </si>
  <si>
    <t>County Totals - Mason County</t>
  </si>
  <si>
    <t>PAGE: 161</t>
  </si>
  <si>
    <t>TX1610900</t>
  </si>
  <si>
    <t>BAY CITY ISD PD</t>
  </si>
  <si>
    <t>TX1610100</t>
  </si>
  <si>
    <t>BAY CITY PD</t>
  </si>
  <si>
    <t>TX1610000</t>
  </si>
  <si>
    <t>MATAGORDA CO SO</t>
  </si>
  <si>
    <t>TX1610200</t>
  </si>
  <si>
    <t>PALACIOS PD</t>
  </si>
  <si>
    <t>TX1611100</t>
  </si>
  <si>
    <t>VAN VLECK ISD PD</t>
  </si>
  <si>
    <t>County Totals - Matagorda County</t>
  </si>
  <si>
    <t>PAGE: 162</t>
  </si>
  <si>
    <t>TX1620100</t>
  </si>
  <si>
    <t>EAGLE PASS PD</t>
  </si>
  <si>
    <t>County Totals - Maverick County</t>
  </si>
  <si>
    <t>PAGE: 163</t>
  </si>
  <si>
    <t>TX1630100</t>
  </si>
  <si>
    <t>CASTROVILLE PD</t>
  </si>
  <si>
    <t>TX1630200</t>
  </si>
  <si>
    <t>DEVINE PD</t>
  </si>
  <si>
    <t>TX1630300</t>
  </si>
  <si>
    <t>HONDO PD</t>
  </si>
  <si>
    <t>TX1630000</t>
  </si>
  <si>
    <t>MEDINA CO SO</t>
  </si>
  <si>
    <t>TX1631000</t>
  </si>
  <si>
    <t>NATALIA PD</t>
  </si>
  <si>
    <t>County Totals - Medina County</t>
  </si>
  <si>
    <t>PAGE: 164</t>
  </si>
  <si>
    <t>PAGE: 165</t>
  </si>
  <si>
    <t>TX1650000</t>
  </si>
  <si>
    <t>MIDLAND CO SO</t>
  </si>
  <si>
    <t>TX1650300</t>
  </si>
  <si>
    <t>MIDLAND ISD PD</t>
  </si>
  <si>
    <t>TX1650100</t>
  </si>
  <si>
    <t>MIDLAND PD</t>
  </si>
  <si>
    <t>County Totals - Midland County</t>
  </si>
  <si>
    <t>PAGE: 166</t>
  </si>
  <si>
    <t>TX1660100</t>
  </si>
  <si>
    <t>CAMERON PD</t>
  </si>
  <si>
    <t>TX1660000</t>
  </si>
  <si>
    <t>MILAM CO SO</t>
  </si>
  <si>
    <t>TX1660200</t>
  </si>
  <si>
    <t>ROCKDALE PD</t>
  </si>
  <si>
    <t>TX1660300</t>
  </si>
  <si>
    <t>THORNDALE PD</t>
  </si>
  <si>
    <t>County Totals - Milam County</t>
  </si>
  <si>
    <t>PAGE: 167</t>
  </si>
  <si>
    <t>TX1670000</t>
  </si>
  <si>
    <t>MILLS CO SO</t>
  </si>
  <si>
    <t>County Totals - Mills County</t>
  </si>
  <si>
    <t>PAGE: 168</t>
  </si>
  <si>
    <t>PAGE: 169</t>
  </si>
  <si>
    <t>TX1690100</t>
  </si>
  <si>
    <t>BOWIE PD</t>
  </si>
  <si>
    <t>TX1690000</t>
  </si>
  <si>
    <t>MONTAGUE CO SO</t>
  </si>
  <si>
    <t>County Totals - Montague County</t>
  </si>
  <si>
    <t>PAGE: 170</t>
  </si>
  <si>
    <t>TX1702000</t>
  </si>
  <si>
    <t>CONROE ISD PD</t>
  </si>
  <si>
    <t>TX1700100</t>
  </si>
  <si>
    <t>CONROE PD</t>
  </si>
  <si>
    <t>TX1701000</t>
  </si>
  <si>
    <t>MAGNOLIA PD</t>
  </si>
  <si>
    <t>TX1700400</t>
  </si>
  <si>
    <t>MONTGOMERY CO CONSTABLE: PCT 1</t>
  </si>
  <si>
    <t>TX1700500</t>
  </si>
  <si>
    <t>MONTGOMERY CO CONSTABLE: PCT 3</t>
  </si>
  <si>
    <t>TX1701900</t>
  </si>
  <si>
    <t>MONTGOMERY CO CONSTABLE: PCT 5</t>
  </si>
  <si>
    <t>TX1700000</t>
  </si>
  <si>
    <t>MONTGOMERY CO SO</t>
  </si>
  <si>
    <t>TX1703300</t>
  </si>
  <si>
    <t>MONTGOMERY ISD PD</t>
  </si>
  <si>
    <t>TX1701700</t>
  </si>
  <si>
    <t>MONTGOMERY PD</t>
  </si>
  <si>
    <t>TX1701600</t>
  </si>
  <si>
    <t>OAK RIDGE NORTH PD</t>
  </si>
  <si>
    <t>TX1700800</t>
  </si>
  <si>
    <t>PATTON VILLAGE PD</t>
  </si>
  <si>
    <t>TX1700700</t>
  </si>
  <si>
    <t>ROMAN FOREST PD</t>
  </si>
  <si>
    <t>TX1701200</t>
  </si>
  <si>
    <t>SHENANDOAH PD</t>
  </si>
  <si>
    <t>TX1700300</t>
  </si>
  <si>
    <t>SPLENDORA PD</t>
  </si>
  <si>
    <t>TX1701400</t>
  </si>
  <si>
    <t>WILLIS PD</t>
  </si>
  <si>
    <t>County Totals - Montgomery County</t>
  </si>
  <si>
    <t>PAGE: 171</t>
  </si>
  <si>
    <t>TX1710400</t>
  </si>
  <si>
    <t>CACTUS PD</t>
  </si>
  <si>
    <t>TX1710100</t>
  </si>
  <si>
    <t>DUMAS PD</t>
  </si>
  <si>
    <t>TX1710000</t>
  </si>
  <si>
    <t>MOORE CO SO</t>
  </si>
  <si>
    <t>TX1710200</t>
  </si>
  <si>
    <t>SUNRAY PD</t>
  </si>
  <si>
    <t>County Totals - Moore County</t>
  </si>
  <si>
    <t>PAGE: 172</t>
  </si>
  <si>
    <t>TX1720100</t>
  </si>
  <si>
    <t>DAINGERFIELD PD</t>
  </si>
  <si>
    <t>TX1720200</t>
  </si>
  <si>
    <t>LONE STAR PD</t>
  </si>
  <si>
    <t>County Totals - Morris County</t>
  </si>
  <si>
    <t>PAGE: 173</t>
  </si>
  <si>
    <t>TX1730000</t>
  </si>
  <si>
    <t>MOTLEY CO SO</t>
  </si>
  <si>
    <t>County Totals - Motley County</t>
  </si>
  <si>
    <t>PAGE: 174</t>
  </si>
  <si>
    <t>TX1740100</t>
  </si>
  <si>
    <t>GARRISON PD</t>
  </si>
  <si>
    <t>TX1740000</t>
  </si>
  <si>
    <t>NACOGDOCHES CO SO</t>
  </si>
  <si>
    <t>TX1740800</t>
  </si>
  <si>
    <t>NACOGDOCHES ISD PD</t>
  </si>
  <si>
    <t>TX1740200</t>
  </si>
  <si>
    <t>NACOGDOCHES PD</t>
  </si>
  <si>
    <t>TX1740400</t>
  </si>
  <si>
    <t>STEPHEN F. AUSTIN UNIV PD</t>
  </si>
  <si>
    <t>County Totals - Nacogdoches County</t>
  </si>
  <si>
    <t>PAGE: 175</t>
  </si>
  <si>
    <t>TX1751300</t>
  </si>
  <si>
    <t>CORSICANA ISD PD</t>
  </si>
  <si>
    <t>TX1750100</t>
  </si>
  <si>
    <t>CORSICANA PD</t>
  </si>
  <si>
    <t>TX1750200</t>
  </si>
  <si>
    <t>DAWSON PD</t>
  </si>
  <si>
    <t>TX1750400</t>
  </si>
  <si>
    <t>KERENS PD</t>
  </si>
  <si>
    <t>TX1750000</t>
  </si>
  <si>
    <t>NAVARRO CO SO</t>
  </si>
  <si>
    <t>TX1750300</t>
  </si>
  <si>
    <t>RICE PD</t>
  </si>
  <si>
    <t>TX1751700</t>
  </si>
  <si>
    <t>RICHLAND PD</t>
  </si>
  <si>
    <t>County Totals - Navarro County</t>
  </si>
  <si>
    <t>PAGE: 176</t>
  </si>
  <si>
    <t>TX1760000</t>
  </si>
  <si>
    <t>NEWTON CO SO</t>
  </si>
  <si>
    <t>TX1760100</t>
  </si>
  <si>
    <t>NEWTON PD</t>
  </si>
  <si>
    <t>County Totals - Newton County</t>
  </si>
  <si>
    <t>PAGE: 177</t>
  </si>
  <si>
    <t>TX1770000</t>
  </si>
  <si>
    <t>NOLAN CO SO</t>
  </si>
  <si>
    <t>TX1770200</t>
  </si>
  <si>
    <t>ROSCOE PD</t>
  </si>
  <si>
    <t>TX1770400</t>
  </si>
  <si>
    <t>TSTC: SWEETWATER PD</t>
  </si>
  <si>
    <t>County Totals - Nolan County</t>
  </si>
  <si>
    <t>PAGE: 178</t>
  </si>
  <si>
    <t>TX1780200</t>
  </si>
  <si>
    <t>CORPUS CHRISTI PD</t>
  </si>
  <si>
    <t>TX1780000</t>
  </si>
  <si>
    <t>NUECES CO SO</t>
  </si>
  <si>
    <t>TX1780500</t>
  </si>
  <si>
    <t>PORT ARANSAS PD</t>
  </si>
  <si>
    <t>TX1780300</t>
  </si>
  <si>
    <t>ROBSTOWN PD</t>
  </si>
  <si>
    <t>County Totals - Nueces County</t>
  </si>
  <si>
    <t>PAGE: 179</t>
  </si>
  <si>
    <t>TX1790000</t>
  </si>
  <si>
    <t>OCHILTREE CO SO</t>
  </si>
  <si>
    <t>TX1790100</t>
  </si>
  <si>
    <t>PERRYTON PD</t>
  </si>
  <si>
    <t>County Totals - Ochiltree County</t>
  </si>
  <si>
    <t>PAGE: 180</t>
  </si>
  <si>
    <t>TX1800000</t>
  </si>
  <si>
    <t>OLDHAM CO SO</t>
  </si>
  <si>
    <t>County Totals - Oldham County</t>
  </si>
  <si>
    <t>PAGE: 181</t>
  </si>
  <si>
    <t>TX1810100</t>
  </si>
  <si>
    <t>BRIDGE CITY PD</t>
  </si>
  <si>
    <t>TX1810000</t>
  </si>
  <si>
    <t>ORANGE CO SO</t>
  </si>
  <si>
    <t>TX1810200</t>
  </si>
  <si>
    <t>ORANGE PD</t>
  </si>
  <si>
    <t>TX1810300</t>
  </si>
  <si>
    <t>PINEHURST PD</t>
  </si>
  <si>
    <t>TX1810400</t>
  </si>
  <si>
    <t>VIDOR PD</t>
  </si>
  <si>
    <t>TX1810500</t>
  </si>
  <si>
    <t>WEST ORANGE PD</t>
  </si>
  <si>
    <t>County Totals - Orange County</t>
  </si>
  <si>
    <t>PAGE: 182</t>
  </si>
  <si>
    <t>TX1820200</t>
  </si>
  <si>
    <t>MINERAL WELLS PD</t>
  </si>
  <si>
    <t>TX1820000</t>
  </si>
  <si>
    <t>PALO PINTO CO SO</t>
  </si>
  <si>
    <t>County Totals - Palo Pinto County</t>
  </si>
  <si>
    <t>PAGE: 183</t>
  </si>
  <si>
    <t>TX1830100</t>
  </si>
  <si>
    <t>CARTHAGE PD</t>
  </si>
  <si>
    <t>TX1830000</t>
  </si>
  <si>
    <t>PANOLA CO SO</t>
  </si>
  <si>
    <t>TX1830400</t>
  </si>
  <si>
    <t>PANOLA COLLEGE PD</t>
  </si>
  <si>
    <t>County Totals - Panola County</t>
  </si>
  <si>
    <t>PAGE: 184</t>
  </si>
  <si>
    <t>TX1840400</t>
  </si>
  <si>
    <t>HUDSON OAKS PD</t>
  </si>
  <si>
    <t>TX1840000</t>
  </si>
  <si>
    <t>PARKER CO SO</t>
  </si>
  <si>
    <t>TX1840100</t>
  </si>
  <si>
    <t>WEATHERFORD PD</t>
  </si>
  <si>
    <t>TX1840500</t>
  </si>
  <si>
    <t>WILLOW PARK PD</t>
  </si>
  <si>
    <t>County Totals - Parker County</t>
  </si>
  <si>
    <t>PAGE: 185</t>
  </si>
  <si>
    <t>TX1850100</t>
  </si>
  <si>
    <t>BOVINA PD</t>
  </si>
  <si>
    <t>TX1850300</t>
  </si>
  <si>
    <t>FARWELL PD</t>
  </si>
  <si>
    <t>TX1850200</t>
  </si>
  <si>
    <t>FRIONA PD</t>
  </si>
  <si>
    <t>TX1850000</t>
  </si>
  <si>
    <t>PARMER CO SO</t>
  </si>
  <si>
    <t>County Totals - Parmer County</t>
  </si>
  <si>
    <t>PAGE: 186</t>
  </si>
  <si>
    <t>TX1860100</t>
  </si>
  <si>
    <t>FORT STOCKTON PD</t>
  </si>
  <si>
    <t>County Totals - Pecos County</t>
  </si>
  <si>
    <t>PAGE: 187</t>
  </si>
  <si>
    <t>TX1870400</t>
  </si>
  <si>
    <t>CORRIGAN PD</t>
  </si>
  <si>
    <t>TX1870200</t>
  </si>
  <si>
    <t>LIVINGSTON PD</t>
  </si>
  <si>
    <t>TX1870800</t>
  </si>
  <si>
    <t>ONALASKA PD</t>
  </si>
  <si>
    <t>TX1870000</t>
  </si>
  <si>
    <t>POLK CO SO</t>
  </si>
  <si>
    <t>County Totals - Polk County</t>
  </si>
  <si>
    <t>PAGE: 188</t>
  </si>
  <si>
    <t>TX1880200</t>
  </si>
  <si>
    <t>AMARILLO COLLEGE PD</t>
  </si>
  <si>
    <t>TX1880600</t>
  </si>
  <si>
    <t>AMARILLO INTL AIRPORT PD</t>
  </si>
  <si>
    <t>TX1880100</t>
  </si>
  <si>
    <t>AMARILLO PD</t>
  </si>
  <si>
    <t>TX1880000</t>
  </si>
  <si>
    <t>POTTER CO SO</t>
  </si>
  <si>
    <t>County Totals - Potter County</t>
  </si>
  <si>
    <t>PAGE: 189</t>
  </si>
  <si>
    <t>TX1890100</t>
  </si>
  <si>
    <t>MARFA PD</t>
  </si>
  <si>
    <t>TX1890000</t>
  </si>
  <si>
    <t>PRESIDIO CO SO</t>
  </si>
  <si>
    <t>County Totals - Presidio County</t>
  </si>
  <si>
    <t>PAGE: 190</t>
  </si>
  <si>
    <t>TX1900600</t>
  </si>
  <si>
    <t>EMORY PD</t>
  </si>
  <si>
    <t>TX1900000</t>
  </si>
  <si>
    <t>RAINS CO SO</t>
  </si>
  <si>
    <t>County Totals - Rains County</t>
  </si>
  <si>
    <t>PAGE: 191</t>
  </si>
  <si>
    <t>TX1910100</t>
  </si>
  <si>
    <t>CANYON PD</t>
  </si>
  <si>
    <t>TX1910000</t>
  </si>
  <si>
    <t>RANDALL CO SO</t>
  </si>
  <si>
    <t>TX1910300</t>
  </si>
  <si>
    <t>TX A&amp;M UNIV: WEST PD</t>
  </si>
  <si>
    <t>County Totals - Randall County</t>
  </si>
  <si>
    <t>PAGE: 192</t>
  </si>
  <si>
    <t>TX1920000</t>
  </si>
  <si>
    <t>REAGAN CO SO</t>
  </si>
  <si>
    <t>County Totals - Reagan County</t>
  </si>
  <si>
    <t>PAGE: 193</t>
  </si>
  <si>
    <t>TX1930000</t>
  </si>
  <si>
    <t>REAL CO SO</t>
  </si>
  <si>
    <t>County Totals - Real County</t>
  </si>
  <si>
    <t>PAGE: 194</t>
  </si>
  <si>
    <t>TX1940300</t>
  </si>
  <si>
    <t>BOGATA PD</t>
  </si>
  <si>
    <t>TX1940000</t>
  </si>
  <si>
    <t>RED RIVER CO SO</t>
  </si>
  <si>
    <t>County Totals - Red River County</t>
  </si>
  <si>
    <t>PAGE: 195</t>
  </si>
  <si>
    <t>TX1950700</t>
  </si>
  <si>
    <t>PECOS BARSTOW TOYAH ISD PD</t>
  </si>
  <si>
    <t>TX1950200</t>
  </si>
  <si>
    <t>PECOS PD</t>
  </si>
  <si>
    <t>County Totals - Reeves County</t>
  </si>
  <si>
    <t>PAGE: 196</t>
  </si>
  <si>
    <t>TX1960000</t>
  </si>
  <si>
    <t>REFUGIO CO SO</t>
  </si>
  <si>
    <t>TX1960100</t>
  </si>
  <si>
    <t>REFUGIO PD</t>
  </si>
  <si>
    <t>TX1960200</t>
  </si>
  <si>
    <t>WOODSBORO PD</t>
  </si>
  <si>
    <t>County Totals - Refugio County</t>
  </si>
  <si>
    <t>PAGE: 197</t>
  </si>
  <si>
    <t>TX1970000</t>
  </si>
  <si>
    <t>ROBERTS CO SO</t>
  </si>
  <si>
    <t>County Totals - Roberts County</t>
  </si>
  <si>
    <t>PAGE: 198</t>
  </si>
  <si>
    <t>TX1980100</t>
  </si>
  <si>
    <t>BREMOND PD</t>
  </si>
  <si>
    <t>TX1980200</t>
  </si>
  <si>
    <t>CALVERT PD</t>
  </si>
  <si>
    <t>TX1981000</t>
  </si>
  <si>
    <t>FRANKLIN PD</t>
  </si>
  <si>
    <t>TX1980300</t>
  </si>
  <si>
    <t>HEARNE PD</t>
  </si>
  <si>
    <t>TX1980000</t>
  </si>
  <si>
    <t>ROBERTSON CO SO</t>
  </si>
  <si>
    <t>County Totals - Robertson County</t>
  </si>
  <si>
    <t>PAGE: 199</t>
  </si>
  <si>
    <t>TX1990800</t>
  </si>
  <si>
    <t>FATE PD</t>
  </si>
  <si>
    <t>TX1990300</t>
  </si>
  <si>
    <t>HEATH PD</t>
  </si>
  <si>
    <t>TX1990000</t>
  </si>
  <si>
    <t>ROCKWALL CO SO</t>
  </si>
  <si>
    <t>TX1990100</t>
  </si>
  <si>
    <t>ROCKWALL PD</t>
  </si>
  <si>
    <t>TX1990200</t>
  </si>
  <si>
    <t>ROYSE CITY PD</t>
  </si>
  <si>
    <t>County Totals - Rockwall County</t>
  </si>
  <si>
    <t>PAGE: 200</t>
  </si>
  <si>
    <t>TX2000100</t>
  </si>
  <si>
    <t>BALLINGER PD</t>
  </si>
  <si>
    <t>TX2000700</t>
  </si>
  <si>
    <t>MILES PD</t>
  </si>
  <si>
    <t>TX2000000</t>
  </si>
  <si>
    <t>RUNNELS CO SO</t>
  </si>
  <si>
    <t>TX2000300</t>
  </si>
  <si>
    <t>WINTERS PD</t>
  </si>
  <si>
    <t>County Totals - Runnels County</t>
  </si>
  <si>
    <t>PAGE: 201</t>
  </si>
  <si>
    <t>TX2010100</t>
  </si>
  <si>
    <t>HENDERSON PD</t>
  </si>
  <si>
    <t>TX2011000</t>
  </si>
  <si>
    <t>MOUNT ENTERPRISE CITY MARSHAL'S OFFICE</t>
  </si>
  <si>
    <t>TX2010300</t>
  </si>
  <si>
    <t>OVERTON PD</t>
  </si>
  <si>
    <t>TX2010000</t>
  </si>
  <si>
    <t>RUSK CO SO</t>
  </si>
  <si>
    <t>TX2011100</t>
  </si>
  <si>
    <t>TATUM PD</t>
  </si>
  <si>
    <t>County Totals - Rusk County</t>
  </si>
  <si>
    <t>PAGE: 202</t>
  </si>
  <si>
    <t>TX2020200</t>
  </si>
  <si>
    <t>PINELAND PD</t>
  </si>
  <si>
    <t>TX2020700</t>
  </si>
  <si>
    <t>SABINE CO CONSTABLE: PCT 2</t>
  </si>
  <si>
    <t>TX2020000</t>
  </si>
  <si>
    <t>SABINE CO SO</t>
  </si>
  <si>
    <t>County Totals - Sabine County</t>
  </si>
  <si>
    <t>PAGE: 203</t>
  </si>
  <si>
    <t>TX2030000</t>
  </si>
  <si>
    <t>SAN AUGUSTINE CO SO</t>
  </si>
  <si>
    <t>TX2030100</t>
  </si>
  <si>
    <t>SAN AUGUSTINE PD</t>
  </si>
  <si>
    <t>County Totals - San Augustine County</t>
  </si>
  <si>
    <t>PAGE: 204</t>
  </si>
  <si>
    <t>PAGE: 205</t>
  </si>
  <si>
    <t>TX2050100</t>
  </si>
  <si>
    <t>INGLESIDE PD</t>
  </si>
  <si>
    <t>TX2050700</t>
  </si>
  <si>
    <t>ODEM PD</t>
  </si>
  <si>
    <t>TX2050300</t>
  </si>
  <si>
    <t>PORTLAND PD</t>
  </si>
  <si>
    <t>TX2050400</t>
  </si>
  <si>
    <t>SINTON PD</t>
  </si>
  <si>
    <t>TX2051600</t>
  </si>
  <si>
    <t>TAFT ISD PD</t>
  </si>
  <si>
    <t>TX2050500</t>
  </si>
  <si>
    <t>TAFT PD</t>
  </si>
  <si>
    <t>County Totals - San Patricio County</t>
  </si>
  <si>
    <t>PAGE: 206</t>
  </si>
  <si>
    <t>TX2060100</t>
  </si>
  <si>
    <t>SAN SABA PD</t>
  </si>
  <si>
    <t>County Totals - San Saba County</t>
  </si>
  <si>
    <t>PAGE: 207</t>
  </si>
  <si>
    <t>TX2070000</t>
  </si>
  <si>
    <t>SCHLEICHER CO SO</t>
  </si>
  <si>
    <t>County Totals - Schleicher County</t>
  </si>
  <si>
    <t>PAGE: 208</t>
  </si>
  <si>
    <t>TX2080000</t>
  </si>
  <si>
    <t>SCURRY CO SO</t>
  </si>
  <si>
    <t>TX2080100</t>
  </si>
  <si>
    <t>SNYDER PD</t>
  </si>
  <si>
    <t>County Totals - Scurry County</t>
  </si>
  <si>
    <t>PAGE: 209</t>
  </si>
  <si>
    <t>TX2090000</t>
  </si>
  <si>
    <t>SHACKELFORD CO SO</t>
  </si>
  <si>
    <t>County Totals - Shackelford County</t>
  </si>
  <si>
    <t>PAGE: 210</t>
  </si>
  <si>
    <t>TX2100100</t>
  </si>
  <si>
    <t>CENTER PD</t>
  </si>
  <si>
    <t>TX2100000</t>
  </si>
  <si>
    <t>SHELBY CO SO</t>
  </si>
  <si>
    <t>TX2101600</t>
  </si>
  <si>
    <t>TENAHA PD</t>
  </si>
  <si>
    <t>County Totals - Shelby County</t>
  </si>
  <si>
    <t>PAGE: 211</t>
  </si>
  <si>
    <t>PAGE: 212</t>
  </si>
  <si>
    <t>TX2120100</t>
  </si>
  <si>
    <t>ARP PD</t>
  </si>
  <si>
    <t>TX2121500</t>
  </si>
  <si>
    <t>BULLARD PD</t>
  </si>
  <si>
    <t>TX2120200</t>
  </si>
  <si>
    <t>LINDALE PD</t>
  </si>
  <si>
    <t>TX2120000</t>
  </si>
  <si>
    <t>SMITH CO SO</t>
  </si>
  <si>
    <t>TX2120800</t>
  </si>
  <si>
    <t>TYLER JR COLLEGE PD</t>
  </si>
  <si>
    <t>TX2120400</t>
  </si>
  <si>
    <t>TYLER PD</t>
  </si>
  <si>
    <t>TX2121000</t>
  </si>
  <si>
    <t>UNIV OF TX: HSC - TYLER PD</t>
  </si>
  <si>
    <t>TX2120900</t>
  </si>
  <si>
    <t>UNIV OF TX: TYLER PD</t>
  </si>
  <si>
    <t>TX2120500</t>
  </si>
  <si>
    <t>WHITEHOUSE PD</t>
  </si>
  <si>
    <t>County Totals - Smith County</t>
  </si>
  <si>
    <t>PAGE: 213</t>
  </si>
  <si>
    <t>TX2130000</t>
  </si>
  <si>
    <t>SOMERVELL CO SO</t>
  </si>
  <si>
    <t>County Totals - Somervell County</t>
  </si>
  <si>
    <t>PAGE: 214</t>
  </si>
  <si>
    <t>TX2140100</t>
  </si>
  <si>
    <t>LA GRULLA PD</t>
  </si>
  <si>
    <t>TX2141000</t>
  </si>
  <si>
    <t>RIO GRANDE CITY ISD PD</t>
  </si>
  <si>
    <t>TX2140200</t>
  </si>
  <si>
    <t>RIO GRANDE CITY PD</t>
  </si>
  <si>
    <t>TX2141100</t>
  </si>
  <si>
    <t>ROMA ISD PD</t>
  </si>
  <si>
    <t>TX2140300</t>
  </si>
  <si>
    <t>ROMA PD</t>
  </si>
  <si>
    <t>TX2140000</t>
  </si>
  <si>
    <t>STARR CO SO</t>
  </si>
  <si>
    <t>County Totals - Starr County</t>
  </si>
  <si>
    <t>PAGE: 215</t>
  </si>
  <si>
    <t>TX2150100</t>
  </si>
  <si>
    <t>BRECKENRIDGE PD</t>
  </si>
  <si>
    <t>TX2150000</t>
  </si>
  <si>
    <t>STEPHENS CO SO</t>
  </si>
  <si>
    <t>County Totals - Stephens County</t>
  </si>
  <si>
    <t>PAGE: 216</t>
  </si>
  <si>
    <t>TX2160000</t>
  </si>
  <si>
    <t>STERLING CO SO</t>
  </si>
  <si>
    <t>County Totals - Sterling County</t>
  </si>
  <si>
    <t>PAGE: 217</t>
  </si>
  <si>
    <t>PAGE: 218</t>
  </si>
  <si>
    <t>TX2180100</t>
  </si>
  <si>
    <t>SONORA PD</t>
  </si>
  <si>
    <t>TX2180000</t>
  </si>
  <si>
    <t>SUTTON CO SO</t>
  </si>
  <si>
    <t>County Totals - Sutton County</t>
  </si>
  <si>
    <t>PAGE: 219</t>
  </si>
  <si>
    <t>TX2190000</t>
  </si>
  <si>
    <t>SWISHER CO SO</t>
  </si>
  <si>
    <t>TX2190300</t>
  </si>
  <si>
    <t>TULIA PD</t>
  </si>
  <si>
    <t>County Totals - Swisher County</t>
  </si>
  <si>
    <t>PAGE: 220</t>
  </si>
  <si>
    <t>TX2200100</t>
  </si>
  <si>
    <t>ARLINGTON PD</t>
  </si>
  <si>
    <t>TX2200200</t>
  </si>
  <si>
    <t>AZLE PD</t>
  </si>
  <si>
    <t>TX2200300</t>
  </si>
  <si>
    <t>BEDFORD PD</t>
  </si>
  <si>
    <t>TX2200400</t>
  </si>
  <si>
    <t>BENBROOK PD</t>
  </si>
  <si>
    <t>TX2200500</t>
  </si>
  <si>
    <t>BLUE MOUND PD</t>
  </si>
  <si>
    <t>TX2205500</t>
  </si>
  <si>
    <t>CASTLEBERRY ISD PD</t>
  </si>
  <si>
    <t>TX2204000</t>
  </si>
  <si>
    <t>COLLEYVILLE PD</t>
  </si>
  <si>
    <t>TX2207200</t>
  </si>
  <si>
    <t>CROWLEY ISD PD</t>
  </si>
  <si>
    <t>TX2200600</t>
  </si>
  <si>
    <t>CROWLEY PD</t>
  </si>
  <si>
    <t>TX2203600</t>
  </si>
  <si>
    <t>DALLAS-FORT WORTH INTERNATIONAL AIRPORT PD</t>
  </si>
  <si>
    <t>TX2200700</t>
  </si>
  <si>
    <t>DALWORTHINGTON GARDENS PD</t>
  </si>
  <si>
    <t>TX2200900</t>
  </si>
  <si>
    <t>EULESS PD</t>
  </si>
  <si>
    <t>TX2201000</t>
  </si>
  <si>
    <t>EVERMAN PD</t>
  </si>
  <si>
    <t>TX2201100</t>
  </si>
  <si>
    <t>FOREST HILL PD</t>
  </si>
  <si>
    <t>TX2201200</t>
  </si>
  <si>
    <t>FORT WORTH PD</t>
  </si>
  <si>
    <t>TX2201300</t>
  </si>
  <si>
    <t>GRAPEVINE PD</t>
  </si>
  <si>
    <t>TX2201400</t>
  </si>
  <si>
    <t>HALTOM CITY PD</t>
  </si>
  <si>
    <t>TX2201600</t>
  </si>
  <si>
    <t>HURST PD</t>
  </si>
  <si>
    <t>TX2203000</t>
  </si>
  <si>
    <t>KELLER PD</t>
  </si>
  <si>
    <t>TX2201700</t>
  </si>
  <si>
    <t>KENNEDALE PD</t>
  </si>
  <si>
    <t>TX2201900</t>
  </si>
  <si>
    <t>LAKE WORTH PD</t>
  </si>
  <si>
    <t>TX2201800</t>
  </si>
  <si>
    <t>LAKESIDE PD</t>
  </si>
  <si>
    <t>TX2205100</t>
  </si>
  <si>
    <t>MANSFIELD ISD PD</t>
  </si>
  <si>
    <t>TX2202000</t>
  </si>
  <si>
    <t>MANSFIELD PD</t>
  </si>
  <si>
    <t>TX2202100</t>
  </si>
  <si>
    <t>NORTH RICHLAND HILLS PD</t>
  </si>
  <si>
    <t>TX2203100</t>
  </si>
  <si>
    <t>PANTEGO PD</t>
  </si>
  <si>
    <t>TX2204800</t>
  </si>
  <si>
    <t>PELICAN BAY PD</t>
  </si>
  <si>
    <t>TX2202200</t>
  </si>
  <si>
    <t>RICHLAND HILLS PD</t>
  </si>
  <si>
    <t>TX2202300</t>
  </si>
  <si>
    <t>RIVER OAKS PD</t>
  </si>
  <si>
    <t>TX2202400</t>
  </si>
  <si>
    <t>SAGINAW PD</t>
  </si>
  <si>
    <t>TX2202500</t>
  </si>
  <si>
    <t>SANSOM PARK PD</t>
  </si>
  <si>
    <t>TX2203200</t>
  </si>
  <si>
    <t>SOUTHLAKE PD</t>
  </si>
  <si>
    <t>TX2205000</t>
  </si>
  <si>
    <t>TARRANT CO HOSPITAL DISTRICT PD</t>
  </si>
  <si>
    <t>TX2200000</t>
  </si>
  <si>
    <t>TARRANT CO SO</t>
  </si>
  <si>
    <t>TX2203700</t>
  </si>
  <si>
    <t>TEXAS CHRISTIAN UNIV PD</t>
  </si>
  <si>
    <t>TX2203300</t>
  </si>
  <si>
    <t>UNIV OF TX: ARLINGTON PD</t>
  </si>
  <si>
    <t>TX2202600</t>
  </si>
  <si>
    <t>WATAUGA PD</t>
  </si>
  <si>
    <t>TX2202700</t>
  </si>
  <si>
    <t>WESTOVER HILLS PD</t>
  </si>
  <si>
    <t>TX2202800</t>
  </si>
  <si>
    <t>WESTWORTH VILLAGE PD</t>
  </si>
  <si>
    <t>TX2202900</t>
  </si>
  <si>
    <t>WHITE SETTLEMENT PD</t>
  </si>
  <si>
    <t>County Totals - Tarrant County</t>
  </si>
  <si>
    <t>PAGE: 221</t>
  </si>
  <si>
    <t>TX2210100</t>
  </si>
  <si>
    <t>ABILENE PD</t>
  </si>
  <si>
    <t>TX221109E</t>
  </si>
  <si>
    <t>HARDIN SIMMONS UNIV PD</t>
  </si>
  <si>
    <t>TX2210300</t>
  </si>
  <si>
    <t>MERKEL PD</t>
  </si>
  <si>
    <t>TX2210000</t>
  </si>
  <si>
    <t>TAYLOR CO SO</t>
  </si>
  <si>
    <t>TX2210800</t>
  </si>
  <si>
    <t>TYE PD</t>
  </si>
  <si>
    <t>County Totals - Taylor County</t>
  </si>
  <si>
    <t>PAGE: 222</t>
  </si>
  <si>
    <t>TX2220000</t>
  </si>
  <si>
    <t>TERRELL CO SO</t>
  </si>
  <si>
    <t>County Totals - Terrell County</t>
  </si>
  <si>
    <t>PAGE: 223</t>
  </si>
  <si>
    <t>TX2230100</t>
  </si>
  <si>
    <t>BROWNFIELD PD</t>
  </si>
  <si>
    <t>TX2230000</t>
  </si>
  <si>
    <t>TERRY CO SO</t>
  </si>
  <si>
    <t>County Totals - Terry County</t>
  </si>
  <si>
    <t>PAGE: 224</t>
  </si>
  <si>
    <t>TX2240000</t>
  </si>
  <si>
    <t>THROCKMORTON CO SO</t>
  </si>
  <si>
    <t>County Totals - Throckmorton County</t>
  </si>
  <si>
    <t>PAGE: 225</t>
  </si>
  <si>
    <t>TX2250100</t>
  </si>
  <si>
    <t>MOUNT PLEASANT PD</t>
  </si>
  <si>
    <t>TX2250000</t>
  </si>
  <si>
    <t>TITUS CO SO</t>
  </si>
  <si>
    <t>County Totals - Titus County</t>
  </si>
  <si>
    <t>PAGE: 226</t>
  </si>
  <si>
    <t>TX2260300</t>
  </si>
  <si>
    <t>ANGELO STATE UNIV PD</t>
  </si>
  <si>
    <t>TX2260100</t>
  </si>
  <si>
    <t>SAN ANGELO PD</t>
  </si>
  <si>
    <t>TX2260000</t>
  </si>
  <si>
    <t>TOM GREEN CO SO</t>
  </si>
  <si>
    <t>County Totals - Tom Green County</t>
  </si>
  <si>
    <t>PAGE: 227</t>
  </si>
  <si>
    <t>TX227289E</t>
  </si>
  <si>
    <t>AUSTIN COMMUNITY COLLEGE PD</t>
  </si>
  <si>
    <t>TX2272400</t>
  </si>
  <si>
    <t>AUSTIN ISD PD</t>
  </si>
  <si>
    <t>TX2270100</t>
  </si>
  <si>
    <t>AUSTIN PD</t>
  </si>
  <si>
    <t>TX2273600</t>
  </si>
  <si>
    <t>BEE CAVE PD</t>
  </si>
  <si>
    <t>TX227409E</t>
  </si>
  <si>
    <t>CONCORDIA UNIV PD</t>
  </si>
  <si>
    <t>TX2272200</t>
  </si>
  <si>
    <t>JONESTOWN PD</t>
  </si>
  <si>
    <t>TX2272100</t>
  </si>
  <si>
    <t>LAGO VISTA PD</t>
  </si>
  <si>
    <t>TX2271100</t>
  </si>
  <si>
    <t>LAKEWAY PD</t>
  </si>
  <si>
    <t>TX2270200</t>
  </si>
  <si>
    <t>MANOR PD</t>
  </si>
  <si>
    <t>TX2272300</t>
  </si>
  <si>
    <t>MUSTANG RIDGE PD</t>
  </si>
  <si>
    <t>TX2273800</t>
  </si>
  <si>
    <t>PFLUGERVILLE ISD PD</t>
  </si>
  <si>
    <t>TX2270900</t>
  </si>
  <si>
    <t>PFLUGERVILLE PD</t>
  </si>
  <si>
    <t>TX2270300</t>
  </si>
  <si>
    <t>ROLLINGWOOD PD</t>
  </si>
  <si>
    <t>TX227279E</t>
  </si>
  <si>
    <t>ST. EDWARDS UNIV. PD</t>
  </si>
  <si>
    <t>TX2271900</t>
  </si>
  <si>
    <t>SUNSET VALLEY PD</t>
  </si>
  <si>
    <t>TX2270000</t>
  </si>
  <si>
    <t>TRAVIS CO SO</t>
  </si>
  <si>
    <t>TX2270500</t>
  </si>
  <si>
    <t>UNIV OF TX: AUSTIN PD</t>
  </si>
  <si>
    <t>TX2270400</t>
  </si>
  <si>
    <t>WEST LAKE HILLS PD</t>
  </si>
  <si>
    <t>County Totals - Travis County</t>
  </si>
  <si>
    <t>PAGE: 228</t>
  </si>
  <si>
    <t>TX2280000</t>
  </si>
  <si>
    <t>TRINITY CO SO</t>
  </si>
  <si>
    <t>TX2280700</t>
  </si>
  <si>
    <t>TRINITY ISD PD</t>
  </si>
  <si>
    <t>County Totals - Trinity County</t>
  </si>
  <si>
    <t>PAGE: 229</t>
  </si>
  <si>
    <t>TX2290000</t>
  </si>
  <si>
    <t>TYLER CO SO</t>
  </si>
  <si>
    <t>TX2290700</t>
  </si>
  <si>
    <t>WARREN ISD PD</t>
  </si>
  <si>
    <t>TX2290100</t>
  </si>
  <si>
    <t>WOODVILLE PD</t>
  </si>
  <si>
    <t>County Totals - Tyler County</t>
  </si>
  <si>
    <t>PAGE: 230</t>
  </si>
  <si>
    <t>TX2300100</t>
  </si>
  <si>
    <t>BIG SANDY PD</t>
  </si>
  <si>
    <t>TX2300200</t>
  </si>
  <si>
    <t>GILMER PD</t>
  </si>
  <si>
    <t>TX2300300</t>
  </si>
  <si>
    <t>ORE CITY PD</t>
  </si>
  <si>
    <t>TX2300000</t>
  </si>
  <si>
    <t>UPSHUR CO SO</t>
  </si>
  <si>
    <t>County Totals - Upshur County</t>
  </si>
  <si>
    <t>PAGE: 231</t>
  </si>
  <si>
    <t>TX2310000</t>
  </si>
  <si>
    <t>UPTON CO SO</t>
  </si>
  <si>
    <t>County Totals - Upton County</t>
  </si>
  <si>
    <t>PAGE: 232</t>
  </si>
  <si>
    <t>TX2320200</t>
  </si>
  <si>
    <t>SABINAL PD</t>
  </si>
  <si>
    <t>TX2320000</t>
  </si>
  <si>
    <t>UVALDE CO SO</t>
  </si>
  <si>
    <t>TX2320100</t>
  </si>
  <si>
    <t>UVALDE PD</t>
  </si>
  <si>
    <t>County Totals - Uvalde County</t>
  </si>
  <si>
    <t>PAGE: 233</t>
  </si>
  <si>
    <t>TX2330000</t>
  </si>
  <si>
    <t>VAL VERDE CO SO</t>
  </si>
  <si>
    <t>County Totals - Val Verde County</t>
  </si>
  <si>
    <t>PAGE: 234</t>
  </si>
  <si>
    <t>TX2340200</t>
  </si>
  <si>
    <t>EDGEWOOD PD</t>
  </si>
  <si>
    <t>TX2340300</t>
  </si>
  <si>
    <t>GRAND SALINE PD</t>
  </si>
  <si>
    <t>TX2340400</t>
  </si>
  <si>
    <t>VAN PD</t>
  </si>
  <si>
    <t>TX2340000</t>
  </si>
  <si>
    <t>VAN ZANDT CO SO</t>
  </si>
  <si>
    <t>TX2340500</t>
  </si>
  <si>
    <t>WILLS POINT PD</t>
  </si>
  <si>
    <t>County Totals - Van Zandt County</t>
  </si>
  <si>
    <t>PAGE: 235</t>
  </si>
  <si>
    <t>TX2350000</t>
  </si>
  <si>
    <t>VICTORIA CO SO</t>
  </si>
  <si>
    <t>TX2350100</t>
  </si>
  <si>
    <t>VICTORIA PD</t>
  </si>
  <si>
    <t>County Totals - Victoria County</t>
  </si>
  <si>
    <t>PAGE: 236</t>
  </si>
  <si>
    <t>TX2360100</t>
  </si>
  <si>
    <t>HUNTSVILLE PD</t>
  </si>
  <si>
    <t>TX2360300</t>
  </si>
  <si>
    <t>SAM HOUSTON STATE UNIV PD</t>
  </si>
  <si>
    <t>TX2360000</t>
  </si>
  <si>
    <t>WALKER CO SO</t>
  </si>
  <si>
    <t>County Totals - Walker County</t>
  </si>
  <si>
    <t>PAGE: 237</t>
  </si>
  <si>
    <t>TX2370100</t>
  </si>
  <si>
    <t>BROOKSHIRE PD</t>
  </si>
  <si>
    <t>TX2370700</t>
  </si>
  <si>
    <t>HEMPSTEAD PD</t>
  </si>
  <si>
    <t>TX2370800</t>
  </si>
  <si>
    <t>PRAIRIE VIEW PD</t>
  </si>
  <si>
    <t>TX2371200</t>
  </si>
  <si>
    <t>ROYAL ISD PD</t>
  </si>
  <si>
    <t>TX2370900</t>
  </si>
  <si>
    <t>TX A&amp;M UNIV: PRAIRIE VIEW PD</t>
  </si>
  <si>
    <t>TX2370000</t>
  </si>
  <si>
    <t>WALLER CO SO</t>
  </si>
  <si>
    <t>TX2370200</t>
  </si>
  <si>
    <t>WALLER PD</t>
  </si>
  <si>
    <t>County Totals - Waller County</t>
  </si>
  <si>
    <t>PAGE: 238</t>
  </si>
  <si>
    <t>TX2380100</t>
  </si>
  <si>
    <t>MONAHANS PD</t>
  </si>
  <si>
    <t>TX2380000</t>
  </si>
  <si>
    <t>WARD CO SO</t>
  </si>
  <si>
    <t>County Totals - Ward County</t>
  </si>
  <si>
    <t>PAGE: 239</t>
  </si>
  <si>
    <t>TX2390100</t>
  </si>
  <si>
    <t>BRENHAM PD</t>
  </si>
  <si>
    <t>TX2390000</t>
  </si>
  <si>
    <t>WASHINGTON CO SO</t>
  </si>
  <si>
    <t>County Totals - Washington County</t>
  </si>
  <si>
    <t>PAGE: 240</t>
  </si>
  <si>
    <t>TX2401100</t>
  </si>
  <si>
    <t>LAREDO ISD PD</t>
  </si>
  <si>
    <t>TX2400100</t>
  </si>
  <si>
    <t>LAREDO PD</t>
  </si>
  <si>
    <t>TX2400600</t>
  </si>
  <si>
    <t>TX A&amp;M UNIV: INTERNATIONAL PD</t>
  </si>
  <si>
    <t>TX2400700</t>
  </si>
  <si>
    <t>UNITED ISD PD</t>
  </si>
  <si>
    <t>TX2400000</t>
  </si>
  <si>
    <t>WEBB CO SO</t>
  </si>
  <si>
    <t>County Totals - Webb County</t>
  </si>
  <si>
    <t>PAGE: 241</t>
  </si>
  <si>
    <t>TX2410100</t>
  </si>
  <si>
    <t>EL CAMPO PD</t>
  </si>
  <si>
    <t>TX2410000</t>
  </si>
  <si>
    <t>WHARTON CO SO</t>
  </si>
  <si>
    <t>TX2410900</t>
  </si>
  <si>
    <t>WHARTON ISD PD</t>
  </si>
  <si>
    <t>TX2410200</t>
  </si>
  <si>
    <t>WHARTON PD</t>
  </si>
  <si>
    <t>County Totals - Wharton County</t>
  </si>
  <si>
    <t>PAGE: 242</t>
  </si>
  <si>
    <t>TX2420000</t>
  </si>
  <si>
    <t>WHEELER CO SO</t>
  </si>
  <si>
    <t>County Totals - Wheeler County</t>
  </si>
  <si>
    <t>PAGE: 243</t>
  </si>
  <si>
    <t>TX2431500</t>
  </si>
  <si>
    <t>BURKBURNETT ISD PD</t>
  </si>
  <si>
    <t>TX2430100</t>
  </si>
  <si>
    <t>BURKBURNETT PD</t>
  </si>
  <si>
    <t>TX2430200</t>
  </si>
  <si>
    <t>ELECTRA PD</t>
  </si>
  <si>
    <t>TX2430400</t>
  </si>
  <si>
    <t>IOWA PARK PD</t>
  </si>
  <si>
    <t>TX2430700</t>
  </si>
  <si>
    <t>MIDWESTERN UNIV PD</t>
  </si>
  <si>
    <t>TX2430000</t>
  </si>
  <si>
    <t>WICHITA CO SO</t>
  </si>
  <si>
    <t>TX2430500</t>
  </si>
  <si>
    <t>WICHITA FALLS PD</t>
  </si>
  <si>
    <t>County Totals - Wichita County</t>
  </si>
  <si>
    <t>PAGE: 244</t>
  </si>
  <si>
    <t>TX2440100</t>
  </si>
  <si>
    <t>VERNON PD</t>
  </si>
  <si>
    <t>TX2440000</t>
  </si>
  <si>
    <t>WILBARGER CO SO</t>
  </si>
  <si>
    <t>County Totals - Wilbarger County</t>
  </si>
  <si>
    <t>PAGE: 245</t>
  </si>
  <si>
    <t>TX2450800</t>
  </si>
  <si>
    <t>LYFORD CISD PD</t>
  </si>
  <si>
    <t>TX2450200</t>
  </si>
  <si>
    <t>RAYMONDVILLE PD</t>
  </si>
  <si>
    <t>TX2450000</t>
  </si>
  <si>
    <t>WILLACY CO SO</t>
  </si>
  <si>
    <t>County Totals - Willacy County</t>
  </si>
  <si>
    <t>PAGE: 246</t>
  </si>
  <si>
    <t>TX2460900</t>
  </si>
  <si>
    <t>CEDAR PARK PD</t>
  </si>
  <si>
    <t>TX2460100</t>
  </si>
  <si>
    <t>FLORENCE PD</t>
  </si>
  <si>
    <t>TX2460200</t>
  </si>
  <si>
    <t>GEORGETOWN PD</t>
  </si>
  <si>
    <t>TX2460300</t>
  </si>
  <si>
    <t>GRANGER PD</t>
  </si>
  <si>
    <t>TX2462800</t>
  </si>
  <si>
    <t>HUTTO ISD PD</t>
  </si>
  <si>
    <t>TX2460400</t>
  </si>
  <si>
    <t>HUTTO PD</t>
  </si>
  <si>
    <t>TX2462500</t>
  </si>
  <si>
    <t>JARRELL PD</t>
  </si>
  <si>
    <t>TX2461700</t>
  </si>
  <si>
    <t>LEANDER PD</t>
  </si>
  <si>
    <t>TX2462400</t>
  </si>
  <si>
    <t>LIBERTY HILL PD</t>
  </si>
  <si>
    <t>TX2463100</t>
  </si>
  <si>
    <t>ROUND ROCK ISD PD</t>
  </si>
  <si>
    <t>TX2460500</t>
  </si>
  <si>
    <t>ROUND ROCK PD</t>
  </si>
  <si>
    <t>TX2460800</t>
  </si>
  <si>
    <t>SOUTHWESTERN UNIV PD</t>
  </si>
  <si>
    <t>TX2460600</t>
  </si>
  <si>
    <t>TAYLOR PD</t>
  </si>
  <si>
    <t>TX2460000</t>
  </si>
  <si>
    <t>WILLIAMSON CO SO</t>
  </si>
  <si>
    <t>County Totals - Williamson County</t>
  </si>
  <si>
    <t>PAGE: 247</t>
  </si>
  <si>
    <t>TX2470800</t>
  </si>
  <si>
    <t>FLORESVILLE ISD PD</t>
  </si>
  <si>
    <t>TX2470100</t>
  </si>
  <si>
    <t>FLORESVILLE PD</t>
  </si>
  <si>
    <t>TX2470000</t>
  </si>
  <si>
    <t>WILSON CO SO</t>
  </si>
  <si>
    <t>County Totals - Wilson County</t>
  </si>
  <si>
    <t>PAGE: 248</t>
  </si>
  <si>
    <t>TX2480100</t>
  </si>
  <si>
    <t>KERMIT PD</t>
  </si>
  <si>
    <t>TX2480200</t>
  </si>
  <si>
    <t>WINK PD</t>
  </si>
  <si>
    <t>TX2480000</t>
  </si>
  <si>
    <t>WINKLER CO SO</t>
  </si>
  <si>
    <t>County Totals - Winkler County</t>
  </si>
  <si>
    <t>PAGE: 249</t>
  </si>
  <si>
    <t>TX2490900</t>
  </si>
  <si>
    <t>BOYD PD</t>
  </si>
  <si>
    <t>TX2490100</t>
  </si>
  <si>
    <t>BRIDGEPORT PD</t>
  </si>
  <si>
    <t>TX2490200</t>
  </si>
  <si>
    <t>DECATUR PD</t>
  </si>
  <si>
    <t>TX2490800</t>
  </si>
  <si>
    <t>RUNAWAY BAY PD</t>
  </si>
  <si>
    <t>TX2490000</t>
  </si>
  <si>
    <t>WISE CO SO</t>
  </si>
  <si>
    <t>County Totals - Wise County</t>
  </si>
  <si>
    <t>PAGE: 250</t>
  </si>
  <si>
    <t>TX2500100</t>
  </si>
  <si>
    <t>ALBA PD</t>
  </si>
  <si>
    <t>TX2500200</t>
  </si>
  <si>
    <t>HAWKINS PD</t>
  </si>
  <si>
    <t>TX2500300</t>
  </si>
  <si>
    <t>MINEOLA PD</t>
  </si>
  <si>
    <t>TX2500400</t>
  </si>
  <si>
    <t>QUITMAN PD</t>
  </si>
  <si>
    <t>TX2500500</t>
  </si>
  <si>
    <t>WINNSBORO PD</t>
  </si>
  <si>
    <t>TX2500000</t>
  </si>
  <si>
    <t>WOOD CO SO</t>
  </si>
  <si>
    <t>County Totals - Wood County</t>
  </si>
  <si>
    <t>PAGE: 251</t>
  </si>
  <si>
    <t>TX2510100</t>
  </si>
  <si>
    <t>DENVER CITY PD</t>
  </si>
  <si>
    <t>TX2510000</t>
  </si>
  <si>
    <t>YOAKUM CO SO</t>
  </si>
  <si>
    <t>County Totals - Yoakum County</t>
  </si>
  <si>
    <t>PAGE: 252</t>
  </si>
  <si>
    <t>TX2520100</t>
  </si>
  <si>
    <t>GRAHAM PD</t>
  </si>
  <si>
    <t>TX2520200</t>
  </si>
  <si>
    <t>OLNEY PD</t>
  </si>
  <si>
    <t>TX2520000</t>
  </si>
  <si>
    <t>YOUNG CO SO</t>
  </si>
  <si>
    <t>County Totals - Young County</t>
  </si>
  <si>
    <t>PAGE: 253</t>
  </si>
  <si>
    <t>TX2530000</t>
  </si>
  <si>
    <t>ZAPATA CO SO</t>
  </si>
  <si>
    <t>County Totals - Zapata County</t>
  </si>
  <si>
    <t>PAGE: 254</t>
  </si>
  <si>
    <t>TX2540000</t>
  </si>
  <si>
    <t>ZAVALA CO SO</t>
  </si>
  <si>
    <t>County Totals - Zavala County</t>
  </si>
  <si>
    <t xml:space="preserve">The Texas Mandated Reporting offense counts by jurisdiction may be viewed by clicking on the corresponding links below or navigating to their respective tab at the bottom of the workbook. These offenses will not be listed in the individual county tabs, as those are specific to index crimes by jurisdiction. </t>
  </si>
  <si>
    <t>The county links below are mapped to 2021 Index Crime statistics within each jurisdiction. Index crimes include murder, rape, robbery, aggravated assault, burglary, larceny, and auto theft. Please note that the county links with no participating UCR agencies are left blank.</t>
  </si>
  <si>
    <t xml:space="preserve">WINKLER COUNTY </t>
  </si>
  <si>
    <t>RENO PD</t>
  </si>
  <si>
    <t>ECTOR CO HOSPITAL DISTRICT PD</t>
  </si>
  <si>
    <t>CROCKET COUNTY</t>
  </si>
  <si>
    <t>Number of Incidents</t>
  </si>
  <si>
    <t>Agency Name</t>
  </si>
  <si>
    <t>&lt;&lt;Back to Document Map</t>
  </si>
  <si>
    <t>Family Violence State Totals</t>
  </si>
  <si>
    <t>MONTGOMERY  COUNTY</t>
  </si>
  <si>
    <t>BONHAM PD</t>
  </si>
  <si>
    <t>Number Of Incidents</t>
  </si>
  <si>
    <t>Hate Crime State Totals</t>
  </si>
  <si>
    <t>Sexual Assault State Totals</t>
  </si>
  <si>
    <t>FAMILY VIOLENCE BY JURISDICTION</t>
  </si>
  <si>
    <t>HATE CRIME BY JURISDICTION</t>
  </si>
  <si>
    <t>SEXUAL ASSAULT BY JURISDICTION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</si>
</sst>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0"/>
    <numFmt numFmtId="167" formatCode="[$-10409]#,##0;\(#,##0\)"/>
  </numFmts>
  <fonts count="18">
    <font>
      <sz val="11"/>
      <name val="Calibri"/>
    </font>
    <font>
      <u/>
      <sz val="11"/>
      <color rgb="FF0000FF"/>
      <name val="Calibri"/>
    </font>
    <font>
      <sz val="9"/>
      <name val="Calibri"/>
    </font>
    <font>
      <b/>
      <sz val="9"/>
      <name val="Calibri"/>
    </font>
    <font>
      <b/>
      <sz val="9"/>
      <color rgb="FF4682B4"/>
      <name val="Calibri"/>
    </font>
    <font>
      <b/>
      <sz val="9"/>
      <color rgb="FFFFFFFF"/>
      <name val="Calibri"/>
    </font>
    <font>
      <sz val="9"/>
      <name val="Calibri"/>
      <family val="2"/>
    </font>
    <font>
      <u/>
      <sz val="11"/>
      <color theme="10"/>
      <name val="Arial"/>
      <family val="2"/>
    </font>
    <font>
      <sz val="12"/>
      <color theme="2" tint="-0.89999084444715716"/>
      <name val="Calibri"/>
      <family val="2"/>
    </font>
    <font>
      <sz val="11"/>
      <color theme="1"/>
      <name val="Arial"/>
      <family val="2"/>
    </font>
    <font>
      <sz val="9"/>
      <color rgb="FF000000"/>
      <name val="Arial"/>
      <family val="2"/>
    </font>
    <font>
      <b/>
      <sz val="9"/>
      <color rgb="FF000000"/>
      <name val="Arial"/>
      <family val="2"/>
    </font>
    <font>
      <b/>
      <i/>
      <sz val="10"/>
      <color rgb="FF000000"/>
      <name val="Arial"/>
      <family val="2"/>
    </font>
    <font>
      <sz val="9"/>
      <color theme="1"/>
      <name val="Arial"/>
      <family val="2"/>
    </font>
    <font>
      <b/>
      <sz val="10"/>
      <color rgb="FF000000"/>
      <name val="Arial"/>
      <family val="2"/>
    </font>
    <font>
      <b/>
      <sz val="18"/>
      <color theme="1"/>
      <name val="Calibri"/>
      <family val="2"/>
    </font>
    <font>
      <u/>
      <sz val="11"/>
      <name val="Calibri"/>
      <family val="2"/>
    </font>
    <font>
      <b/>
      <sz val="9"/>
      <name val="Calibri"/>
      <family val="2"/>
    </font>
  </fonts>
  <fills count="7">
    <fill>
      <patternFill patternType="none"/>
    </fill>
    <fill>
      <patternFill patternType="gray125"/>
    </fill>
    <fill>
      <patternFill patternType="solid">
        <fgColor rgb="FF4682B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rgb="FFDCDCDC"/>
      </patternFill>
    </fill>
    <fill>
      <patternFill patternType="solid">
        <fgColor theme="0" tint="-0.249977111117893"/>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7" fillId="0" borderId="0" applyNumberFormat="0" applyFill="0" applyBorder="0" applyAlignment="0" applyProtection="0"/>
    <xf numFmtId="0" fontId="9" fillId="0" borderId="0"/>
  </cellStyleXfs>
  <cellXfs count="49">
    <xf numFmtId="0" fontId="0" fillId="0" borderId="0" xfId="0"/>
    <xf numFmtId="0" fontId="1" fillId="0" borderId="0" xfId="1" applyNumberFormat="1" applyFont="1"/>
    <xf numFmtId="0" fontId="2" fillId="0" borderId="0" xfId="1" applyNumberFormat="1" applyFont="1"/>
    <xf numFmtId="0" fontId="3" fillId="0" borderId="0" xfId="1" applyNumberFormat="1" applyFont="1"/>
    <xf numFmtId="0" fontId="5" fillId="2" borderId="0" xfId="1" applyNumberFormat="1" applyFont="1" applyFill="1" applyAlignment="1">
      <alignment horizontal="center" vertical="center"/>
    </xf>
    <xf numFmtId="164" fontId="3" fillId="0" borderId="0" xfId="1" applyNumberFormat="1" applyFont="1" applyAlignment="1">
      <alignment horizontal="center"/>
    </xf>
    <xf numFmtId="0" fontId="2" fillId="0" borderId="0" xfId="1" applyNumberFormat="1" applyFont="1" applyAlignment="1">
      <alignment horizontal="right"/>
    </xf>
    <xf numFmtId="165" fontId="2" fillId="0" borderId="0" xfId="1" applyNumberFormat="1" applyFont="1" applyAlignment="1">
      <alignment horizontal="right"/>
    </xf>
    <xf numFmtId="166" fontId="2" fillId="0" borderId="0" xfId="1" applyNumberFormat="1" applyFont="1"/>
    <xf numFmtId="166" fontId="2" fillId="0" borderId="0" xfId="1" applyNumberFormat="1" applyFont="1" applyAlignment="1">
      <alignment horizontal="right"/>
    </xf>
    <xf numFmtId="0" fontId="3" fillId="0" borderId="0" xfId="1" applyNumberFormat="1" applyFont="1" applyAlignment="1">
      <alignment horizontal="center" vertical="center"/>
    </xf>
    <xf numFmtId="0" fontId="6" fillId="3" borderId="0" xfId="1" applyFont="1" applyFill="1"/>
    <xf numFmtId="0" fontId="8" fillId="4" borderId="1" xfId="2" applyFont="1" applyFill="1" applyBorder="1" applyAlignment="1">
      <alignment horizontal="left" wrapText="1"/>
    </xf>
    <xf numFmtId="0" fontId="9" fillId="0" borderId="0" xfId="3"/>
    <xf numFmtId="167" fontId="10" fillId="0" borderId="2" xfId="3" applyNumberFormat="1" applyFont="1" applyBorder="1" applyAlignment="1">
      <alignment horizontal="center" vertical="center" wrapText="1" readingOrder="1"/>
    </xf>
    <xf numFmtId="0" fontId="10" fillId="0" borderId="2" xfId="3" applyFont="1" applyBorder="1" applyAlignment="1">
      <alignment horizontal="center" vertical="center" wrapText="1" readingOrder="1"/>
    </xf>
    <xf numFmtId="167" fontId="11" fillId="4" borderId="2" xfId="3" applyNumberFormat="1" applyFont="1" applyFill="1" applyBorder="1" applyAlignment="1">
      <alignment horizontal="right" vertical="center" wrapText="1" readingOrder="1"/>
    </xf>
    <xf numFmtId="0" fontId="12" fillId="4" borderId="2" xfId="3" applyFont="1" applyFill="1" applyBorder="1" applyAlignment="1">
      <alignment horizontal="left" vertical="center" wrapText="1" readingOrder="1"/>
    </xf>
    <xf numFmtId="167" fontId="11" fillId="4" borderId="3" xfId="3" applyNumberFormat="1" applyFont="1" applyFill="1" applyBorder="1" applyAlignment="1">
      <alignment horizontal="right" vertical="center" wrapText="1" readingOrder="1"/>
    </xf>
    <xf numFmtId="0" fontId="13" fillId="0" borderId="4" xfId="3" applyFont="1" applyBorder="1" applyAlignment="1">
      <alignment horizontal="center"/>
    </xf>
    <xf numFmtId="0" fontId="10" fillId="0" borderId="5" xfId="3" applyFont="1" applyBorder="1" applyAlignment="1">
      <alignment horizontal="center" vertical="center" wrapText="1" readingOrder="1"/>
    </xf>
    <xf numFmtId="0" fontId="14" fillId="4" borderId="4" xfId="3" applyFont="1" applyFill="1" applyBorder="1" applyAlignment="1">
      <alignment horizontal="right" vertical="center" wrapText="1" readingOrder="1"/>
    </xf>
    <xf numFmtId="0" fontId="12" fillId="4" borderId="5" xfId="3" applyFont="1" applyFill="1" applyBorder="1" applyAlignment="1">
      <alignment horizontal="left" vertical="center" wrapText="1" readingOrder="1"/>
    </xf>
    <xf numFmtId="167" fontId="10" fillId="0" borderId="6" xfId="3" applyNumberFormat="1" applyFont="1" applyBorder="1" applyAlignment="1">
      <alignment horizontal="center" vertical="center" wrapText="1" readingOrder="1"/>
    </xf>
    <xf numFmtId="167" fontId="10" fillId="0" borderId="3" xfId="3" applyNumberFormat="1" applyFont="1" applyBorder="1" applyAlignment="1">
      <alignment horizontal="center" vertical="center" wrapText="1" readingOrder="1"/>
    </xf>
    <xf numFmtId="167" fontId="10" fillId="0" borderId="7" xfId="3" applyNumberFormat="1" applyFont="1" applyBorder="1" applyAlignment="1">
      <alignment horizontal="center" vertical="center" wrapText="1" readingOrder="1"/>
    </xf>
    <xf numFmtId="167" fontId="10" fillId="0" borderId="8" xfId="3" applyNumberFormat="1" applyFont="1" applyBorder="1" applyAlignment="1">
      <alignment horizontal="center" vertical="center" wrapText="1" readingOrder="1"/>
    </xf>
    <xf numFmtId="0" fontId="10" fillId="0" borderId="2" xfId="3" applyFont="1" applyBorder="1" applyAlignment="1">
      <alignment horizontal="center" vertical="center" readingOrder="1"/>
    </xf>
    <xf numFmtId="0" fontId="10" fillId="0" borderId="3" xfId="3" applyFont="1" applyBorder="1" applyAlignment="1">
      <alignment horizontal="center" vertical="center" wrapText="1" readingOrder="1"/>
    </xf>
    <xf numFmtId="0" fontId="12" fillId="4" borderId="9" xfId="3" applyFont="1" applyFill="1" applyBorder="1" applyAlignment="1">
      <alignment horizontal="left" vertical="center" wrapText="1" readingOrder="1"/>
    </xf>
    <xf numFmtId="0" fontId="10" fillId="0" borderId="6" xfId="3" applyFont="1" applyBorder="1" applyAlignment="1">
      <alignment horizontal="center" vertical="center" wrapText="1" readingOrder="1"/>
    </xf>
    <xf numFmtId="167" fontId="11" fillId="4" borderId="10" xfId="3" applyNumberFormat="1" applyFont="1" applyFill="1" applyBorder="1" applyAlignment="1">
      <alignment horizontal="right" vertical="center" wrapText="1" readingOrder="1"/>
    </xf>
    <xf numFmtId="0" fontId="12" fillId="4" borderId="11" xfId="3" applyFont="1" applyFill="1" applyBorder="1" applyAlignment="1">
      <alignment horizontal="left" vertical="center" wrapText="1" readingOrder="1"/>
    </xf>
    <xf numFmtId="0" fontId="12" fillId="4" borderId="5" xfId="3" applyFont="1" applyFill="1" applyBorder="1" applyAlignment="1">
      <alignment vertical="center" wrapText="1" readingOrder="1"/>
    </xf>
    <xf numFmtId="0" fontId="11" fillId="5" borderId="4" xfId="3" applyFont="1" applyFill="1" applyBorder="1" applyAlignment="1">
      <alignment horizontal="center" vertical="center" wrapText="1" readingOrder="1"/>
    </xf>
    <xf numFmtId="0" fontId="11" fillId="5" borderId="2" xfId="3" applyFont="1" applyFill="1" applyBorder="1" applyAlignment="1">
      <alignment horizontal="center" vertical="center" wrapText="1" readingOrder="1"/>
    </xf>
    <xf numFmtId="0" fontId="1" fillId="0" borderId="0" xfId="1"/>
    <xf numFmtId="0" fontId="10" fillId="0" borderId="4" xfId="3" applyFont="1" applyBorder="1" applyAlignment="1">
      <alignment horizontal="center" vertical="center" wrapText="1" readingOrder="1"/>
    </xf>
    <xf numFmtId="167" fontId="11" fillId="4" borderId="4" xfId="3" applyNumberFormat="1" applyFont="1" applyFill="1" applyBorder="1" applyAlignment="1">
      <alignment horizontal="right" vertical="center" wrapText="1" readingOrder="1"/>
    </xf>
    <xf numFmtId="0" fontId="12" fillId="4" borderId="4" xfId="3" applyFont="1" applyFill="1" applyBorder="1" applyAlignment="1">
      <alignment horizontal="left" vertical="center" wrapText="1" readingOrder="1"/>
    </xf>
    <xf numFmtId="0" fontId="12" fillId="4" borderId="4" xfId="3" applyFont="1" applyFill="1" applyBorder="1" applyAlignment="1">
      <alignment vertical="center" wrapText="1" readingOrder="1"/>
    </xf>
    <xf numFmtId="3" fontId="13" fillId="0" borderId="4" xfId="3" applyNumberFormat="1" applyFont="1" applyBorder="1" applyAlignment="1">
      <alignment horizontal="center"/>
    </xf>
    <xf numFmtId="0" fontId="16" fillId="0" borderId="0" xfId="1" applyFont="1"/>
    <xf numFmtId="0" fontId="17" fillId="0" borderId="0" xfId="1" applyNumberFormat="1" applyFont="1"/>
    <xf numFmtId="0" fontId="16" fillId="0" borderId="0" xfId="1" applyNumberFormat="1" applyFont="1"/>
    <xf numFmtId="0" fontId="15" fillId="6" borderId="0" xfId="3" applyFont="1" applyFill="1" applyAlignment="1">
      <alignment horizontal="center" vertical="center"/>
    </xf>
    <xf numFmtId="0" fontId="15" fillId="6" borderId="4" xfId="3" applyFont="1" applyFill="1" applyBorder="1" applyAlignment="1">
      <alignment horizontal="center" vertical="center"/>
    </xf>
    <xf numFmtId="0" fontId="2" fillId="0" borderId="0" xfId="1" applyNumberFormat="1" applyFont="1"/>
    <xf numFmtId="0" fontId="4" fillId="0" borderId="0" xfId="1" applyNumberFormat="1" applyFont="1" applyAlignment="1">
      <alignment horizontal="center" vertical="center"/>
    </xf>
  </cellXfs>
  <cellStyles count="4">
    <cellStyle name="HyperLink" xfId="1" xr:uid="{00000000-0005-0000-0000-000001000000}"/>
    <cellStyle name="Hyperlink 2" xfId="2" xr:uid="{8386C06E-D974-4A51-A7BA-1F7A0CDC3704}"/>
    <cellStyle name="Normal" xfId="0" builtinId="0"/>
    <cellStyle name="Normal 2" xfId="3" xr:uid="{25A4E20A-79B3-43C5-994F-9033B2EE1B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theme" Target="theme/theme1.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styles" Target="styles.xml"/><Relationship Id="rId265" Type="http://schemas.openxmlformats.org/officeDocument/2006/relationships/customXml" Target="../customXml/item3.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sharedStrings" Target="sharedStrings.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customXml" Target="../customXml/item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3175</xdr:colOff>
      <xdr:row>15</xdr:row>
      <xdr:rowOff>3175</xdr:rowOff>
    </xdr:from>
    <xdr:to>
      <xdr:col>0</xdr:col>
      <xdr:colOff>66675</xdr:colOff>
      <xdr:row>15</xdr:row>
      <xdr:rowOff>105767</xdr:rowOff>
    </xdr:to>
    <xdr:sp macro="" textlink="">
      <xdr:nvSpPr>
        <xdr:cNvPr id="2" name="TextBox 1">
          <a:extLst>
            <a:ext uri="{FF2B5EF4-FFF2-40B4-BE49-F238E27FC236}">
              <a16:creationId xmlns:a16="http://schemas.microsoft.com/office/drawing/2014/main" id="{EE2E450A-21A6-4208-BD1B-7B0B6619DA67}"/>
            </a:ext>
          </a:extLst>
        </xdr:cNvPr>
        <xdr:cNvSpPr txBox="1"/>
      </xdr:nvSpPr>
      <xdr:spPr>
        <a:xfrm>
          <a:off x="3175" y="274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X0A1T</a:t>
          </a:r>
        </a:p>
      </xdr:txBody>
    </xdr:sp>
    <xdr:clientData/>
  </xdr:twoCellAnchor>
  <xdr:twoCellAnchor>
    <xdr:from>
      <xdr:col>0</xdr:col>
      <xdr:colOff>3175</xdr:colOff>
      <xdr:row>16</xdr:row>
      <xdr:rowOff>3175</xdr:rowOff>
    </xdr:from>
    <xdr:to>
      <xdr:col>0</xdr:col>
      <xdr:colOff>66675</xdr:colOff>
      <xdr:row>16</xdr:row>
      <xdr:rowOff>105767</xdr:rowOff>
    </xdr:to>
    <xdr:sp macro="" textlink="">
      <xdr:nvSpPr>
        <xdr:cNvPr id="3" name="TextBox 2">
          <a:extLst>
            <a:ext uri="{FF2B5EF4-FFF2-40B4-BE49-F238E27FC236}">
              <a16:creationId xmlns:a16="http://schemas.microsoft.com/office/drawing/2014/main" id="{1A8DC10C-A497-491C-895A-4108587D0257}"/>
            </a:ext>
          </a:extLst>
        </xdr:cNvPr>
        <xdr:cNvSpPr txBox="1"/>
      </xdr:nvSpPr>
      <xdr:spPr>
        <a:xfrm>
          <a:off x="3175" y="293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X0A2T</a:t>
          </a:r>
        </a:p>
      </xdr:txBody>
    </xdr:sp>
    <xdr:clientData/>
  </xdr:twoCellAnchor>
  <xdr:twoCellAnchor>
    <xdr:from>
      <xdr:col>0</xdr:col>
      <xdr:colOff>3175</xdr:colOff>
      <xdr:row>17</xdr:row>
      <xdr:rowOff>3175</xdr:rowOff>
    </xdr:from>
    <xdr:to>
      <xdr:col>0</xdr:col>
      <xdr:colOff>66675</xdr:colOff>
      <xdr:row>17</xdr:row>
      <xdr:rowOff>105767</xdr:rowOff>
    </xdr:to>
    <xdr:sp macro="" textlink="">
      <xdr:nvSpPr>
        <xdr:cNvPr id="4" name="TextBox 3">
          <a:extLst>
            <a:ext uri="{FF2B5EF4-FFF2-40B4-BE49-F238E27FC236}">
              <a16:creationId xmlns:a16="http://schemas.microsoft.com/office/drawing/2014/main" id="{297BDC35-6327-4A48-BDEA-7426E41B475B}"/>
            </a:ext>
          </a:extLst>
        </xdr:cNvPr>
        <xdr:cNvSpPr txBox="1"/>
      </xdr:nvSpPr>
      <xdr:spPr>
        <a:xfrm>
          <a:off x="3175" y="312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X0A3T</a:t>
          </a:r>
        </a:p>
      </xdr:txBody>
    </xdr:sp>
    <xdr:clientData/>
  </xdr:twoCellAnchor>
  <xdr:twoCellAnchor>
    <xdr:from>
      <xdr:col>0</xdr:col>
      <xdr:colOff>3175</xdr:colOff>
      <xdr:row>18</xdr:row>
      <xdr:rowOff>3175</xdr:rowOff>
    </xdr:from>
    <xdr:to>
      <xdr:col>0</xdr:col>
      <xdr:colOff>66675</xdr:colOff>
      <xdr:row>18</xdr:row>
      <xdr:rowOff>105767</xdr:rowOff>
    </xdr:to>
    <xdr:sp macro="" textlink="">
      <xdr:nvSpPr>
        <xdr:cNvPr id="5" name="TextBox 4">
          <a:extLst>
            <a:ext uri="{FF2B5EF4-FFF2-40B4-BE49-F238E27FC236}">
              <a16:creationId xmlns:a16="http://schemas.microsoft.com/office/drawing/2014/main" id="{C0AFE0FF-83CD-4D5E-AA4B-2135788AB29A}"/>
            </a:ext>
          </a:extLst>
        </xdr:cNvPr>
        <xdr:cNvSpPr txBox="1"/>
      </xdr:nvSpPr>
      <xdr:spPr>
        <a:xfrm>
          <a:off x="3175" y="331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X0A4T</a:t>
          </a:r>
        </a:p>
      </xdr:txBody>
    </xdr:sp>
    <xdr:clientData/>
  </xdr:twoCellAnchor>
  <xdr:twoCellAnchor>
    <xdr:from>
      <xdr:col>0</xdr:col>
      <xdr:colOff>3175</xdr:colOff>
      <xdr:row>19</xdr:row>
      <xdr:rowOff>3175</xdr:rowOff>
    </xdr:from>
    <xdr:to>
      <xdr:col>0</xdr:col>
      <xdr:colOff>66675</xdr:colOff>
      <xdr:row>19</xdr:row>
      <xdr:rowOff>105767</xdr:rowOff>
    </xdr:to>
    <xdr:sp macro="" textlink="">
      <xdr:nvSpPr>
        <xdr:cNvPr id="6" name="TextBox 5">
          <a:extLst>
            <a:ext uri="{FF2B5EF4-FFF2-40B4-BE49-F238E27FC236}">
              <a16:creationId xmlns:a16="http://schemas.microsoft.com/office/drawing/2014/main" id="{584DF5AD-BEB7-4E28-9175-906114FA4A32}"/>
            </a:ext>
          </a:extLst>
        </xdr:cNvPr>
        <xdr:cNvSpPr txBox="1"/>
      </xdr:nvSpPr>
      <xdr:spPr>
        <a:xfrm>
          <a:off x="3175" y="350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X0A5T</a:t>
          </a:r>
        </a:p>
      </xdr:txBody>
    </xdr:sp>
    <xdr:clientData/>
  </xdr:twoCellAnchor>
  <xdr:twoCellAnchor>
    <xdr:from>
      <xdr:col>0</xdr:col>
      <xdr:colOff>3175</xdr:colOff>
      <xdr:row>20</xdr:row>
      <xdr:rowOff>3175</xdr:rowOff>
    </xdr:from>
    <xdr:to>
      <xdr:col>0</xdr:col>
      <xdr:colOff>66675</xdr:colOff>
      <xdr:row>20</xdr:row>
      <xdr:rowOff>105767</xdr:rowOff>
    </xdr:to>
    <xdr:sp macro="" textlink="">
      <xdr:nvSpPr>
        <xdr:cNvPr id="7" name="TextBox 6">
          <a:extLst>
            <a:ext uri="{FF2B5EF4-FFF2-40B4-BE49-F238E27FC236}">
              <a16:creationId xmlns:a16="http://schemas.microsoft.com/office/drawing/2014/main" id="{FC93E270-8B8B-42CD-8145-E0B049BED547}"/>
            </a:ext>
          </a:extLst>
        </xdr:cNvPr>
        <xdr:cNvSpPr txBox="1"/>
      </xdr:nvSpPr>
      <xdr:spPr>
        <a:xfrm>
          <a:off x="3175" y="369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X0A6T</a:t>
          </a:r>
        </a:p>
      </xdr:txBody>
    </xdr:sp>
    <xdr:clientData/>
  </xdr:twoCellAnchor>
  <xdr:twoCellAnchor>
    <xdr:from>
      <xdr:col>0</xdr:col>
      <xdr:colOff>3175</xdr:colOff>
      <xdr:row>21</xdr:row>
      <xdr:rowOff>3175</xdr:rowOff>
    </xdr:from>
    <xdr:to>
      <xdr:col>0</xdr:col>
      <xdr:colOff>66675</xdr:colOff>
      <xdr:row>21</xdr:row>
      <xdr:rowOff>105767</xdr:rowOff>
    </xdr:to>
    <xdr:sp macro="" textlink="">
      <xdr:nvSpPr>
        <xdr:cNvPr id="8" name="TextBox 7">
          <a:extLst>
            <a:ext uri="{FF2B5EF4-FFF2-40B4-BE49-F238E27FC236}">
              <a16:creationId xmlns:a16="http://schemas.microsoft.com/office/drawing/2014/main" id="{158BF025-85D0-46AC-8AC8-CEFA3725156D}"/>
            </a:ext>
          </a:extLst>
        </xdr:cNvPr>
        <xdr:cNvSpPr txBox="1"/>
      </xdr:nvSpPr>
      <xdr:spPr>
        <a:xfrm>
          <a:off x="3175" y="388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X0A7T</a:t>
          </a:r>
        </a:p>
      </xdr:txBody>
    </xdr:sp>
    <xdr:clientData/>
  </xdr:twoCellAnchor>
  <xdr:twoCellAnchor>
    <xdr:from>
      <xdr:col>0</xdr:col>
      <xdr:colOff>3175</xdr:colOff>
      <xdr:row>22</xdr:row>
      <xdr:rowOff>3175</xdr:rowOff>
    </xdr:from>
    <xdr:to>
      <xdr:col>0</xdr:col>
      <xdr:colOff>66675</xdr:colOff>
      <xdr:row>22</xdr:row>
      <xdr:rowOff>105767</xdr:rowOff>
    </xdr:to>
    <xdr:sp macro="" textlink="">
      <xdr:nvSpPr>
        <xdr:cNvPr id="9" name="TextBox 8">
          <a:extLst>
            <a:ext uri="{FF2B5EF4-FFF2-40B4-BE49-F238E27FC236}">
              <a16:creationId xmlns:a16="http://schemas.microsoft.com/office/drawing/2014/main" id="{5A4B2216-EF9A-4557-8E19-EA02CB58FA27}"/>
            </a:ext>
          </a:extLst>
        </xdr:cNvPr>
        <xdr:cNvSpPr txBox="1"/>
      </xdr:nvSpPr>
      <xdr:spPr>
        <a:xfrm>
          <a:off x="3175" y="407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X0A8T</a:t>
          </a:r>
        </a:p>
      </xdr:txBody>
    </xdr:sp>
    <xdr:clientData/>
  </xdr:twoCellAnchor>
  <xdr:twoCellAnchor>
    <xdr:from>
      <xdr:col>0</xdr:col>
      <xdr:colOff>3175</xdr:colOff>
      <xdr:row>23</xdr:row>
      <xdr:rowOff>3175</xdr:rowOff>
    </xdr:from>
    <xdr:to>
      <xdr:col>0</xdr:col>
      <xdr:colOff>66675</xdr:colOff>
      <xdr:row>23</xdr:row>
      <xdr:rowOff>105767</xdr:rowOff>
    </xdr:to>
    <xdr:sp macro="" textlink="">
      <xdr:nvSpPr>
        <xdr:cNvPr id="10" name="TextBox 9">
          <a:extLst>
            <a:ext uri="{FF2B5EF4-FFF2-40B4-BE49-F238E27FC236}">
              <a16:creationId xmlns:a16="http://schemas.microsoft.com/office/drawing/2014/main" id="{5B7866F5-D48B-4522-AC0D-76D7A5598CC8}"/>
            </a:ext>
          </a:extLst>
        </xdr:cNvPr>
        <xdr:cNvSpPr txBox="1"/>
      </xdr:nvSpPr>
      <xdr:spPr>
        <a:xfrm>
          <a:off x="3175" y="427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X0A9T</a:t>
          </a:r>
        </a:p>
      </xdr:txBody>
    </xdr:sp>
    <xdr:clientData/>
  </xdr:twoCellAnchor>
  <xdr:twoCellAnchor>
    <xdr:from>
      <xdr:col>0</xdr:col>
      <xdr:colOff>3175</xdr:colOff>
      <xdr:row>24</xdr:row>
      <xdr:rowOff>3175</xdr:rowOff>
    </xdr:from>
    <xdr:to>
      <xdr:col>0</xdr:col>
      <xdr:colOff>66675</xdr:colOff>
      <xdr:row>24</xdr:row>
      <xdr:rowOff>105767</xdr:rowOff>
    </xdr:to>
    <xdr:sp macro="" textlink="">
      <xdr:nvSpPr>
        <xdr:cNvPr id="11" name="TextBox 10">
          <a:extLst>
            <a:ext uri="{FF2B5EF4-FFF2-40B4-BE49-F238E27FC236}">
              <a16:creationId xmlns:a16="http://schemas.microsoft.com/office/drawing/2014/main" id="{6ADD9518-2FA8-4A71-98D6-756755AA9663}"/>
            </a:ext>
          </a:extLst>
        </xdr:cNvPr>
        <xdr:cNvSpPr txBox="1"/>
      </xdr:nvSpPr>
      <xdr:spPr>
        <a:xfrm>
          <a:off x="3175" y="446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X0A10T</a:t>
          </a:r>
        </a:p>
      </xdr:txBody>
    </xdr:sp>
    <xdr:clientData/>
  </xdr:twoCellAnchor>
  <xdr:twoCellAnchor>
    <xdr:from>
      <xdr:col>0</xdr:col>
      <xdr:colOff>3175</xdr:colOff>
      <xdr:row>25</xdr:row>
      <xdr:rowOff>3175</xdr:rowOff>
    </xdr:from>
    <xdr:to>
      <xdr:col>0</xdr:col>
      <xdr:colOff>66675</xdr:colOff>
      <xdr:row>25</xdr:row>
      <xdr:rowOff>105767</xdr:rowOff>
    </xdr:to>
    <xdr:sp macro="" textlink="">
      <xdr:nvSpPr>
        <xdr:cNvPr id="12" name="TextBox 11">
          <a:extLst>
            <a:ext uri="{FF2B5EF4-FFF2-40B4-BE49-F238E27FC236}">
              <a16:creationId xmlns:a16="http://schemas.microsoft.com/office/drawing/2014/main" id="{E96B0993-FB09-49E7-BFE9-F05FF08A61F0}"/>
            </a:ext>
          </a:extLst>
        </xdr:cNvPr>
        <xdr:cNvSpPr txBox="1"/>
      </xdr:nvSpPr>
      <xdr:spPr>
        <a:xfrm>
          <a:off x="3175" y="465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X0A11T</a:t>
          </a:r>
        </a:p>
      </xdr:txBody>
    </xdr:sp>
    <xdr:clientData/>
  </xdr:twoCellAnchor>
  <xdr:twoCellAnchor>
    <xdr:from>
      <xdr:col>0</xdr:col>
      <xdr:colOff>3175</xdr:colOff>
      <xdr:row>26</xdr:row>
      <xdr:rowOff>3175</xdr:rowOff>
    </xdr:from>
    <xdr:to>
      <xdr:col>0</xdr:col>
      <xdr:colOff>66675</xdr:colOff>
      <xdr:row>26</xdr:row>
      <xdr:rowOff>105767</xdr:rowOff>
    </xdr:to>
    <xdr:sp macro="" textlink="">
      <xdr:nvSpPr>
        <xdr:cNvPr id="13" name="TextBox 12">
          <a:extLst>
            <a:ext uri="{FF2B5EF4-FFF2-40B4-BE49-F238E27FC236}">
              <a16:creationId xmlns:a16="http://schemas.microsoft.com/office/drawing/2014/main" id="{01F351F2-E2AD-4B06-9CD0-DB46B934EBB3}"/>
            </a:ext>
          </a:extLst>
        </xdr:cNvPr>
        <xdr:cNvSpPr txBox="1"/>
      </xdr:nvSpPr>
      <xdr:spPr>
        <a:xfrm>
          <a:off x="3175" y="484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X0A12T</a:t>
          </a:r>
        </a:p>
      </xdr:txBody>
    </xdr:sp>
    <xdr:clientData/>
  </xdr:twoCellAnchor>
  <xdr:twoCellAnchor>
    <xdr:from>
      <xdr:col>0</xdr:col>
      <xdr:colOff>3175</xdr:colOff>
      <xdr:row>27</xdr:row>
      <xdr:rowOff>3175</xdr:rowOff>
    </xdr:from>
    <xdr:to>
      <xdr:col>0</xdr:col>
      <xdr:colOff>66675</xdr:colOff>
      <xdr:row>27</xdr:row>
      <xdr:rowOff>105767</xdr:rowOff>
    </xdr:to>
    <xdr:sp macro="" textlink="">
      <xdr:nvSpPr>
        <xdr:cNvPr id="14" name="TextBox 13">
          <a:extLst>
            <a:ext uri="{FF2B5EF4-FFF2-40B4-BE49-F238E27FC236}">
              <a16:creationId xmlns:a16="http://schemas.microsoft.com/office/drawing/2014/main" id="{A1908F9B-3C1E-44AD-A9F2-61D63A5EB8F0}"/>
            </a:ext>
          </a:extLst>
        </xdr:cNvPr>
        <xdr:cNvSpPr txBox="1"/>
      </xdr:nvSpPr>
      <xdr:spPr>
        <a:xfrm>
          <a:off x="3175" y="503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X0A13T</a:t>
          </a:r>
        </a:p>
      </xdr:txBody>
    </xdr:sp>
    <xdr:clientData/>
  </xdr:twoCellAnchor>
  <xdr:twoCellAnchor>
    <xdr:from>
      <xdr:col>0</xdr:col>
      <xdr:colOff>3175</xdr:colOff>
      <xdr:row>28</xdr:row>
      <xdr:rowOff>3175</xdr:rowOff>
    </xdr:from>
    <xdr:to>
      <xdr:col>0</xdr:col>
      <xdr:colOff>66675</xdr:colOff>
      <xdr:row>28</xdr:row>
      <xdr:rowOff>105767</xdr:rowOff>
    </xdr:to>
    <xdr:sp macro="" textlink="">
      <xdr:nvSpPr>
        <xdr:cNvPr id="15" name="TextBox 14">
          <a:extLst>
            <a:ext uri="{FF2B5EF4-FFF2-40B4-BE49-F238E27FC236}">
              <a16:creationId xmlns:a16="http://schemas.microsoft.com/office/drawing/2014/main" id="{190AB39B-A97F-4523-B0F5-EF6F4B6DF8B0}"/>
            </a:ext>
          </a:extLst>
        </xdr:cNvPr>
        <xdr:cNvSpPr txBox="1"/>
      </xdr:nvSpPr>
      <xdr:spPr>
        <a:xfrm>
          <a:off x="3175" y="522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X0A14T</a:t>
          </a:r>
        </a:p>
      </xdr:txBody>
    </xdr:sp>
    <xdr:clientData/>
  </xdr:twoCellAnchor>
  <xdr:twoCellAnchor>
    <xdr:from>
      <xdr:col>0</xdr:col>
      <xdr:colOff>3175</xdr:colOff>
      <xdr:row>29</xdr:row>
      <xdr:rowOff>3175</xdr:rowOff>
    </xdr:from>
    <xdr:to>
      <xdr:col>0</xdr:col>
      <xdr:colOff>66675</xdr:colOff>
      <xdr:row>29</xdr:row>
      <xdr:rowOff>105767</xdr:rowOff>
    </xdr:to>
    <xdr:sp macro="" textlink="">
      <xdr:nvSpPr>
        <xdr:cNvPr id="16" name="TextBox 15">
          <a:extLst>
            <a:ext uri="{FF2B5EF4-FFF2-40B4-BE49-F238E27FC236}">
              <a16:creationId xmlns:a16="http://schemas.microsoft.com/office/drawing/2014/main" id="{3A0B093C-0698-41A8-AE14-AD26303F5073}"/>
            </a:ext>
          </a:extLst>
        </xdr:cNvPr>
        <xdr:cNvSpPr txBox="1"/>
      </xdr:nvSpPr>
      <xdr:spPr>
        <a:xfrm>
          <a:off x="3175" y="541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X0A15T</a:t>
          </a:r>
        </a:p>
      </xdr:txBody>
    </xdr:sp>
    <xdr:clientData/>
  </xdr:twoCellAnchor>
  <xdr:twoCellAnchor>
    <xdr:from>
      <xdr:col>0</xdr:col>
      <xdr:colOff>3175</xdr:colOff>
      <xdr:row>30</xdr:row>
      <xdr:rowOff>3175</xdr:rowOff>
    </xdr:from>
    <xdr:to>
      <xdr:col>0</xdr:col>
      <xdr:colOff>66675</xdr:colOff>
      <xdr:row>30</xdr:row>
      <xdr:rowOff>105767</xdr:rowOff>
    </xdr:to>
    <xdr:sp macro="" textlink="">
      <xdr:nvSpPr>
        <xdr:cNvPr id="17" name="TextBox 16">
          <a:extLst>
            <a:ext uri="{FF2B5EF4-FFF2-40B4-BE49-F238E27FC236}">
              <a16:creationId xmlns:a16="http://schemas.microsoft.com/office/drawing/2014/main" id="{B64649A0-C9B2-441E-A0BD-4CD49AF06515}"/>
            </a:ext>
          </a:extLst>
        </xdr:cNvPr>
        <xdr:cNvSpPr txBox="1"/>
      </xdr:nvSpPr>
      <xdr:spPr>
        <a:xfrm>
          <a:off x="3175" y="560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X0A16T</a:t>
          </a:r>
        </a:p>
      </xdr:txBody>
    </xdr:sp>
    <xdr:clientData/>
  </xdr:twoCellAnchor>
  <xdr:twoCellAnchor>
    <xdr:from>
      <xdr:col>0</xdr:col>
      <xdr:colOff>3175</xdr:colOff>
      <xdr:row>31</xdr:row>
      <xdr:rowOff>3175</xdr:rowOff>
    </xdr:from>
    <xdr:to>
      <xdr:col>0</xdr:col>
      <xdr:colOff>66675</xdr:colOff>
      <xdr:row>31</xdr:row>
      <xdr:rowOff>105767</xdr:rowOff>
    </xdr:to>
    <xdr:sp macro="" textlink="">
      <xdr:nvSpPr>
        <xdr:cNvPr id="18" name="TextBox 17">
          <a:extLst>
            <a:ext uri="{FF2B5EF4-FFF2-40B4-BE49-F238E27FC236}">
              <a16:creationId xmlns:a16="http://schemas.microsoft.com/office/drawing/2014/main" id="{ECC135B8-EBFF-428D-83BD-60F02A57F2C3}"/>
            </a:ext>
          </a:extLst>
        </xdr:cNvPr>
        <xdr:cNvSpPr txBox="1"/>
      </xdr:nvSpPr>
      <xdr:spPr>
        <a:xfrm>
          <a:off x="3175" y="579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X0A17T</a:t>
          </a:r>
        </a:p>
      </xdr:txBody>
    </xdr:sp>
    <xdr:clientData/>
  </xdr:twoCellAnchor>
  <xdr:twoCellAnchor>
    <xdr:from>
      <xdr:col>0</xdr:col>
      <xdr:colOff>3175</xdr:colOff>
      <xdr:row>32</xdr:row>
      <xdr:rowOff>3175</xdr:rowOff>
    </xdr:from>
    <xdr:to>
      <xdr:col>0</xdr:col>
      <xdr:colOff>66675</xdr:colOff>
      <xdr:row>32</xdr:row>
      <xdr:rowOff>105767</xdr:rowOff>
    </xdr:to>
    <xdr:sp macro="" textlink="">
      <xdr:nvSpPr>
        <xdr:cNvPr id="19" name="TextBox 18">
          <a:extLst>
            <a:ext uri="{FF2B5EF4-FFF2-40B4-BE49-F238E27FC236}">
              <a16:creationId xmlns:a16="http://schemas.microsoft.com/office/drawing/2014/main" id="{CBE84B41-5D26-4FB7-85D7-96DB72F98E9A}"/>
            </a:ext>
          </a:extLst>
        </xdr:cNvPr>
        <xdr:cNvSpPr txBox="1"/>
      </xdr:nvSpPr>
      <xdr:spPr>
        <a:xfrm>
          <a:off x="3175" y="598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X0A18T</a:t>
          </a:r>
        </a:p>
      </xdr:txBody>
    </xdr:sp>
    <xdr:clientData/>
  </xdr:twoCellAnchor>
  <xdr:twoCellAnchor>
    <xdr:from>
      <xdr:col>0</xdr:col>
      <xdr:colOff>3175</xdr:colOff>
      <xdr:row>33</xdr:row>
      <xdr:rowOff>3175</xdr:rowOff>
    </xdr:from>
    <xdr:to>
      <xdr:col>0</xdr:col>
      <xdr:colOff>66675</xdr:colOff>
      <xdr:row>33</xdr:row>
      <xdr:rowOff>105767</xdr:rowOff>
    </xdr:to>
    <xdr:sp macro="" textlink="">
      <xdr:nvSpPr>
        <xdr:cNvPr id="20" name="TextBox 19">
          <a:extLst>
            <a:ext uri="{FF2B5EF4-FFF2-40B4-BE49-F238E27FC236}">
              <a16:creationId xmlns:a16="http://schemas.microsoft.com/office/drawing/2014/main" id="{AE019502-D8C0-4535-85F7-50DD51D5C725}"/>
            </a:ext>
          </a:extLst>
        </xdr:cNvPr>
        <xdr:cNvSpPr txBox="1"/>
      </xdr:nvSpPr>
      <xdr:spPr>
        <a:xfrm>
          <a:off x="3175" y="617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X0A19T</a:t>
          </a:r>
        </a:p>
      </xdr:txBody>
    </xdr:sp>
    <xdr:clientData/>
  </xdr:twoCellAnchor>
  <xdr:twoCellAnchor>
    <xdr:from>
      <xdr:col>0</xdr:col>
      <xdr:colOff>3175</xdr:colOff>
      <xdr:row>34</xdr:row>
      <xdr:rowOff>3175</xdr:rowOff>
    </xdr:from>
    <xdr:to>
      <xdr:col>0</xdr:col>
      <xdr:colOff>66675</xdr:colOff>
      <xdr:row>34</xdr:row>
      <xdr:rowOff>105767</xdr:rowOff>
    </xdr:to>
    <xdr:sp macro="" textlink="">
      <xdr:nvSpPr>
        <xdr:cNvPr id="21" name="TextBox 20">
          <a:extLst>
            <a:ext uri="{FF2B5EF4-FFF2-40B4-BE49-F238E27FC236}">
              <a16:creationId xmlns:a16="http://schemas.microsoft.com/office/drawing/2014/main" id="{A5489BA2-6CB9-4407-AA69-997D28358091}"/>
            </a:ext>
          </a:extLst>
        </xdr:cNvPr>
        <xdr:cNvSpPr txBox="1"/>
      </xdr:nvSpPr>
      <xdr:spPr>
        <a:xfrm>
          <a:off x="3175" y="636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X0A20T</a:t>
          </a:r>
        </a:p>
      </xdr:txBody>
    </xdr:sp>
    <xdr:clientData/>
  </xdr:twoCellAnchor>
  <xdr:twoCellAnchor>
    <xdr:from>
      <xdr:col>0</xdr:col>
      <xdr:colOff>3175</xdr:colOff>
      <xdr:row>35</xdr:row>
      <xdr:rowOff>3175</xdr:rowOff>
    </xdr:from>
    <xdr:to>
      <xdr:col>0</xdr:col>
      <xdr:colOff>66675</xdr:colOff>
      <xdr:row>35</xdr:row>
      <xdr:rowOff>105767</xdr:rowOff>
    </xdr:to>
    <xdr:sp macro="" textlink="">
      <xdr:nvSpPr>
        <xdr:cNvPr id="22" name="TextBox 21">
          <a:extLst>
            <a:ext uri="{FF2B5EF4-FFF2-40B4-BE49-F238E27FC236}">
              <a16:creationId xmlns:a16="http://schemas.microsoft.com/office/drawing/2014/main" id="{5BE14B03-231C-489C-BFEA-147B194B866B}"/>
            </a:ext>
          </a:extLst>
        </xdr:cNvPr>
        <xdr:cNvSpPr txBox="1"/>
      </xdr:nvSpPr>
      <xdr:spPr>
        <a:xfrm>
          <a:off x="3175" y="655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X0A21T</a:t>
          </a:r>
        </a:p>
      </xdr:txBody>
    </xdr:sp>
    <xdr:clientData/>
  </xdr:twoCellAnchor>
  <xdr:twoCellAnchor>
    <xdr:from>
      <xdr:col>0</xdr:col>
      <xdr:colOff>3175</xdr:colOff>
      <xdr:row>36</xdr:row>
      <xdr:rowOff>3175</xdr:rowOff>
    </xdr:from>
    <xdr:to>
      <xdr:col>0</xdr:col>
      <xdr:colOff>66675</xdr:colOff>
      <xdr:row>36</xdr:row>
      <xdr:rowOff>105767</xdr:rowOff>
    </xdr:to>
    <xdr:sp macro="" textlink="">
      <xdr:nvSpPr>
        <xdr:cNvPr id="23" name="TextBox 22">
          <a:extLst>
            <a:ext uri="{FF2B5EF4-FFF2-40B4-BE49-F238E27FC236}">
              <a16:creationId xmlns:a16="http://schemas.microsoft.com/office/drawing/2014/main" id="{414F9412-77D8-4F35-8F82-A679CA5D4D77}"/>
            </a:ext>
          </a:extLst>
        </xdr:cNvPr>
        <xdr:cNvSpPr txBox="1"/>
      </xdr:nvSpPr>
      <xdr:spPr>
        <a:xfrm>
          <a:off x="3175" y="674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X0A22T</a:t>
          </a:r>
        </a:p>
      </xdr:txBody>
    </xdr:sp>
    <xdr:clientData/>
  </xdr:twoCellAnchor>
  <xdr:twoCellAnchor>
    <xdr:from>
      <xdr:col>0</xdr:col>
      <xdr:colOff>3175</xdr:colOff>
      <xdr:row>37</xdr:row>
      <xdr:rowOff>3175</xdr:rowOff>
    </xdr:from>
    <xdr:to>
      <xdr:col>0</xdr:col>
      <xdr:colOff>66675</xdr:colOff>
      <xdr:row>37</xdr:row>
      <xdr:rowOff>105767</xdr:rowOff>
    </xdr:to>
    <xdr:sp macro="" textlink="">
      <xdr:nvSpPr>
        <xdr:cNvPr id="24" name="TextBox 23">
          <a:extLst>
            <a:ext uri="{FF2B5EF4-FFF2-40B4-BE49-F238E27FC236}">
              <a16:creationId xmlns:a16="http://schemas.microsoft.com/office/drawing/2014/main" id="{05E1BB44-1221-4869-BCF3-373E5EBC9E08}"/>
            </a:ext>
          </a:extLst>
        </xdr:cNvPr>
        <xdr:cNvSpPr txBox="1"/>
      </xdr:nvSpPr>
      <xdr:spPr>
        <a:xfrm>
          <a:off x="3175" y="693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X0A23T</a:t>
          </a:r>
        </a:p>
      </xdr:txBody>
    </xdr:sp>
    <xdr:clientData/>
  </xdr:twoCellAnchor>
  <xdr:twoCellAnchor>
    <xdr:from>
      <xdr:col>0</xdr:col>
      <xdr:colOff>3175</xdr:colOff>
      <xdr:row>38</xdr:row>
      <xdr:rowOff>3175</xdr:rowOff>
    </xdr:from>
    <xdr:to>
      <xdr:col>0</xdr:col>
      <xdr:colOff>66675</xdr:colOff>
      <xdr:row>38</xdr:row>
      <xdr:rowOff>105767</xdr:rowOff>
    </xdr:to>
    <xdr:sp macro="" textlink="">
      <xdr:nvSpPr>
        <xdr:cNvPr id="25" name="TextBox 24">
          <a:extLst>
            <a:ext uri="{FF2B5EF4-FFF2-40B4-BE49-F238E27FC236}">
              <a16:creationId xmlns:a16="http://schemas.microsoft.com/office/drawing/2014/main" id="{788AC952-969C-44A9-9B58-58E412000563}"/>
            </a:ext>
          </a:extLst>
        </xdr:cNvPr>
        <xdr:cNvSpPr txBox="1"/>
      </xdr:nvSpPr>
      <xdr:spPr>
        <a:xfrm>
          <a:off x="3175" y="712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X0A24T</a:t>
          </a:r>
        </a:p>
      </xdr:txBody>
    </xdr:sp>
    <xdr:clientData/>
  </xdr:twoCellAnchor>
  <xdr:twoCellAnchor>
    <xdr:from>
      <xdr:col>0</xdr:col>
      <xdr:colOff>3175</xdr:colOff>
      <xdr:row>39</xdr:row>
      <xdr:rowOff>3175</xdr:rowOff>
    </xdr:from>
    <xdr:to>
      <xdr:col>0</xdr:col>
      <xdr:colOff>66675</xdr:colOff>
      <xdr:row>39</xdr:row>
      <xdr:rowOff>105767</xdr:rowOff>
    </xdr:to>
    <xdr:sp macro="" textlink="">
      <xdr:nvSpPr>
        <xdr:cNvPr id="26" name="TextBox 25">
          <a:extLst>
            <a:ext uri="{FF2B5EF4-FFF2-40B4-BE49-F238E27FC236}">
              <a16:creationId xmlns:a16="http://schemas.microsoft.com/office/drawing/2014/main" id="{B7CCB9F9-12F9-4E10-B6B1-4D53DD4F7668}"/>
            </a:ext>
          </a:extLst>
        </xdr:cNvPr>
        <xdr:cNvSpPr txBox="1"/>
      </xdr:nvSpPr>
      <xdr:spPr>
        <a:xfrm>
          <a:off x="3175" y="731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X0A25T</a:t>
          </a:r>
        </a:p>
      </xdr:txBody>
    </xdr:sp>
    <xdr:clientData/>
  </xdr:twoCellAnchor>
  <xdr:twoCellAnchor>
    <xdr:from>
      <xdr:col>0</xdr:col>
      <xdr:colOff>3175</xdr:colOff>
      <xdr:row>40</xdr:row>
      <xdr:rowOff>3175</xdr:rowOff>
    </xdr:from>
    <xdr:to>
      <xdr:col>0</xdr:col>
      <xdr:colOff>66675</xdr:colOff>
      <xdr:row>40</xdr:row>
      <xdr:rowOff>105767</xdr:rowOff>
    </xdr:to>
    <xdr:sp macro="" textlink="">
      <xdr:nvSpPr>
        <xdr:cNvPr id="27" name="TextBox 26">
          <a:extLst>
            <a:ext uri="{FF2B5EF4-FFF2-40B4-BE49-F238E27FC236}">
              <a16:creationId xmlns:a16="http://schemas.microsoft.com/office/drawing/2014/main" id="{BDAA3F04-F66B-4140-BAA3-E50711817D50}"/>
            </a:ext>
          </a:extLst>
        </xdr:cNvPr>
        <xdr:cNvSpPr txBox="1"/>
      </xdr:nvSpPr>
      <xdr:spPr>
        <a:xfrm>
          <a:off x="3175" y="750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X0A26T</a:t>
          </a:r>
        </a:p>
      </xdr:txBody>
    </xdr:sp>
    <xdr:clientData/>
  </xdr:twoCellAnchor>
  <xdr:twoCellAnchor>
    <xdr:from>
      <xdr:col>0</xdr:col>
      <xdr:colOff>3175</xdr:colOff>
      <xdr:row>41</xdr:row>
      <xdr:rowOff>3175</xdr:rowOff>
    </xdr:from>
    <xdr:to>
      <xdr:col>0</xdr:col>
      <xdr:colOff>66675</xdr:colOff>
      <xdr:row>41</xdr:row>
      <xdr:rowOff>105767</xdr:rowOff>
    </xdr:to>
    <xdr:sp macro="" textlink="">
      <xdr:nvSpPr>
        <xdr:cNvPr id="28" name="TextBox 27">
          <a:extLst>
            <a:ext uri="{FF2B5EF4-FFF2-40B4-BE49-F238E27FC236}">
              <a16:creationId xmlns:a16="http://schemas.microsoft.com/office/drawing/2014/main" id="{22632898-3763-4425-A9FF-A6FE46BF8136}"/>
            </a:ext>
          </a:extLst>
        </xdr:cNvPr>
        <xdr:cNvSpPr txBox="1"/>
      </xdr:nvSpPr>
      <xdr:spPr>
        <a:xfrm>
          <a:off x="3175" y="769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X0A27T</a:t>
          </a:r>
        </a:p>
      </xdr:txBody>
    </xdr:sp>
    <xdr:clientData/>
  </xdr:twoCellAnchor>
  <xdr:twoCellAnchor>
    <xdr:from>
      <xdr:col>0</xdr:col>
      <xdr:colOff>3175</xdr:colOff>
      <xdr:row>42</xdr:row>
      <xdr:rowOff>3175</xdr:rowOff>
    </xdr:from>
    <xdr:to>
      <xdr:col>0</xdr:col>
      <xdr:colOff>66675</xdr:colOff>
      <xdr:row>42</xdr:row>
      <xdr:rowOff>105767</xdr:rowOff>
    </xdr:to>
    <xdr:sp macro="" textlink="">
      <xdr:nvSpPr>
        <xdr:cNvPr id="29" name="TextBox 28">
          <a:extLst>
            <a:ext uri="{FF2B5EF4-FFF2-40B4-BE49-F238E27FC236}">
              <a16:creationId xmlns:a16="http://schemas.microsoft.com/office/drawing/2014/main" id="{B3099AF8-EE52-4035-9D49-615EB4C81768}"/>
            </a:ext>
          </a:extLst>
        </xdr:cNvPr>
        <xdr:cNvSpPr txBox="1"/>
      </xdr:nvSpPr>
      <xdr:spPr>
        <a:xfrm>
          <a:off x="3175" y="788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X0A28T</a:t>
          </a:r>
        </a:p>
      </xdr:txBody>
    </xdr:sp>
    <xdr:clientData/>
  </xdr:twoCellAnchor>
  <xdr:twoCellAnchor>
    <xdr:from>
      <xdr:col>0</xdr:col>
      <xdr:colOff>3175</xdr:colOff>
      <xdr:row>43</xdr:row>
      <xdr:rowOff>3175</xdr:rowOff>
    </xdr:from>
    <xdr:to>
      <xdr:col>0</xdr:col>
      <xdr:colOff>66675</xdr:colOff>
      <xdr:row>43</xdr:row>
      <xdr:rowOff>105767</xdr:rowOff>
    </xdr:to>
    <xdr:sp macro="" textlink="">
      <xdr:nvSpPr>
        <xdr:cNvPr id="30" name="TextBox 29">
          <a:extLst>
            <a:ext uri="{FF2B5EF4-FFF2-40B4-BE49-F238E27FC236}">
              <a16:creationId xmlns:a16="http://schemas.microsoft.com/office/drawing/2014/main" id="{4EC7E5F4-4038-4EEA-B391-D13142ADD0F2}"/>
            </a:ext>
          </a:extLst>
        </xdr:cNvPr>
        <xdr:cNvSpPr txBox="1"/>
      </xdr:nvSpPr>
      <xdr:spPr>
        <a:xfrm>
          <a:off x="3175" y="808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X0A29T</a:t>
          </a:r>
        </a:p>
      </xdr:txBody>
    </xdr:sp>
    <xdr:clientData/>
  </xdr:twoCellAnchor>
  <xdr:twoCellAnchor>
    <xdr:from>
      <xdr:col>0</xdr:col>
      <xdr:colOff>3175</xdr:colOff>
      <xdr:row>44</xdr:row>
      <xdr:rowOff>3175</xdr:rowOff>
    </xdr:from>
    <xdr:to>
      <xdr:col>0</xdr:col>
      <xdr:colOff>66675</xdr:colOff>
      <xdr:row>44</xdr:row>
      <xdr:rowOff>105767</xdr:rowOff>
    </xdr:to>
    <xdr:sp macro="" textlink="">
      <xdr:nvSpPr>
        <xdr:cNvPr id="31" name="TextBox 30">
          <a:extLst>
            <a:ext uri="{FF2B5EF4-FFF2-40B4-BE49-F238E27FC236}">
              <a16:creationId xmlns:a16="http://schemas.microsoft.com/office/drawing/2014/main" id="{14C4E191-F00F-456C-AD08-0BC6A5B92392}"/>
            </a:ext>
          </a:extLst>
        </xdr:cNvPr>
        <xdr:cNvSpPr txBox="1"/>
      </xdr:nvSpPr>
      <xdr:spPr>
        <a:xfrm>
          <a:off x="3175" y="827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X0A30T</a:t>
          </a:r>
        </a:p>
      </xdr:txBody>
    </xdr:sp>
    <xdr:clientData/>
  </xdr:twoCellAnchor>
  <xdr:twoCellAnchor>
    <xdr:from>
      <xdr:col>0</xdr:col>
      <xdr:colOff>3175</xdr:colOff>
      <xdr:row>45</xdr:row>
      <xdr:rowOff>3175</xdr:rowOff>
    </xdr:from>
    <xdr:to>
      <xdr:col>0</xdr:col>
      <xdr:colOff>66675</xdr:colOff>
      <xdr:row>45</xdr:row>
      <xdr:rowOff>105767</xdr:rowOff>
    </xdr:to>
    <xdr:sp macro="" textlink="">
      <xdr:nvSpPr>
        <xdr:cNvPr id="32" name="TextBox 31">
          <a:extLst>
            <a:ext uri="{FF2B5EF4-FFF2-40B4-BE49-F238E27FC236}">
              <a16:creationId xmlns:a16="http://schemas.microsoft.com/office/drawing/2014/main" id="{80351A7E-31EB-4B48-B48D-5EA3A03A7ABF}"/>
            </a:ext>
          </a:extLst>
        </xdr:cNvPr>
        <xdr:cNvSpPr txBox="1"/>
      </xdr:nvSpPr>
      <xdr:spPr>
        <a:xfrm>
          <a:off x="3175" y="846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X0A31T</a:t>
          </a:r>
        </a:p>
      </xdr:txBody>
    </xdr:sp>
    <xdr:clientData/>
  </xdr:twoCellAnchor>
  <xdr:twoCellAnchor>
    <xdr:from>
      <xdr:col>0</xdr:col>
      <xdr:colOff>3175</xdr:colOff>
      <xdr:row>46</xdr:row>
      <xdr:rowOff>3175</xdr:rowOff>
    </xdr:from>
    <xdr:to>
      <xdr:col>0</xdr:col>
      <xdr:colOff>66675</xdr:colOff>
      <xdr:row>46</xdr:row>
      <xdr:rowOff>105767</xdr:rowOff>
    </xdr:to>
    <xdr:sp macro="" textlink="">
      <xdr:nvSpPr>
        <xdr:cNvPr id="33" name="TextBox 32">
          <a:extLst>
            <a:ext uri="{FF2B5EF4-FFF2-40B4-BE49-F238E27FC236}">
              <a16:creationId xmlns:a16="http://schemas.microsoft.com/office/drawing/2014/main" id="{553A6AD8-2BEA-4B3E-B9E8-86FA9FB0576E}"/>
            </a:ext>
          </a:extLst>
        </xdr:cNvPr>
        <xdr:cNvSpPr txBox="1"/>
      </xdr:nvSpPr>
      <xdr:spPr>
        <a:xfrm>
          <a:off x="3175" y="865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X0A32T</a:t>
          </a:r>
        </a:p>
      </xdr:txBody>
    </xdr:sp>
    <xdr:clientData/>
  </xdr:twoCellAnchor>
  <xdr:twoCellAnchor>
    <xdr:from>
      <xdr:col>0</xdr:col>
      <xdr:colOff>3175</xdr:colOff>
      <xdr:row>47</xdr:row>
      <xdr:rowOff>3175</xdr:rowOff>
    </xdr:from>
    <xdr:to>
      <xdr:col>0</xdr:col>
      <xdr:colOff>66675</xdr:colOff>
      <xdr:row>47</xdr:row>
      <xdr:rowOff>105767</xdr:rowOff>
    </xdr:to>
    <xdr:sp macro="" textlink="">
      <xdr:nvSpPr>
        <xdr:cNvPr id="34" name="TextBox 33">
          <a:extLst>
            <a:ext uri="{FF2B5EF4-FFF2-40B4-BE49-F238E27FC236}">
              <a16:creationId xmlns:a16="http://schemas.microsoft.com/office/drawing/2014/main" id="{68821287-B3D2-40CB-87DF-CE6DCF79005E}"/>
            </a:ext>
          </a:extLst>
        </xdr:cNvPr>
        <xdr:cNvSpPr txBox="1"/>
      </xdr:nvSpPr>
      <xdr:spPr>
        <a:xfrm>
          <a:off x="3175" y="884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X0A33T</a:t>
          </a:r>
        </a:p>
      </xdr:txBody>
    </xdr:sp>
    <xdr:clientData/>
  </xdr:twoCellAnchor>
  <xdr:twoCellAnchor>
    <xdr:from>
      <xdr:col>0</xdr:col>
      <xdr:colOff>3175</xdr:colOff>
      <xdr:row>48</xdr:row>
      <xdr:rowOff>3175</xdr:rowOff>
    </xdr:from>
    <xdr:to>
      <xdr:col>0</xdr:col>
      <xdr:colOff>66675</xdr:colOff>
      <xdr:row>48</xdr:row>
      <xdr:rowOff>105767</xdr:rowOff>
    </xdr:to>
    <xdr:sp macro="" textlink="">
      <xdr:nvSpPr>
        <xdr:cNvPr id="35" name="TextBox 34">
          <a:extLst>
            <a:ext uri="{FF2B5EF4-FFF2-40B4-BE49-F238E27FC236}">
              <a16:creationId xmlns:a16="http://schemas.microsoft.com/office/drawing/2014/main" id="{FA72C3A0-42F3-41A7-8785-775F0DBD3914}"/>
            </a:ext>
          </a:extLst>
        </xdr:cNvPr>
        <xdr:cNvSpPr txBox="1"/>
      </xdr:nvSpPr>
      <xdr:spPr>
        <a:xfrm>
          <a:off x="3175" y="903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X0A34T</a:t>
          </a:r>
        </a:p>
      </xdr:txBody>
    </xdr:sp>
    <xdr:clientData/>
  </xdr:twoCellAnchor>
  <xdr:twoCellAnchor>
    <xdr:from>
      <xdr:col>0</xdr:col>
      <xdr:colOff>3175</xdr:colOff>
      <xdr:row>49</xdr:row>
      <xdr:rowOff>3175</xdr:rowOff>
    </xdr:from>
    <xdr:to>
      <xdr:col>0</xdr:col>
      <xdr:colOff>66675</xdr:colOff>
      <xdr:row>49</xdr:row>
      <xdr:rowOff>105767</xdr:rowOff>
    </xdr:to>
    <xdr:sp macro="" textlink="">
      <xdr:nvSpPr>
        <xdr:cNvPr id="36" name="TextBox 35">
          <a:extLst>
            <a:ext uri="{FF2B5EF4-FFF2-40B4-BE49-F238E27FC236}">
              <a16:creationId xmlns:a16="http://schemas.microsoft.com/office/drawing/2014/main" id="{0401568D-2DBB-4CE6-80BD-638B9702FDCF}"/>
            </a:ext>
          </a:extLst>
        </xdr:cNvPr>
        <xdr:cNvSpPr txBox="1"/>
      </xdr:nvSpPr>
      <xdr:spPr>
        <a:xfrm>
          <a:off x="3175" y="922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X0A35T</a:t>
          </a:r>
        </a:p>
      </xdr:txBody>
    </xdr:sp>
    <xdr:clientData/>
  </xdr:twoCellAnchor>
  <xdr:twoCellAnchor>
    <xdr:from>
      <xdr:col>0</xdr:col>
      <xdr:colOff>3175</xdr:colOff>
      <xdr:row>50</xdr:row>
      <xdr:rowOff>3175</xdr:rowOff>
    </xdr:from>
    <xdr:to>
      <xdr:col>0</xdr:col>
      <xdr:colOff>66675</xdr:colOff>
      <xdr:row>50</xdr:row>
      <xdr:rowOff>105767</xdr:rowOff>
    </xdr:to>
    <xdr:sp macro="" textlink="">
      <xdr:nvSpPr>
        <xdr:cNvPr id="37" name="TextBox 36">
          <a:extLst>
            <a:ext uri="{FF2B5EF4-FFF2-40B4-BE49-F238E27FC236}">
              <a16:creationId xmlns:a16="http://schemas.microsoft.com/office/drawing/2014/main" id="{8E07D4A8-6B13-4C8F-8417-EA0A49C28000}"/>
            </a:ext>
          </a:extLst>
        </xdr:cNvPr>
        <xdr:cNvSpPr txBox="1"/>
      </xdr:nvSpPr>
      <xdr:spPr>
        <a:xfrm>
          <a:off x="3175" y="941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X0A36T</a:t>
          </a:r>
        </a:p>
      </xdr:txBody>
    </xdr:sp>
    <xdr:clientData/>
  </xdr:twoCellAnchor>
  <xdr:twoCellAnchor>
    <xdr:from>
      <xdr:col>0</xdr:col>
      <xdr:colOff>3175</xdr:colOff>
      <xdr:row>51</xdr:row>
      <xdr:rowOff>3175</xdr:rowOff>
    </xdr:from>
    <xdr:to>
      <xdr:col>0</xdr:col>
      <xdr:colOff>66675</xdr:colOff>
      <xdr:row>51</xdr:row>
      <xdr:rowOff>105767</xdr:rowOff>
    </xdr:to>
    <xdr:sp macro="" textlink="">
      <xdr:nvSpPr>
        <xdr:cNvPr id="38" name="TextBox 37">
          <a:extLst>
            <a:ext uri="{FF2B5EF4-FFF2-40B4-BE49-F238E27FC236}">
              <a16:creationId xmlns:a16="http://schemas.microsoft.com/office/drawing/2014/main" id="{587E1E21-F99F-4C81-8B94-90CF12F44FC0}"/>
            </a:ext>
          </a:extLst>
        </xdr:cNvPr>
        <xdr:cNvSpPr txBox="1"/>
      </xdr:nvSpPr>
      <xdr:spPr>
        <a:xfrm>
          <a:off x="3175" y="960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X0A37T</a:t>
          </a:r>
        </a:p>
      </xdr:txBody>
    </xdr:sp>
    <xdr:clientData/>
  </xdr:twoCellAnchor>
  <xdr:twoCellAnchor>
    <xdr:from>
      <xdr:col>0</xdr:col>
      <xdr:colOff>3175</xdr:colOff>
      <xdr:row>52</xdr:row>
      <xdr:rowOff>3175</xdr:rowOff>
    </xdr:from>
    <xdr:to>
      <xdr:col>0</xdr:col>
      <xdr:colOff>66675</xdr:colOff>
      <xdr:row>52</xdr:row>
      <xdr:rowOff>105767</xdr:rowOff>
    </xdr:to>
    <xdr:sp macro="" textlink="">
      <xdr:nvSpPr>
        <xdr:cNvPr id="39" name="TextBox 38">
          <a:extLst>
            <a:ext uri="{FF2B5EF4-FFF2-40B4-BE49-F238E27FC236}">
              <a16:creationId xmlns:a16="http://schemas.microsoft.com/office/drawing/2014/main" id="{F8683B24-900A-4FD5-8CA2-071FED989803}"/>
            </a:ext>
          </a:extLst>
        </xdr:cNvPr>
        <xdr:cNvSpPr txBox="1"/>
      </xdr:nvSpPr>
      <xdr:spPr>
        <a:xfrm>
          <a:off x="3175" y="979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X0A38T</a:t>
          </a:r>
        </a:p>
      </xdr:txBody>
    </xdr:sp>
    <xdr:clientData/>
  </xdr:twoCellAnchor>
  <xdr:twoCellAnchor>
    <xdr:from>
      <xdr:col>0</xdr:col>
      <xdr:colOff>3175</xdr:colOff>
      <xdr:row>53</xdr:row>
      <xdr:rowOff>3175</xdr:rowOff>
    </xdr:from>
    <xdr:to>
      <xdr:col>0</xdr:col>
      <xdr:colOff>66675</xdr:colOff>
      <xdr:row>53</xdr:row>
      <xdr:rowOff>105767</xdr:rowOff>
    </xdr:to>
    <xdr:sp macro="" textlink="">
      <xdr:nvSpPr>
        <xdr:cNvPr id="40" name="TextBox 39">
          <a:extLst>
            <a:ext uri="{FF2B5EF4-FFF2-40B4-BE49-F238E27FC236}">
              <a16:creationId xmlns:a16="http://schemas.microsoft.com/office/drawing/2014/main" id="{78515187-3A21-48F3-A0ED-FDB2F19022C1}"/>
            </a:ext>
          </a:extLst>
        </xdr:cNvPr>
        <xdr:cNvSpPr txBox="1"/>
      </xdr:nvSpPr>
      <xdr:spPr>
        <a:xfrm>
          <a:off x="3175" y="998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X0A39T</a:t>
          </a:r>
        </a:p>
      </xdr:txBody>
    </xdr:sp>
    <xdr:clientData/>
  </xdr:twoCellAnchor>
  <xdr:twoCellAnchor>
    <xdr:from>
      <xdr:col>0</xdr:col>
      <xdr:colOff>3175</xdr:colOff>
      <xdr:row>54</xdr:row>
      <xdr:rowOff>3175</xdr:rowOff>
    </xdr:from>
    <xdr:to>
      <xdr:col>0</xdr:col>
      <xdr:colOff>66675</xdr:colOff>
      <xdr:row>54</xdr:row>
      <xdr:rowOff>105767</xdr:rowOff>
    </xdr:to>
    <xdr:sp macro="" textlink="">
      <xdr:nvSpPr>
        <xdr:cNvPr id="41" name="TextBox 40">
          <a:extLst>
            <a:ext uri="{FF2B5EF4-FFF2-40B4-BE49-F238E27FC236}">
              <a16:creationId xmlns:a16="http://schemas.microsoft.com/office/drawing/2014/main" id="{472921D3-D5CB-4395-AF58-BDA946AAFAD0}"/>
            </a:ext>
          </a:extLst>
        </xdr:cNvPr>
        <xdr:cNvSpPr txBox="1"/>
      </xdr:nvSpPr>
      <xdr:spPr>
        <a:xfrm>
          <a:off x="3175" y="1017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X0A40T</a:t>
          </a:r>
        </a:p>
      </xdr:txBody>
    </xdr:sp>
    <xdr:clientData/>
  </xdr:twoCellAnchor>
  <xdr:twoCellAnchor>
    <xdr:from>
      <xdr:col>0</xdr:col>
      <xdr:colOff>3175</xdr:colOff>
      <xdr:row>55</xdr:row>
      <xdr:rowOff>3175</xdr:rowOff>
    </xdr:from>
    <xdr:to>
      <xdr:col>0</xdr:col>
      <xdr:colOff>66675</xdr:colOff>
      <xdr:row>55</xdr:row>
      <xdr:rowOff>105767</xdr:rowOff>
    </xdr:to>
    <xdr:sp macro="" textlink="">
      <xdr:nvSpPr>
        <xdr:cNvPr id="42" name="TextBox 41">
          <a:extLst>
            <a:ext uri="{FF2B5EF4-FFF2-40B4-BE49-F238E27FC236}">
              <a16:creationId xmlns:a16="http://schemas.microsoft.com/office/drawing/2014/main" id="{FDA6F5C8-E47C-49A7-932C-FCB12CCA955C}"/>
            </a:ext>
          </a:extLst>
        </xdr:cNvPr>
        <xdr:cNvSpPr txBox="1"/>
      </xdr:nvSpPr>
      <xdr:spPr>
        <a:xfrm>
          <a:off x="3175" y="1036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X0A41T</a:t>
          </a:r>
        </a:p>
      </xdr:txBody>
    </xdr:sp>
    <xdr:clientData/>
  </xdr:twoCellAnchor>
  <xdr:twoCellAnchor>
    <xdr:from>
      <xdr:col>0</xdr:col>
      <xdr:colOff>3175</xdr:colOff>
      <xdr:row>56</xdr:row>
      <xdr:rowOff>3175</xdr:rowOff>
    </xdr:from>
    <xdr:to>
      <xdr:col>0</xdr:col>
      <xdr:colOff>66675</xdr:colOff>
      <xdr:row>56</xdr:row>
      <xdr:rowOff>105767</xdr:rowOff>
    </xdr:to>
    <xdr:sp macro="" textlink="">
      <xdr:nvSpPr>
        <xdr:cNvPr id="43" name="TextBox 42">
          <a:extLst>
            <a:ext uri="{FF2B5EF4-FFF2-40B4-BE49-F238E27FC236}">
              <a16:creationId xmlns:a16="http://schemas.microsoft.com/office/drawing/2014/main" id="{B9840790-D9B3-49DF-A92F-40CA5D579C53}"/>
            </a:ext>
          </a:extLst>
        </xdr:cNvPr>
        <xdr:cNvSpPr txBox="1"/>
      </xdr:nvSpPr>
      <xdr:spPr>
        <a:xfrm>
          <a:off x="3175" y="1055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X0A42T</a:t>
          </a:r>
        </a:p>
      </xdr:txBody>
    </xdr:sp>
    <xdr:clientData/>
  </xdr:twoCellAnchor>
  <xdr:twoCellAnchor>
    <xdr:from>
      <xdr:col>0</xdr:col>
      <xdr:colOff>3175</xdr:colOff>
      <xdr:row>57</xdr:row>
      <xdr:rowOff>3175</xdr:rowOff>
    </xdr:from>
    <xdr:to>
      <xdr:col>0</xdr:col>
      <xdr:colOff>66675</xdr:colOff>
      <xdr:row>57</xdr:row>
      <xdr:rowOff>105767</xdr:rowOff>
    </xdr:to>
    <xdr:sp macro="" textlink="">
      <xdr:nvSpPr>
        <xdr:cNvPr id="44" name="TextBox 43">
          <a:extLst>
            <a:ext uri="{FF2B5EF4-FFF2-40B4-BE49-F238E27FC236}">
              <a16:creationId xmlns:a16="http://schemas.microsoft.com/office/drawing/2014/main" id="{206C680F-D653-45FA-9AE2-835F3A0A1615}"/>
            </a:ext>
          </a:extLst>
        </xdr:cNvPr>
        <xdr:cNvSpPr txBox="1"/>
      </xdr:nvSpPr>
      <xdr:spPr>
        <a:xfrm>
          <a:off x="3175" y="1074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X0A43T</a:t>
          </a:r>
        </a:p>
      </xdr:txBody>
    </xdr:sp>
    <xdr:clientData/>
  </xdr:twoCellAnchor>
  <xdr:twoCellAnchor>
    <xdr:from>
      <xdr:col>0</xdr:col>
      <xdr:colOff>3175</xdr:colOff>
      <xdr:row>58</xdr:row>
      <xdr:rowOff>3175</xdr:rowOff>
    </xdr:from>
    <xdr:to>
      <xdr:col>0</xdr:col>
      <xdr:colOff>66675</xdr:colOff>
      <xdr:row>58</xdr:row>
      <xdr:rowOff>105767</xdr:rowOff>
    </xdr:to>
    <xdr:sp macro="" textlink="">
      <xdr:nvSpPr>
        <xdr:cNvPr id="45" name="TextBox 44">
          <a:extLst>
            <a:ext uri="{FF2B5EF4-FFF2-40B4-BE49-F238E27FC236}">
              <a16:creationId xmlns:a16="http://schemas.microsoft.com/office/drawing/2014/main" id="{85188642-A530-4665-8B03-B6703EEC8673}"/>
            </a:ext>
          </a:extLst>
        </xdr:cNvPr>
        <xdr:cNvSpPr txBox="1"/>
      </xdr:nvSpPr>
      <xdr:spPr>
        <a:xfrm>
          <a:off x="3175" y="1093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X0A44T</a:t>
          </a:r>
        </a:p>
      </xdr:txBody>
    </xdr:sp>
    <xdr:clientData/>
  </xdr:twoCellAnchor>
  <xdr:twoCellAnchor>
    <xdr:from>
      <xdr:col>0</xdr:col>
      <xdr:colOff>3175</xdr:colOff>
      <xdr:row>59</xdr:row>
      <xdr:rowOff>3175</xdr:rowOff>
    </xdr:from>
    <xdr:to>
      <xdr:col>0</xdr:col>
      <xdr:colOff>66675</xdr:colOff>
      <xdr:row>59</xdr:row>
      <xdr:rowOff>105767</xdr:rowOff>
    </xdr:to>
    <xdr:sp macro="" textlink="">
      <xdr:nvSpPr>
        <xdr:cNvPr id="46" name="TextBox 45">
          <a:extLst>
            <a:ext uri="{FF2B5EF4-FFF2-40B4-BE49-F238E27FC236}">
              <a16:creationId xmlns:a16="http://schemas.microsoft.com/office/drawing/2014/main" id="{937968FC-595B-4938-982B-C1D48FC5EFCF}"/>
            </a:ext>
          </a:extLst>
        </xdr:cNvPr>
        <xdr:cNvSpPr txBox="1"/>
      </xdr:nvSpPr>
      <xdr:spPr>
        <a:xfrm>
          <a:off x="3175" y="1112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X0A45T</a:t>
          </a:r>
        </a:p>
      </xdr:txBody>
    </xdr:sp>
    <xdr:clientData/>
  </xdr:twoCellAnchor>
  <xdr:twoCellAnchor>
    <xdr:from>
      <xdr:col>0</xdr:col>
      <xdr:colOff>3175</xdr:colOff>
      <xdr:row>60</xdr:row>
      <xdr:rowOff>3175</xdr:rowOff>
    </xdr:from>
    <xdr:to>
      <xdr:col>0</xdr:col>
      <xdr:colOff>66675</xdr:colOff>
      <xdr:row>60</xdr:row>
      <xdr:rowOff>105767</xdr:rowOff>
    </xdr:to>
    <xdr:sp macro="" textlink="">
      <xdr:nvSpPr>
        <xdr:cNvPr id="47" name="TextBox 46">
          <a:extLst>
            <a:ext uri="{FF2B5EF4-FFF2-40B4-BE49-F238E27FC236}">
              <a16:creationId xmlns:a16="http://schemas.microsoft.com/office/drawing/2014/main" id="{F3C8D1A4-63BD-4C86-B31F-64B3EC5374D1}"/>
            </a:ext>
          </a:extLst>
        </xdr:cNvPr>
        <xdr:cNvSpPr txBox="1"/>
      </xdr:nvSpPr>
      <xdr:spPr>
        <a:xfrm>
          <a:off x="3175" y="1131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X0A46T</a:t>
          </a:r>
        </a:p>
      </xdr:txBody>
    </xdr:sp>
    <xdr:clientData/>
  </xdr:twoCellAnchor>
  <xdr:twoCellAnchor>
    <xdr:from>
      <xdr:col>0</xdr:col>
      <xdr:colOff>3175</xdr:colOff>
      <xdr:row>61</xdr:row>
      <xdr:rowOff>3175</xdr:rowOff>
    </xdr:from>
    <xdr:to>
      <xdr:col>0</xdr:col>
      <xdr:colOff>66675</xdr:colOff>
      <xdr:row>61</xdr:row>
      <xdr:rowOff>105767</xdr:rowOff>
    </xdr:to>
    <xdr:sp macro="" textlink="">
      <xdr:nvSpPr>
        <xdr:cNvPr id="48" name="TextBox 47">
          <a:extLst>
            <a:ext uri="{FF2B5EF4-FFF2-40B4-BE49-F238E27FC236}">
              <a16:creationId xmlns:a16="http://schemas.microsoft.com/office/drawing/2014/main" id="{FD23BE01-AC95-479C-A6CE-577A27968F3B}"/>
            </a:ext>
          </a:extLst>
        </xdr:cNvPr>
        <xdr:cNvSpPr txBox="1"/>
      </xdr:nvSpPr>
      <xdr:spPr>
        <a:xfrm>
          <a:off x="3175" y="1150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X0A47T</a:t>
          </a:r>
        </a:p>
      </xdr:txBody>
    </xdr:sp>
    <xdr:clientData/>
  </xdr:twoCellAnchor>
  <xdr:twoCellAnchor>
    <xdr:from>
      <xdr:col>0</xdr:col>
      <xdr:colOff>3175</xdr:colOff>
      <xdr:row>62</xdr:row>
      <xdr:rowOff>3175</xdr:rowOff>
    </xdr:from>
    <xdr:to>
      <xdr:col>0</xdr:col>
      <xdr:colOff>66675</xdr:colOff>
      <xdr:row>62</xdr:row>
      <xdr:rowOff>105767</xdr:rowOff>
    </xdr:to>
    <xdr:sp macro="" textlink="">
      <xdr:nvSpPr>
        <xdr:cNvPr id="49" name="TextBox 48">
          <a:extLst>
            <a:ext uri="{FF2B5EF4-FFF2-40B4-BE49-F238E27FC236}">
              <a16:creationId xmlns:a16="http://schemas.microsoft.com/office/drawing/2014/main" id="{BFDC536E-A3C6-4E4E-B9AE-F351F80E5A5A}"/>
            </a:ext>
          </a:extLst>
        </xdr:cNvPr>
        <xdr:cNvSpPr txBox="1"/>
      </xdr:nvSpPr>
      <xdr:spPr>
        <a:xfrm>
          <a:off x="3175" y="1169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X0A48T</a:t>
          </a:r>
        </a:p>
      </xdr:txBody>
    </xdr:sp>
    <xdr:clientData/>
  </xdr:twoCellAnchor>
  <xdr:twoCellAnchor>
    <xdr:from>
      <xdr:col>0</xdr:col>
      <xdr:colOff>3175</xdr:colOff>
      <xdr:row>63</xdr:row>
      <xdr:rowOff>3175</xdr:rowOff>
    </xdr:from>
    <xdr:to>
      <xdr:col>0</xdr:col>
      <xdr:colOff>66675</xdr:colOff>
      <xdr:row>63</xdr:row>
      <xdr:rowOff>105767</xdr:rowOff>
    </xdr:to>
    <xdr:sp macro="" textlink="">
      <xdr:nvSpPr>
        <xdr:cNvPr id="50" name="TextBox 49">
          <a:extLst>
            <a:ext uri="{FF2B5EF4-FFF2-40B4-BE49-F238E27FC236}">
              <a16:creationId xmlns:a16="http://schemas.microsoft.com/office/drawing/2014/main" id="{F0C4A4B4-9211-4D62-8DDA-B025816C155D}"/>
            </a:ext>
          </a:extLst>
        </xdr:cNvPr>
        <xdr:cNvSpPr txBox="1"/>
      </xdr:nvSpPr>
      <xdr:spPr>
        <a:xfrm>
          <a:off x="3175" y="1189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X0A49T</a:t>
          </a:r>
        </a:p>
      </xdr:txBody>
    </xdr:sp>
    <xdr:clientData/>
  </xdr:twoCellAnchor>
  <xdr:twoCellAnchor>
    <xdr:from>
      <xdr:col>0</xdr:col>
      <xdr:colOff>3175</xdr:colOff>
      <xdr:row>64</xdr:row>
      <xdr:rowOff>3175</xdr:rowOff>
    </xdr:from>
    <xdr:to>
      <xdr:col>0</xdr:col>
      <xdr:colOff>66675</xdr:colOff>
      <xdr:row>64</xdr:row>
      <xdr:rowOff>105767</xdr:rowOff>
    </xdr:to>
    <xdr:sp macro="" textlink="">
      <xdr:nvSpPr>
        <xdr:cNvPr id="51" name="TextBox 50">
          <a:extLst>
            <a:ext uri="{FF2B5EF4-FFF2-40B4-BE49-F238E27FC236}">
              <a16:creationId xmlns:a16="http://schemas.microsoft.com/office/drawing/2014/main" id="{9CEAE173-77BE-4F80-BB23-4C690EAB639E}"/>
            </a:ext>
          </a:extLst>
        </xdr:cNvPr>
        <xdr:cNvSpPr txBox="1"/>
      </xdr:nvSpPr>
      <xdr:spPr>
        <a:xfrm>
          <a:off x="3175" y="1208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X0A50T</a:t>
          </a:r>
        </a:p>
      </xdr:txBody>
    </xdr:sp>
    <xdr:clientData/>
  </xdr:twoCellAnchor>
  <xdr:twoCellAnchor>
    <xdr:from>
      <xdr:col>0</xdr:col>
      <xdr:colOff>3175</xdr:colOff>
      <xdr:row>65</xdr:row>
      <xdr:rowOff>3175</xdr:rowOff>
    </xdr:from>
    <xdr:to>
      <xdr:col>0</xdr:col>
      <xdr:colOff>66675</xdr:colOff>
      <xdr:row>65</xdr:row>
      <xdr:rowOff>105767</xdr:rowOff>
    </xdr:to>
    <xdr:sp macro="" textlink="">
      <xdr:nvSpPr>
        <xdr:cNvPr id="52" name="TextBox 51">
          <a:extLst>
            <a:ext uri="{FF2B5EF4-FFF2-40B4-BE49-F238E27FC236}">
              <a16:creationId xmlns:a16="http://schemas.microsoft.com/office/drawing/2014/main" id="{EDB6D0C5-DD88-4763-A130-E18DF698A9C7}"/>
            </a:ext>
          </a:extLst>
        </xdr:cNvPr>
        <xdr:cNvSpPr txBox="1"/>
      </xdr:nvSpPr>
      <xdr:spPr>
        <a:xfrm>
          <a:off x="3175" y="1227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X0A51T</a:t>
          </a:r>
        </a:p>
      </xdr:txBody>
    </xdr:sp>
    <xdr:clientData/>
  </xdr:twoCellAnchor>
  <xdr:twoCellAnchor>
    <xdr:from>
      <xdr:col>0</xdr:col>
      <xdr:colOff>3175</xdr:colOff>
      <xdr:row>66</xdr:row>
      <xdr:rowOff>3175</xdr:rowOff>
    </xdr:from>
    <xdr:to>
      <xdr:col>0</xdr:col>
      <xdr:colOff>66675</xdr:colOff>
      <xdr:row>66</xdr:row>
      <xdr:rowOff>105767</xdr:rowOff>
    </xdr:to>
    <xdr:sp macro="" textlink="">
      <xdr:nvSpPr>
        <xdr:cNvPr id="53" name="TextBox 52">
          <a:extLst>
            <a:ext uri="{FF2B5EF4-FFF2-40B4-BE49-F238E27FC236}">
              <a16:creationId xmlns:a16="http://schemas.microsoft.com/office/drawing/2014/main" id="{8EEB5ACC-F661-4C7D-9AD8-60EDB8BDEE3D}"/>
            </a:ext>
          </a:extLst>
        </xdr:cNvPr>
        <xdr:cNvSpPr txBox="1"/>
      </xdr:nvSpPr>
      <xdr:spPr>
        <a:xfrm>
          <a:off x="3175" y="1246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X0A52T</a:t>
          </a:r>
        </a:p>
      </xdr:txBody>
    </xdr:sp>
    <xdr:clientData/>
  </xdr:twoCellAnchor>
  <xdr:twoCellAnchor>
    <xdr:from>
      <xdr:col>0</xdr:col>
      <xdr:colOff>3175</xdr:colOff>
      <xdr:row>67</xdr:row>
      <xdr:rowOff>3175</xdr:rowOff>
    </xdr:from>
    <xdr:to>
      <xdr:col>0</xdr:col>
      <xdr:colOff>66675</xdr:colOff>
      <xdr:row>67</xdr:row>
      <xdr:rowOff>105767</xdr:rowOff>
    </xdr:to>
    <xdr:sp macro="" textlink="">
      <xdr:nvSpPr>
        <xdr:cNvPr id="54" name="TextBox 53">
          <a:extLst>
            <a:ext uri="{FF2B5EF4-FFF2-40B4-BE49-F238E27FC236}">
              <a16:creationId xmlns:a16="http://schemas.microsoft.com/office/drawing/2014/main" id="{E9C7E410-B95A-479A-9E60-B38C19A1A4B2}"/>
            </a:ext>
          </a:extLst>
        </xdr:cNvPr>
        <xdr:cNvSpPr txBox="1"/>
      </xdr:nvSpPr>
      <xdr:spPr>
        <a:xfrm>
          <a:off x="3175" y="1265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X0A53T</a:t>
          </a:r>
        </a:p>
      </xdr:txBody>
    </xdr:sp>
    <xdr:clientData/>
  </xdr:twoCellAnchor>
  <xdr:twoCellAnchor>
    <xdr:from>
      <xdr:col>0</xdr:col>
      <xdr:colOff>3175</xdr:colOff>
      <xdr:row>68</xdr:row>
      <xdr:rowOff>3175</xdr:rowOff>
    </xdr:from>
    <xdr:to>
      <xdr:col>0</xdr:col>
      <xdr:colOff>66675</xdr:colOff>
      <xdr:row>68</xdr:row>
      <xdr:rowOff>105767</xdr:rowOff>
    </xdr:to>
    <xdr:sp macro="" textlink="">
      <xdr:nvSpPr>
        <xdr:cNvPr id="55" name="TextBox 54">
          <a:extLst>
            <a:ext uri="{FF2B5EF4-FFF2-40B4-BE49-F238E27FC236}">
              <a16:creationId xmlns:a16="http://schemas.microsoft.com/office/drawing/2014/main" id="{8DF03270-2EA2-4F19-8BE1-A505395F40D1}"/>
            </a:ext>
          </a:extLst>
        </xdr:cNvPr>
        <xdr:cNvSpPr txBox="1"/>
      </xdr:nvSpPr>
      <xdr:spPr>
        <a:xfrm>
          <a:off x="3175" y="1284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X0A54T</a:t>
          </a:r>
        </a:p>
      </xdr:txBody>
    </xdr:sp>
    <xdr:clientData/>
  </xdr:twoCellAnchor>
  <xdr:twoCellAnchor>
    <xdr:from>
      <xdr:col>0</xdr:col>
      <xdr:colOff>3175</xdr:colOff>
      <xdr:row>69</xdr:row>
      <xdr:rowOff>3175</xdr:rowOff>
    </xdr:from>
    <xdr:to>
      <xdr:col>0</xdr:col>
      <xdr:colOff>66675</xdr:colOff>
      <xdr:row>69</xdr:row>
      <xdr:rowOff>105767</xdr:rowOff>
    </xdr:to>
    <xdr:sp macro="" textlink="">
      <xdr:nvSpPr>
        <xdr:cNvPr id="56" name="TextBox 55">
          <a:extLst>
            <a:ext uri="{FF2B5EF4-FFF2-40B4-BE49-F238E27FC236}">
              <a16:creationId xmlns:a16="http://schemas.microsoft.com/office/drawing/2014/main" id="{6283968B-AD27-4CD5-A789-E5413F8C9243}"/>
            </a:ext>
          </a:extLst>
        </xdr:cNvPr>
        <xdr:cNvSpPr txBox="1"/>
      </xdr:nvSpPr>
      <xdr:spPr>
        <a:xfrm>
          <a:off x="3175" y="1303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X0A55T</a:t>
          </a:r>
        </a:p>
      </xdr:txBody>
    </xdr:sp>
    <xdr:clientData/>
  </xdr:twoCellAnchor>
  <xdr:twoCellAnchor>
    <xdr:from>
      <xdr:col>0</xdr:col>
      <xdr:colOff>3175</xdr:colOff>
      <xdr:row>70</xdr:row>
      <xdr:rowOff>3175</xdr:rowOff>
    </xdr:from>
    <xdr:to>
      <xdr:col>0</xdr:col>
      <xdr:colOff>66675</xdr:colOff>
      <xdr:row>70</xdr:row>
      <xdr:rowOff>105767</xdr:rowOff>
    </xdr:to>
    <xdr:sp macro="" textlink="">
      <xdr:nvSpPr>
        <xdr:cNvPr id="57" name="TextBox 56">
          <a:extLst>
            <a:ext uri="{FF2B5EF4-FFF2-40B4-BE49-F238E27FC236}">
              <a16:creationId xmlns:a16="http://schemas.microsoft.com/office/drawing/2014/main" id="{B3F473F1-992F-4A44-BD33-42ED586A5891}"/>
            </a:ext>
          </a:extLst>
        </xdr:cNvPr>
        <xdr:cNvSpPr txBox="1"/>
      </xdr:nvSpPr>
      <xdr:spPr>
        <a:xfrm>
          <a:off x="3175" y="1322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X0A56T</a:t>
          </a:r>
        </a:p>
      </xdr:txBody>
    </xdr:sp>
    <xdr:clientData/>
  </xdr:twoCellAnchor>
  <xdr:twoCellAnchor>
    <xdr:from>
      <xdr:col>0</xdr:col>
      <xdr:colOff>3175</xdr:colOff>
      <xdr:row>71</xdr:row>
      <xdr:rowOff>3175</xdr:rowOff>
    </xdr:from>
    <xdr:to>
      <xdr:col>0</xdr:col>
      <xdr:colOff>66675</xdr:colOff>
      <xdr:row>71</xdr:row>
      <xdr:rowOff>105767</xdr:rowOff>
    </xdr:to>
    <xdr:sp macro="" textlink="">
      <xdr:nvSpPr>
        <xdr:cNvPr id="58" name="TextBox 57">
          <a:extLst>
            <a:ext uri="{FF2B5EF4-FFF2-40B4-BE49-F238E27FC236}">
              <a16:creationId xmlns:a16="http://schemas.microsoft.com/office/drawing/2014/main" id="{0FF0C4C3-74D1-4070-BD3D-E3F84777B452}"/>
            </a:ext>
          </a:extLst>
        </xdr:cNvPr>
        <xdr:cNvSpPr txBox="1"/>
      </xdr:nvSpPr>
      <xdr:spPr>
        <a:xfrm>
          <a:off x="3175" y="1341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X0A57T</a:t>
          </a:r>
        </a:p>
      </xdr:txBody>
    </xdr:sp>
    <xdr:clientData/>
  </xdr:twoCellAnchor>
  <xdr:twoCellAnchor>
    <xdr:from>
      <xdr:col>0</xdr:col>
      <xdr:colOff>3175</xdr:colOff>
      <xdr:row>72</xdr:row>
      <xdr:rowOff>3175</xdr:rowOff>
    </xdr:from>
    <xdr:to>
      <xdr:col>0</xdr:col>
      <xdr:colOff>66675</xdr:colOff>
      <xdr:row>72</xdr:row>
      <xdr:rowOff>105767</xdr:rowOff>
    </xdr:to>
    <xdr:sp macro="" textlink="">
      <xdr:nvSpPr>
        <xdr:cNvPr id="59" name="TextBox 58">
          <a:extLst>
            <a:ext uri="{FF2B5EF4-FFF2-40B4-BE49-F238E27FC236}">
              <a16:creationId xmlns:a16="http://schemas.microsoft.com/office/drawing/2014/main" id="{DBFB2113-448B-41AB-B2A9-31F37FCB7DCD}"/>
            </a:ext>
          </a:extLst>
        </xdr:cNvPr>
        <xdr:cNvSpPr txBox="1"/>
      </xdr:nvSpPr>
      <xdr:spPr>
        <a:xfrm>
          <a:off x="3175" y="1360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X0A58T</a:t>
          </a:r>
        </a:p>
      </xdr:txBody>
    </xdr:sp>
    <xdr:clientData/>
  </xdr:twoCellAnchor>
  <xdr:twoCellAnchor>
    <xdr:from>
      <xdr:col>0</xdr:col>
      <xdr:colOff>3175</xdr:colOff>
      <xdr:row>73</xdr:row>
      <xdr:rowOff>3175</xdr:rowOff>
    </xdr:from>
    <xdr:to>
      <xdr:col>0</xdr:col>
      <xdr:colOff>66675</xdr:colOff>
      <xdr:row>73</xdr:row>
      <xdr:rowOff>105767</xdr:rowOff>
    </xdr:to>
    <xdr:sp macro="" textlink="">
      <xdr:nvSpPr>
        <xdr:cNvPr id="60" name="TextBox 59">
          <a:extLst>
            <a:ext uri="{FF2B5EF4-FFF2-40B4-BE49-F238E27FC236}">
              <a16:creationId xmlns:a16="http://schemas.microsoft.com/office/drawing/2014/main" id="{E4042C7B-83EB-4087-9A2D-B32FC90B22B8}"/>
            </a:ext>
          </a:extLst>
        </xdr:cNvPr>
        <xdr:cNvSpPr txBox="1"/>
      </xdr:nvSpPr>
      <xdr:spPr>
        <a:xfrm>
          <a:off x="3175" y="1379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X0A59T</a:t>
          </a:r>
        </a:p>
      </xdr:txBody>
    </xdr:sp>
    <xdr:clientData/>
  </xdr:twoCellAnchor>
  <xdr:twoCellAnchor>
    <xdr:from>
      <xdr:col>0</xdr:col>
      <xdr:colOff>3175</xdr:colOff>
      <xdr:row>74</xdr:row>
      <xdr:rowOff>3175</xdr:rowOff>
    </xdr:from>
    <xdr:to>
      <xdr:col>0</xdr:col>
      <xdr:colOff>66675</xdr:colOff>
      <xdr:row>74</xdr:row>
      <xdr:rowOff>105767</xdr:rowOff>
    </xdr:to>
    <xdr:sp macro="" textlink="">
      <xdr:nvSpPr>
        <xdr:cNvPr id="61" name="TextBox 60">
          <a:extLst>
            <a:ext uri="{FF2B5EF4-FFF2-40B4-BE49-F238E27FC236}">
              <a16:creationId xmlns:a16="http://schemas.microsoft.com/office/drawing/2014/main" id="{2F3B52CD-BEFC-417F-90E7-3939BB4936C7}"/>
            </a:ext>
          </a:extLst>
        </xdr:cNvPr>
        <xdr:cNvSpPr txBox="1"/>
      </xdr:nvSpPr>
      <xdr:spPr>
        <a:xfrm>
          <a:off x="3175" y="1398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X0A60T</a:t>
          </a:r>
        </a:p>
      </xdr:txBody>
    </xdr:sp>
    <xdr:clientData/>
  </xdr:twoCellAnchor>
  <xdr:twoCellAnchor>
    <xdr:from>
      <xdr:col>0</xdr:col>
      <xdr:colOff>3175</xdr:colOff>
      <xdr:row>75</xdr:row>
      <xdr:rowOff>3175</xdr:rowOff>
    </xdr:from>
    <xdr:to>
      <xdr:col>0</xdr:col>
      <xdr:colOff>66675</xdr:colOff>
      <xdr:row>75</xdr:row>
      <xdr:rowOff>105767</xdr:rowOff>
    </xdr:to>
    <xdr:sp macro="" textlink="">
      <xdr:nvSpPr>
        <xdr:cNvPr id="62" name="TextBox 61">
          <a:extLst>
            <a:ext uri="{FF2B5EF4-FFF2-40B4-BE49-F238E27FC236}">
              <a16:creationId xmlns:a16="http://schemas.microsoft.com/office/drawing/2014/main" id="{8F8370FD-89FB-4EEE-9F72-4D592C6D4F57}"/>
            </a:ext>
          </a:extLst>
        </xdr:cNvPr>
        <xdr:cNvSpPr txBox="1"/>
      </xdr:nvSpPr>
      <xdr:spPr>
        <a:xfrm>
          <a:off x="3175" y="1417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X0A61T</a:t>
          </a:r>
        </a:p>
      </xdr:txBody>
    </xdr:sp>
    <xdr:clientData/>
  </xdr:twoCellAnchor>
  <xdr:twoCellAnchor>
    <xdr:from>
      <xdr:col>0</xdr:col>
      <xdr:colOff>3175</xdr:colOff>
      <xdr:row>76</xdr:row>
      <xdr:rowOff>3175</xdr:rowOff>
    </xdr:from>
    <xdr:to>
      <xdr:col>0</xdr:col>
      <xdr:colOff>66675</xdr:colOff>
      <xdr:row>76</xdr:row>
      <xdr:rowOff>105767</xdr:rowOff>
    </xdr:to>
    <xdr:sp macro="" textlink="">
      <xdr:nvSpPr>
        <xdr:cNvPr id="63" name="TextBox 62">
          <a:extLst>
            <a:ext uri="{FF2B5EF4-FFF2-40B4-BE49-F238E27FC236}">
              <a16:creationId xmlns:a16="http://schemas.microsoft.com/office/drawing/2014/main" id="{26368BD6-0929-4C64-A742-CD6727352F3B}"/>
            </a:ext>
          </a:extLst>
        </xdr:cNvPr>
        <xdr:cNvSpPr txBox="1"/>
      </xdr:nvSpPr>
      <xdr:spPr>
        <a:xfrm>
          <a:off x="3175" y="1436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X0A62T</a:t>
          </a:r>
        </a:p>
      </xdr:txBody>
    </xdr:sp>
    <xdr:clientData/>
  </xdr:twoCellAnchor>
  <xdr:twoCellAnchor>
    <xdr:from>
      <xdr:col>0</xdr:col>
      <xdr:colOff>3175</xdr:colOff>
      <xdr:row>77</xdr:row>
      <xdr:rowOff>3175</xdr:rowOff>
    </xdr:from>
    <xdr:to>
      <xdr:col>0</xdr:col>
      <xdr:colOff>66675</xdr:colOff>
      <xdr:row>77</xdr:row>
      <xdr:rowOff>105767</xdr:rowOff>
    </xdr:to>
    <xdr:sp macro="" textlink="">
      <xdr:nvSpPr>
        <xdr:cNvPr id="64" name="TextBox 63">
          <a:extLst>
            <a:ext uri="{FF2B5EF4-FFF2-40B4-BE49-F238E27FC236}">
              <a16:creationId xmlns:a16="http://schemas.microsoft.com/office/drawing/2014/main" id="{A874D88A-DCB8-4633-9E43-468B30041428}"/>
            </a:ext>
          </a:extLst>
        </xdr:cNvPr>
        <xdr:cNvSpPr txBox="1"/>
      </xdr:nvSpPr>
      <xdr:spPr>
        <a:xfrm>
          <a:off x="3175" y="1455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X0A63T</a:t>
          </a:r>
        </a:p>
      </xdr:txBody>
    </xdr:sp>
    <xdr:clientData/>
  </xdr:twoCellAnchor>
  <xdr:twoCellAnchor>
    <xdr:from>
      <xdr:col>0</xdr:col>
      <xdr:colOff>3175</xdr:colOff>
      <xdr:row>78</xdr:row>
      <xdr:rowOff>3175</xdr:rowOff>
    </xdr:from>
    <xdr:to>
      <xdr:col>0</xdr:col>
      <xdr:colOff>66675</xdr:colOff>
      <xdr:row>78</xdr:row>
      <xdr:rowOff>105767</xdr:rowOff>
    </xdr:to>
    <xdr:sp macro="" textlink="">
      <xdr:nvSpPr>
        <xdr:cNvPr id="65" name="TextBox 64">
          <a:extLst>
            <a:ext uri="{FF2B5EF4-FFF2-40B4-BE49-F238E27FC236}">
              <a16:creationId xmlns:a16="http://schemas.microsoft.com/office/drawing/2014/main" id="{75AF12ED-56EF-4035-ADC1-EA705C931DAB}"/>
            </a:ext>
          </a:extLst>
        </xdr:cNvPr>
        <xdr:cNvSpPr txBox="1"/>
      </xdr:nvSpPr>
      <xdr:spPr>
        <a:xfrm>
          <a:off x="3175" y="1474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X0A64T</a:t>
          </a:r>
        </a:p>
      </xdr:txBody>
    </xdr:sp>
    <xdr:clientData/>
  </xdr:twoCellAnchor>
  <xdr:twoCellAnchor>
    <xdr:from>
      <xdr:col>0</xdr:col>
      <xdr:colOff>3175</xdr:colOff>
      <xdr:row>79</xdr:row>
      <xdr:rowOff>3175</xdr:rowOff>
    </xdr:from>
    <xdr:to>
      <xdr:col>0</xdr:col>
      <xdr:colOff>66675</xdr:colOff>
      <xdr:row>79</xdr:row>
      <xdr:rowOff>105767</xdr:rowOff>
    </xdr:to>
    <xdr:sp macro="" textlink="">
      <xdr:nvSpPr>
        <xdr:cNvPr id="66" name="TextBox 65">
          <a:extLst>
            <a:ext uri="{FF2B5EF4-FFF2-40B4-BE49-F238E27FC236}">
              <a16:creationId xmlns:a16="http://schemas.microsoft.com/office/drawing/2014/main" id="{B707DE7D-E9AA-44BF-8E40-297ECCD4A524}"/>
            </a:ext>
          </a:extLst>
        </xdr:cNvPr>
        <xdr:cNvSpPr txBox="1"/>
      </xdr:nvSpPr>
      <xdr:spPr>
        <a:xfrm>
          <a:off x="3175" y="1493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X0A65T</a:t>
          </a:r>
        </a:p>
      </xdr:txBody>
    </xdr:sp>
    <xdr:clientData/>
  </xdr:twoCellAnchor>
  <xdr:twoCellAnchor>
    <xdr:from>
      <xdr:col>0</xdr:col>
      <xdr:colOff>3175</xdr:colOff>
      <xdr:row>80</xdr:row>
      <xdr:rowOff>3175</xdr:rowOff>
    </xdr:from>
    <xdr:to>
      <xdr:col>0</xdr:col>
      <xdr:colOff>66675</xdr:colOff>
      <xdr:row>80</xdr:row>
      <xdr:rowOff>105767</xdr:rowOff>
    </xdr:to>
    <xdr:sp macro="" textlink="">
      <xdr:nvSpPr>
        <xdr:cNvPr id="67" name="TextBox 66">
          <a:extLst>
            <a:ext uri="{FF2B5EF4-FFF2-40B4-BE49-F238E27FC236}">
              <a16:creationId xmlns:a16="http://schemas.microsoft.com/office/drawing/2014/main" id="{35B0CF49-6944-4BFD-B793-E30582AD63D1}"/>
            </a:ext>
          </a:extLst>
        </xdr:cNvPr>
        <xdr:cNvSpPr txBox="1"/>
      </xdr:nvSpPr>
      <xdr:spPr>
        <a:xfrm>
          <a:off x="3175" y="1512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X0A66T</a:t>
          </a:r>
        </a:p>
      </xdr:txBody>
    </xdr:sp>
    <xdr:clientData/>
  </xdr:twoCellAnchor>
  <xdr:twoCellAnchor>
    <xdr:from>
      <xdr:col>0</xdr:col>
      <xdr:colOff>3175</xdr:colOff>
      <xdr:row>81</xdr:row>
      <xdr:rowOff>3175</xdr:rowOff>
    </xdr:from>
    <xdr:to>
      <xdr:col>0</xdr:col>
      <xdr:colOff>66675</xdr:colOff>
      <xdr:row>81</xdr:row>
      <xdr:rowOff>105767</xdr:rowOff>
    </xdr:to>
    <xdr:sp macro="" textlink="">
      <xdr:nvSpPr>
        <xdr:cNvPr id="68" name="TextBox 67">
          <a:extLst>
            <a:ext uri="{FF2B5EF4-FFF2-40B4-BE49-F238E27FC236}">
              <a16:creationId xmlns:a16="http://schemas.microsoft.com/office/drawing/2014/main" id="{80A4D909-B8DB-4F51-B1BC-49D31C968634}"/>
            </a:ext>
          </a:extLst>
        </xdr:cNvPr>
        <xdr:cNvSpPr txBox="1"/>
      </xdr:nvSpPr>
      <xdr:spPr>
        <a:xfrm>
          <a:off x="3175" y="1531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X0A67T</a:t>
          </a:r>
        </a:p>
      </xdr:txBody>
    </xdr:sp>
    <xdr:clientData/>
  </xdr:twoCellAnchor>
  <xdr:twoCellAnchor>
    <xdr:from>
      <xdr:col>0</xdr:col>
      <xdr:colOff>3175</xdr:colOff>
      <xdr:row>82</xdr:row>
      <xdr:rowOff>3175</xdr:rowOff>
    </xdr:from>
    <xdr:to>
      <xdr:col>0</xdr:col>
      <xdr:colOff>66675</xdr:colOff>
      <xdr:row>82</xdr:row>
      <xdr:rowOff>105767</xdr:rowOff>
    </xdr:to>
    <xdr:sp macro="" textlink="">
      <xdr:nvSpPr>
        <xdr:cNvPr id="69" name="TextBox 68">
          <a:extLst>
            <a:ext uri="{FF2B5EF4-FFF2-40B4-BE49-F238E27FC236}">
              <a16:creationId xmlns:a16="http://schemas.microsoft.com/office/drawing/2014/main" id="{48C252D4-DFFE-42FE-B3CE-F969C161DABD}"/>
            </a:ext>
          </a:extLst>
        </xdr:cNvPr>
        <xdr:cNvSpPr txBox="1"/>
      </xdr:nvSpPr>
      <xdr:spPr>
        <a:xfrm>
          <a:off x="3175" y="1550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X0A68T</a:t>
          </a:r>
        </a:p>
      </xdr:txBody>
    </xdr:sp>
    <xdr:clientData/>
  </xdr:twoCellAnchor>
  <xdr:twoCellAnchor>
    <xdr:from>
      <xdr:col>0</xdr:col>
      <xdr:colOff>3175</xdr:colOff>
      <xdr:row>83</xdr:row>
      <xdr:rowOff>3175</xdr:rowOff>
    </xdr:from>
    <xdr:to>
      <xdr:col>0</xdr:col>
      <xdr:colOff>66675</xdr:colOff>
      <xdr:row>83</xdr:row>
      <xdr:rowOff>105767</xdr:rowOff>
    </xdr:to>
    <xdr:sp macro="" textlink="">
      <xdr:nvSpPr>
        <xdr:cNvPr id="70" name="TextBox 69">
          <a:extLst>
            <a:ext uri="{FF2B5EF4-FFF2-40B4-BE49-F238E27FC236}">
              <a16:creationId xmlns:a16="http://schemas.microsoft.com/office/drawing/2014/main" id="{EF133599-B2A7-40A6-A433-34354314E9DD}"/>
            </a:ext>
          </a:extLst>
        </xdr:cNvPr>
        <xdr:cNvSpPr txBox="1"/>
      </xdr:nvSpPr>
      <xdr:spPr>
        <a:xfrm>
          <a:off x="3175" y="1570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X0A69T</a:t>
          </a:r>
        </a:p>
      </xdr:txBody>
    </xdr:sp>
    <xdr:clientData/>
  </xdr:twoCellAnchor>
  <xdr:twoCellAnchor>
    <xdr:from>
      <xdr:col>0</xdr:col>
      <xdr:colOff>3175</xdr:colOff>
      <xdr:row>84</xdr:row>
      <xdr:rowOff>3175</xdr:rowOff>
    </xdr:from>
    <xdr:to>
      <xdr:col>0</xdr:col>
      <xdr:colOff>66675</xdr:colOff>
      <xdr:row>84</xdr:row>
      <xdr:rowOff>105767</xdr:rowOff>
    </xdr:to>
    <xdr:sp macro="" textlink="">
      <xdr:nvSpPr>
        <xdr:cNvPr id="71" name="TextBox 70">
          <a:extLst>
            <a:ext uri="{FF2B5EF4-FFF2-40B4-BE49-F238E27FC236}">
              <a16:creationId xmlns:a16="http://schemas.microsoft.com/office/drawing/2014/main" id="{1C72D2B9-F492-43B7-85AC-B892CDC1DAD6}"/>
            </a:ext>
          </a:extLst>
        </xdr:cNvPr>
        <xdr:cNvSpPr txBox="1"/>
      </xdr:nvSpPr>
      <xdr:spPr>
        <a:xfrm>
          <a:off x="3175" y="1589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X0A70T</a:t>
          </a:r>
        </a:p>
      </xdr:txBody>
    </xdr:sp>
    <xdr:clientData/>
  </xdr:twoCellAnchor>
  <xdr:twoCellAnchor>
    <xdr:from>
      <xdr:col>0</xdr:col>
      <xdr:colOff>3175</xdr:colOff>
      <xdr:row>85</xdr:row>
      <xdr:rowOff>3175</xdr:rowOff>
    </xdr:from>
    <xdr:to>
      <xdr:col>0</xdr:col>
      <xdr:colOff>66675</xdr:colOff>
      <xdr:row>85</xdr:row>
      <xdr:rowOff>105767</xdr:rowOff>
    </xdr:to>
    <xdr:sp macro="" textlink="">
      <xdr:nvSpPr>
        <xdr:cNvPr id="72" name="TextBox 71">
          <a:extLst>
            <a:ext uri="{FF2B5EF4-FFF2-40B4-BE49-F238E27FC236}">
              <a16:creationId xmlns:a16="http://schemas.microsoft.com/office/drawing/2014/main" id="{6997410E-1781-43EA-BBCB-0070CE771640}"/>
            </a:ext>
          </a:extLst>
        </xdr:cNvPr>
        <xdr:cNvSpPr txBox="1"/>
      </xdr:nvSpPr>
      <xdr:spPr>
        <a:xfrm>
          <a:off x="3175" y="1608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X0A71T</a:t>
          </a:r>
        </a:p>
      </xdr:txBody>
    </xdr:sp>
    <xdr:clientData/>
  </xdr:twoCellAnchor>
  <xdr:twoCellAnchor>
    <xdr:from>
      <xdr:col>0</xdr:col>
      <xdr:colOff>3175</xdr:colOff>
      <xdr:row>86</xdr:row>
      <xdr:rowOff>3175</xdr:rowOff>
    </xdr:from>
    <xdr:to>
      <xdr:col>0</xdr:col>
      <xdr:colOff>66675</xdr:colOff>
      <xdr:row>86</xdr:row>
      <xdr:rowOff>105767</xdr:rowOff>
    </xdr:to>
    <xdr:sp macro="" textlink="">
      <xdr:nvSpPr>
        <xdr:cNvPr id="73" name="TextBox 72">
          <a:extLst>
            <a:ext uri="{FF2B5EF4-FFF2-40B4-BE49-F238E27FC236}">
              <a16:creationId xmlns:a16="http://schemas.microsoft.com/office/drawing/2014/main" id="{E09AD4A7-90CE-42B9-9606-00FEDD34DBA1}"/>
            </a:ext>
          </a:extLst>
        </xdr:cNvPr>
        <xdr:cNvSpPr txBox="1"/>
      </xdr:nvSpPr>
      <xdr:spPr>
        <a:xfrm>
          <a:off x="3175" y="1627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X0A72T</a:t>
          </a:r>
        </a:p>
      </xdr:txBody>
    </xdr:sp>
    <xdr:clientData/>
  </xdr:twoCellAnchor>
  <xdr:twoCellAnchor>
    <xdr:from>
      <xdr:col>0</xdr:col>
      <xdr:colOff>3175</xdr:colOff>
      <xdr:row>87</xdr:row>
      <xdr:rowOff>3175</xdr:rowOff>
    </xdr:from>
    <xdr:to>
      <xdr:col>0</xdr:col>
      <xdr:colOff>66675</xdr:colOff>
      <xdr:row>87</xdr:row>
      <xdr:rowOff>105767</xdr:rowOff>
    </xdr:to>
    <xdr:sp macro="" textlink="">
      <xdr:nvSpPr>
        <xdr:cNvPr id="74" name="TextBox 73">
          <a:extLst>
            <a:ext uri="{FF2B5EF4-FFF2-40B4-BE49-F238E27FC236}">
              <a16:creationId xmlns:a16="http://schemas.microsoft.com/office/drawing/2014/main" id="{A1067A03-DEF7-4F88-AFED-CDE685B6257A}"/>
            </a:ext>
          </a:extLst>
        </xdr:cNvPr>
        <xdr:cNvSpPr txBox="1"/>
      </xdr:nvSpPr>
      <xdr:spPr>
        <a:xfrm>
          <a:off x="3175" y="1646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X0A73T</a:t>
          </a:r>
        </a:p>
      </xdr:txBody>
    </xdr:sp>
    <xdr:clientData/>
  </xdr:twoCellAnchor>
  <xdr:twoCellAnchor>
    <xdr:from>
      <xdr:col>0</xdr:col>
      <xdr:colOff>3175</xdr:colOff>
      <xdr:row>88</xdr:row>
      <xdr:rowOff>3175</xdr:rowOff>
    </xdr:from>
    <xdr:to>
      <xdr:col>0</xdr:col>
      <xdr:colOff>66675</xdr:colOff>
      <xdr:row>88</xdr:row>
      <xdr:rowOff>105767</xdr:rowOff>
    </xdr:to>
    <xdr:sp macro="" textlink="">
      <xdr:nvSpPr>
        <xdr:cNvPr id="75" name="TextBox 74">
          <a:extLst>
            <a:ext uri="{FF2B5EF4-FFF2-40B4-BE49-F238E27FC236}">
              <a16:creationId xmlns:a16="http://schemas.microsoft.com/office/drawing/2014/main" id="{BE92B27E-25E0-49FD-B40B-B27936970169}"/>
            </a:ext>
          </a:extLst>
        </xdr:cNvPr>
        <xdr:cNvSpPr txBox="1"/>
      </xdr:nvSpPr>
      <xdr:spPr>
        <a:xfrm>
          <a:off x="3175" y="1665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X0A74T</a:t>
          </a:r>
        </a:p>
      </xdr:txBody>
    </xdr:sp>
    <xdr:clientData/>
  </xdr:twoCellAnchor>
  <xdr:twoCellAnchor>
    <xdr:from>
      <xdr:col>0</xdr:col>
      <xdr:colOff>3175</xdr:colOff>
      <xdr:row>89</xdr:row>
      <xdr:rowOff>3175</xdr:rowOff>
    </xdr:from>
    <xdr:to>
      <xdr:col>0</xdr:col>
      <xdr:colOff>66675</xdr:colOff>
      <xdr:row>89</xdr:row>
      <xdr:rowOff>105767</xdr:rowOff>
    </xdr:to>
    <xdr:sp macro="" textlink="">
      <xdr:nvSpPr>
        <xdr:cNvPr id="76" name="TextBox 75">
          <a:extLst>
            <a:ext uri="{FF2B5EF4-FFF2-40B4-BE49-F238E27FC236}">
              <a16:creationId xmlns:a16="http://schemas.microsoft.com/office/drawing/2014/main" id="{B9D6A4CC-58F5-409D-B7BD-0C601C8F8063}"/>
            </a:ext>
          </a:extLst>
        </xdr:cNvPr>
        <xdr:cNvSpPr txBox="1"/>
      </xdr:nvSpPr>
      <xdr:spPr>
        <a:xfrm>
          <a:off x="3175" y="1684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X0A75T</a:t>
          </a:r>
        </a:p>
      </xdr:txBody>
    </xdr:sp>
    <xdr:clientData/>
  </xdr:twoCellAnchor>
  <xdr:twoCellAnchor>
    <xdr:from>
      <xdr:col>0</xdr:col>
      <xdr:colOff>3175</xdr:colOff>
      <xdr:row>90</xdr:row>
      <xdr:rowOff>3175</xdr:rowOff>
    </xdr:from>
    <xdr:to>
      <xdr:col>0</xdr:col>
      <xdr:colOff>66675</xdr:colOff>
      <xdr:row>90</xdr:row>
      <xdr:rowOff>105767</xdr:rowOff>
    </xdr:to>
    <xdr:sp macro="" textlink="">
      <xdr:nvSpPr>
        <xdr:cNvPr id="77" name="TextBox 76">
          <a:extLst>
            <a:ext uri="{FF2B5EF4-FFF2-40B4-BE49-F238E27FC236}">
              <a16:creationId xmlns:a16="http://schemas.microsoft.com/office/drawing/2014/main" id="{91BB1E9F-0B19-4085-AAEE-4F5B4BBCC755}"/>
            </a:ext>
          </a:extLst>
        </xdr:cNvPr>
        <xdr:cNvSpPr txBox="1"/>
      </xdr:nvSpPr>
      <xdr:spPr>
        <a:xfrm>
          <a:off x="3175" y="1703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X0A76T</a:t>
          </a:r>
        </a:p>
      </xdr:txBody>
    </xdr:sp>
    <xdr:clientData/>
  </xdr:twoCellAnchor>
  <xdr:twoCellAnchor>
    <xdr:from>
      <xdr:col>0</xdr:col>
      <xdr:colOff>3175</xdr:colOff>
      <xdr:row>91</xdr:row>
      <xdr:rowOff>3175</xdr:rowOff>
    </xdr:from>
    <xdr:to>
      <xdr:col>0</xdr:col>
      <xdr:colOff>66675</xdr:colOff>
      <xdr:row>91</xdr:row>
      <xdr:rowOff>105767</xdr:rowOff>
    </xdr:to>
    <xdr:sp macro="" textlink="">
      <xdr:nvSpPr>
        <xdr:cNvPr id="78" name="TextBox 77">
          <a:extLst>
            <a:ext uri="{FF2B5EF4-FFF2-40B4-BE49-F238E27FC236}">
              <a16:creationId xmlns:a16="http://schemas.microsoft.com/office/drawing/2014/main" id="{AEE9A569-1EBC-4901-B37A-F7C58D50DFBD}"/>
            </a:ext>
          </a:extLst>
        </xdr:cNvPr>
        <xdr:cNvSpPr txBox="1"/>
      </xdr:nvSpPr>
      <xdr:spPr>
        <a:xfrm>
          <a:off x="3175" y="1722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X0A77T</a:t>
          </a:r>
        </a:p>
      </xdr:txBody>
    </xdr:sp>
    <xdr:clientData/>
  </xdr:twoCellAnchor>
  <xdr:twoCellAnchor>
    <xdr:from>
      <xdr:col>0</xdr:col>
      <xdr:colOff>3175</xdr:colOff>
      <xdr:row>92</xdr:row>
      <xdr:rowOff>3175</xdr:rowOff>
    </xdr:from>
    <xdr:to>
      <xdr:col>0</xdr:col>
      <xdr:colOff>66675</xdr:colOff>
      <xdr:row>92</xdr:row>
      <xdr:rowOff>105767</xdr:rowOff>
    </xdr:to>
    <xdr:sp macro="" textlink="">
      <xdr:nvSpPr>
        <xdr:cNvPr id="79" name="TextBox 78">
          <a:extLst>
            <a:ext uri="{FF2B5EF4-FFF2-40B4-BE49-F238E27FC236}">
              <a16:creationId xmlns:a16="http://schemas.microsoft.com/office/drawing/2014/main" id="{7CF3162D-B841-44CB-AE0D-C654328329B6}"/>
            </a:ext>
          </a:extLst>
        </xdr:cNvPr>
        <xdr:cNvSpPr txBox="1"/>
      </xdr:nvSpPr>
      <xdr:spPr>
        <a:xfrm>
          <a:off x="3175" y="1741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X0A78T</a:t>
          </a:r>
        </a:p>
      </xdr:txBody>
    </xdr:sp>
    <xdr:clientData/>
  </xdr:twoCellAnchor>
  <xdr:twoCellAnchor>
    <xdr:from>
      <xdr:col>0</xdr:col>
      <xdr:colOff>3175</xdr:colOff>
      <xdr:row>93</xdr:row>
      <xdr:rowOff>3175</xdr:rowOff>
    </xdr:from>
    <xdr:to>
      <xdr:col>0</xdr:col>
      <xdr:colOff>66675</xdr:colOff>
      <xdr:row>93</xdr:row>
      <xdr:rowOff>105767</xdr:rowOff>
    </xdr:to>
    <xdr:sp macro="" textlink="">
      <xdr:nvSpPr>
        <xdr:cNvPr id="80" name="TextBox 79">
          <a:extLst>
            <a:ext uri="{FF2B5EF4-FFF2-40B4-BE49-F238E27FC236}">
              <a16:creationId xmlns:a16="http://schemas.microsoft.com/office/drawing/2014/main" id="{1AECE420-606B-40F6-B97F-5FEB4449A1BD}"/>
            </a:ext>
          </a:extLst>
        </xdr:cNvPr>
        <xdr:cNvSpPr txBox="1"/>
      </xdr:nvSpPr>
      <xdr:spPr>
        <a:xfrm>
          <a:off x="3175" y="1760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X0A79T</a:t>
          </a:r>
        </a:p>
      </xdr:txBody>
    </xdr:sp>
    <xdr:clientData/>
  </xdr:twoCellAnchor>
  <xdr:twoCellAnchor>
    <xdr:from>
      <xdr:col>0</xdr:col>
      <xdr:colOff>3175</xdr:colOff>
      <xdr:row>94</xdr:row>
      <xdr:rowOff>3175</xdr:rowOff>
    </xdr:from>
    <xdr:to>
      <xdr:col>0</xdr:col>
      <xdr:colOff>66675</xdr:colOff>
      <xdr:row>94</xdr:row>
      <xdr:rowOff>105767</xdr:rowOff>
    </xdr:to>
    <xdr:sp macro="" textlink="">
      <xdr:nvSpPr>
        <xdr:cNvPr id="81" name="TextBox 80">
          <a:extLst>
            <a:ext uri="{FF2B5EF4-FFF2-40B4-BE49-F238E27FC236}">
              <a16:creationId xmlns:a16="http://schemas.microsoft.com/office/drawing/2014/main" id="{1FE18489-C3BC-4B11-A564-BD6B7871B1FE}"/>
            </a:ext>
          </a:extLst>
        </xdr:cNvPr>
        <xdr:cNvSpPr txBox="1"/>
      </xdr:nvSpPr>
      <xdr:spPr>
        <a:xfrm>
          <a:off x="3175" y="1779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X0A80T</a:t>
          </a:r>
        </a:p>
      </xdr:txBody>
    </xdr:sp>
    <xdr:clientData/>
  </xdr:twoCellAnchor>
  <xdr:twoCellAnchor>
    <xdr:from>
      <xdr:col>0</xdr:col>
      <xdr:colOff>3175</xdr:colOff>
      <xdr:row>95</xdr:row>
      <xdr:rowOff>3175</xdr:rowOff>
    </xdr:from>
    <xdr:to>
      <xdr:col>0</xdr:col>
      <xdr:colOff>66675</xdr:colOff>
      <xdr:row>95</xdr:row>
      <xdr:rowOff>105767</xdr:rowOff>
    </xdr:to>
    <xdr:sp macro="" textlink="">
      <xdr:nvSpPr>
        <xdr:cNvPr id="82" name="TextBox 81">
          <a:extLst>
            <a:ext uri="{FF2B5EF4-FFF2-40B4-BE49-F238E27FC236}">
              <a16:creationId xmlns:a16="http://schemas.microsoft.com/office/drawing/2014/main" id="{96439FA7-8FD9-4090-85C6-4F871D59D823}"/>
            </a:ext>
          </a:extLst>
        </xdr:cNvPr>
        <xdr:cNvSpPr txBox="1"/>
      </xdr:nvSpPr>
      <xdr:spPr>
        <a:xfrm>
          <a:off x="3175" y="1798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X0A81T</a:t>
          </a:r>
        </a:p>
      </xdr:txBody>
    </xdr:sp>
    <xdr:clientData/>
  </xdr:twoCellAnchor>
  <xdr:twoCellAnchor>
    <xdr:from>
      <xdr:col>0</xdr:col>
      <xdr:colOff>3175</xdr:colOff>
      <xdr:row>96</xdr:row>
      <xdr:rowOff>3175</xdr:rowOff>
    </xdr:from>
    <xdr:to>
      <xdr:col>0</xdr:col>
      <xdr:colOff>66675</xdr:colOff>
      <xdr:row>96</xdr:row>
      <xdr:rowOff>105767</xdr:rowOff>
    </xdr:to>
    <xdr:sp macro="" textlink="">
      <xdr:nvSpPr>
        <xdr:cNvPr id="83" name="TextBox 82">
          <a:extLst>
            <a:ext uri="{FF2B5EF4-FFF2-40B4-BE49-F238E27FC236}">
              <a16:creationId xmlns:a16="http://schemas.microsoft.com/office/drawing/2014/main" id="{DF1D9694-A8FB-4EA6-A52C-FB64F3BFF05D}"/>
            </a:ext>
          </a:extLst>
        </xdr:cNvPr>
        <xdr:cNvSpPr txBox="1"/>
      </xdr:nvSpPr>
      <xdr:spPr>
        <a:xfrm>
          <a:off x="3175" y="1817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X0A82T</a:t>
          </a:r>
        </a:p>
      </xdr:txBody>
    </xdr:sp>
    <xdr:clientData/>
  </xdr:twoCellAnchor>
  <xdr:twoCellAnchor>
    <xdr:from>
      <xdr:col>0</xdr:col>
      <xdr:colOff>3175</xdr:colOff>
      <xdr:row>97</xdr:row>
      <xdr:rowOff>3175</xdr:rowOff>
    </xdr:from>
    <xdr:to>
      <xdr:col>0</xdr:col>
      <xdr:colOff>66675</xdr:colOff>
      <xdr:row>97</xdr:row>
      <xdr:rowOff>105767</xdr:rowOff>
    </xdr:to>
    <xdr:sp macro="" textlink="">
      <xdr:nvSpPr>
        <xdr:cNvPr id="84" name="TextBox 83">
          <a:extLst>
            <a:ext uri="{FF2B5EF4-FFF2-40B4-BE49-F238E27FC236}">
              <a16:creationId xmlns:a16="http://schemas.microsoft.com/office/drawing/2014/main" id="{7C84C955-FF7D-4E5B-967B-540C81C272CA}"/>
            </a:ext>
          </a:extLst>
        </xdr:cNvPr>
        <xdr:cNvSpPr txBox="1"/>
      </xdr:nvSpPr>
      <xdr:spPr>
        <a:xfrm>
          <a:off x="3175" y="1836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X0A83T</a:t>
          </a:r>
        </a:p>
      </xdr:txBody>
    </xdr:sp>
    <xdr:clientData/>
  </xdr:twoCellAnchor>
  <xdr:twoCellAnchor>
    <xdr:from>
      <xdr:col>0</xdr:col>
      <xdr:colOff>3175</xdr:colOff>
      <xdr:row>98</xdr:row>
      <xdr:rowOff>3175</xdr:rowOff>
    </xdr:from>
    <xdr:to>
      <xdr:col>0</xdr:col>
      <xdr:colOff>66675</xdr:colOff>
      <xdr:row>98</xdr:row>
      <xdr:rowOff>105767</xdr:rowOff>
    </xdr:to>
    <xdr:sp macro="" textlink="">
      <xdr:nvSpPr>
        <xdr:cNvPr id="85" name="TextBox 84">
          <a:extLst>
            <a:ext uri="{FF2B5EF4-FFF2-40B4-BE49-F238E27FC236}">
              <a16:creationId xmlns:a16="http://schemas.microsoft.com/office/drawing/2014/main" id="{20DFE4C0-5675-46E8-8BE9-16555B48E06D}"/>
            </a:ext>
          </a:extLst>
        </xdr:cNvPr>
        <xdr:cNvSpPr txBox="1"/>
      </xdr:nvSpPr>
      <xdr:spPr>
        <a:xfrm>
          <a:off x="3175" y="1855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X0A84T</a:t>
          </a:r>
        </a:p>
      </xdr:txBody>
    </xdr:sp>
    <xdr:clientData/>
  </xdr:twoCellAnchor>
  <xdr:twoCellAnchor>
    <xdr:from>
      <xdr:col>0</xdr:col>
      <xdr:colOff>3175</xdr:colOff>
      <xdr:row>99</xdr:row>
      <xdr:rowOff>3175</xdr:rowOff>
    </xdr:from>
    <xdr:to>
      <xdr:col>0</xdr:col>
      <xdr:colOff>66675</xdr:colOff>
      <xdr:row>99</xdr:row>
      <xdr:rowOff>105767</xdr:rowOff>
    </xdr:to>
    <xdr:sp macro="" textlink="">
      <xdr:nvSpPr>
        <xdr:cNvPr id="86" name="TextBox 85">
          <a:extLst>
            <a:ext uri="{FF2B5EF4-FFF2-40B4-BE49-F238E27FC236}">
              <a16:creationId xmlns:a16="http://schemas.microsoft.com/office/drawing/2014/main" id="{3AD46F87-D4D6-4088-B6CC-919D575D92E6}"/>
            </a:ext>
          </a:extLst>
        </xdr:cNvPr>
        <xdr:cNvSpPr txBox="1"/>
      </xdr:nvSpPr>
      <xdr:spPr>
        <a:xfrm>
          <a:off x="3175" y="1874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X0A85T</a:t>
          </a:r>
        </a:p>
      </xdr:txBody>
    </xdr:sp>
    <xdr:clientData/>
  </xdr:twoCellAnchor>
  <xdr:twoCellAnchor>
    <xdr:from>
      <xdr:col>0</xdr:col>
      <xdr:colOff>3175</xdr:colOff>
      <xdr:row>100</xdr:row>
      <xdr:rowOff>3175</xdr:rowOff>
    </xdr:from>
    <xdr:to>
      <xdr:col>0</xdr:col>
      <xdr:colOff>66675</xdr:colOff>
      <xdr:row>100</xdr:row>
      <xdr:rowOff>105767</xdr:rowOff>
    </xdr:to>
    <xdr:sp macro="" textlink="">
      <xdr:nvSpPr>
        <xdr:cNvPr id="87" name="TextBox 86">
          <a:extLst>
            <a:ext uri="{FF2B5EF4-FFF2-40B4-BE49-F238E27FC236}">
              <a16:creationId xmlns:a16="http://schemas.microsoft.com/office/drawing/2014/main" id="{FF6CA379-646F-4F24-A217-715EAD2730C7}"/>
            </a:ext>
          </a:extLst>
        </xdr:cNvPr>
        <xdr:cNvSpPr txBox="1"/>
      </xdr:nvSpPr>
      <xdr:spPr>
        <a:xfrm>
          <a:off x="3175" y="1893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X0A86T</a:t>
          </a:r>
        </a:p>
      </xdr:txBody>
    </xdr:sp>
    <xdr:clientData/>
  </xdr:twoCellAnchor>
  <xdr:twoCellAnchor>
    <xdr:from>
      <xdr:col>0</xdr:col>
      <xdr:colOff>3175</xdr:colOff>
      <xdr:row>101</xdr:row>
      <xdr:rowOff>3175</xdr:rowOff>
    </xdr:from>
    <xdr:to>
      <xdr:col>0</xdr:col>
      <xdr:colOff>66675</xdr:colOff>
      <xdr:row>101</xdr:row>
      <xdr:rowOff>105767</xdr:rowOff>
    </xdr:to>
    <xdr:sp macro="" textlink="">
      <xdr:nvSpPr>
        <xdr:cNvPr id="88" name="TextBox 87">
          <a:extLst>
            <a:ext uri="{FF2B5EF4-FFF2-40B4-BE49-F238E27FC236}">
              <a16:creationId xmlns:a16="http://schemas.microsoft.com/office/drawing/2014/main" id="{44ABE51B-91DF-4866-834B-A74D7D0ADF56}"/>
            </a:ext>
          </a:extLst>
        </xdr:cNvPr>
        <xdr:cNvSpPr txBox="1"/>
      </xdr:nvSpPr>
      <xdr:spPr>
        <a:xfrm>
          <a:off x="3175" y="1912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X0A87T</a:t>
          </a:r>
        </a:p>
      </xdr:txBody>
    </xdr:sp>
    <xdr:clientData/>
  </xdr:twoCellAnchor>
  <xdr:twoCellAnchor>
    <xdr:from>
      <xdr:col>0</xdr:col>
      <xdr:colOff>3175</xdr:colOff>
      <xdr:row>102</xdr:row>
      <xdr:rowOff>3175</xdr:rowOff>
    </xdr:from>
    <xdr:to>
      <xdr:col>0</xdr:col>
      <xdr:colOff>66675</xdr:colOff>
      <xdr:row>102</xdr:row>
      <xdr:rowOff>105767</xdr:rowOff>
    </xdr:to>
    <xdr:sp macro="" textlink="">
      <xdr:nvSpPr>
        <xdr:cNvPr id="89" name="TextBox 88">
          <a:extLst>
            <a:ext uri="{FF2B5EF4-FFF2-40B4-BE49-F238E27FC236}">
              <a16:creationId xmlns:a16="http://schemas.microsoft.com/office/drawing/2014/main" id="{FD591370-D4CD-49AC-89FF-B901A8131583}"/>
            </a:ext>
          </a:extLst>
        </xdr:cNvPr>
        <xdr:cNvSpPr txBox="1"/>
      </xdr:nvSpPr>
      <xdr:spPr>
        <a:xfrm>
          <a:off x="3175" y="1931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X0A88T</a:t>
          </a:r>
        </a:p>
      </xdr:txBody>
    </xdr:sp>
    <xdr:clientData/>
  </xdr:twoCellAnchor>
  <xdr:twoCellAnchor>
    <xdr:from>
      <xdr:col>0</xdr:col>
      <xdr:colOff>3175</xdr:colOff>
      <xdr:row>103</xdr:row>
      <xdr:rowOff>3175</xdr:rowOff>
    </xdr:from>
    <xdr:to>
      <xdr:col>0</xdr:col>
      <xdr:colOff>66675</xdr:colOff>
      <xdr:row>103</xdr:row>
      <xdr:rowOff>105767</xdr:rowOff>
    </xdr:to>
    <xdr:sp macro="" textlink="">
      <xdr:nvSpPr>
        <xdr:cNvPr id="90" name="TextBox 89">
          <a:extLst>
            <a:ext uri="{FF2B5EF4-FFF2-40B4-BE49-F238E27FC236}">
              <a16:creationId xmlns:a16="http://schemas.microsoft.com/office/drawing/2014/main" id="{B9A5D09D-22AC-4140-8B40-559BCFFE5F8E}"/>
            </a:ext>
          </a:extLst>
        </xdr:cNvPr>
        <xdr:cNvSpPr txBox="1"/>
      </xdr:nvSpPr>
      <xdr:spPr>
        <a:xfrm>
          <a:off x="3175" y="1951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X0A89T</a:t>
          </a:r>
        </a:p>
      </xdr:txBody>
    </xdr:sp>
    <xdr:clientData/>
  </xdr:twoCellAnchor>
  <xdr:twoCellAnchor>
    <xdr:from>
      <xdr:col>0</xdr:col>
      <xdr:colOff>3175</xdr:colOff>
      <xdr:row>104</xdr:row>
      <xdr:rowOff>3175</xdr:rowOff>
    </xdr:from>
    <xdr:to>
      <xdr:col>0</xdr:col>
      <xdr:colOff>66675</xdr:colOff>
      <xdr:row>104</xdr:row>
      <xdr:rowOff>105767</xdr:rowOff>
    </xdr:to>
    <xdr:sp macro="" textlink="">
      <xdr:nvSpPr>
        <xdr:cNvPr id="91" name="TextBox 90">
          <a:extLst>
            <a:ext uri="{FF2B5EF4-FFF2-40B4-BE49-F238E27FC236}">
              <a16:creationId xmlns:a16="http://schemas.microsoft.com/office/drawing/2014/main" id="{07627B27-A48A-4F7C-9708-74A6F59AB38F}"/>
            </a:ext>
          </a:extLst>
        </xdr:cNvPr>
        <xdr:cNvSpPr txBox="1"/>
      </xdr:nvSpPr>
      <xdr:spPr>
        <a:xfrm>
          <a:off x="3175" y="1970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X0A90T</a:t>
          </a:r>
        </a:p>
      </xdr:txBody>
    </xdr:sp>
    <xdr:clientData/>
  </xdr:twoCellAnchor>
  <xdr:twoCellAnchor>
    <xdr:from>
      <xdr:col>0</xdr:col>
      <xdr:colOff>3175</xdr:colOff>
      <xdr:row>105</xdr:row>
      <xdr:rowOff>3175</xdr:rowOff>
    </xdr:from>
    <xdr:to>
      <xdr:col>0</xdr:col>
      <xdr:colOff>66675</xdr:colOff>
      <xdr:row>105</xdr:row>
      <xdr:rowOff>105767</xdr:rowOff>
    </xdr:to>
    <xdr:sp macro="" textlink="">
      <xdr:nvSpPr>
        <xdr:cNvPr id="92" name="TextBox 91">
          <a:extLst>
            <a:ext uri="{FF2B5EF4-FFF2-40B4-BE49-F238E27FC236}">
              <a16:creationId xmlns:a16="http://schemas.microsoft.com/office/drawing/2014/main" id="{01548BB0-4D59-4FD2-9D1D-D7299D4B873A}"/>
            </a:ext>
          </a:extLst>
        </xdr:cNvPr>
        <xdr:cNvSpPr txBox="1"/>
      </xdr:nvSpPr>
      <xdr:spPr>
        <a:xfrm>
          <a:off x="3175" y="1989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X0A91T</a:t>
          </a:r>
        </a:p>
      </xdr:txBody>
    </xdr:sp>
    <xdr:clientData/>
  </xdr:twoCellAnchor>
  <xdr:twoCellAnchor>
    <xdr:from>
      <xdr:col>0</xdr:col>
      <xdr:colOff>3175</xdr:colOff>
      <xdr:row>106</xdr:row>
      <xdr:rowOff>3175</xdr:rowOff>
    </xdr:from>
    <xdr:to>
      <xdr:col>0</xdr:col>
      <xdr:colOff>66675</xdr:colOff>
      <xdr:row>106</xdr:row>
      <xdr:rowOff>105767</xdr:rowOff>
    </xdr:to>
    <xdr:sp macro="" textlink="">
      <xdr:nvSpPr>
        <xdr:cNvPr id="93" name="TextBox 92">
          <a:extLst>
            <a:ext uri="{FF2B5EF4-FFF2-40B4-BE49-F238E27FC236}">
              <a16:creationId xmlns:a16="http://schemas.microsoft.com/office/drawing/2014/main" id="{517B865B-8D4C-4221-B7F2-F10793249692}"/>
            </a:ext>
          </a:extLst>
        </xdr:cNvPr>
        <xdr:cNvSpPr txBox="1"/>
      </xdr:nvSpPr>
      <xdr:spPr>
        <a:xfrm>
          <a:off x="3175" y="2008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X0A92T</a:t>
          </a:r>
        </a:p>
      </xdr:txBody>
    </xdr:sp>
    <xdr:clientData/>
  </xdr:twoCellAnchor>
  <xdr:twoCellAnchor>
    <xdr:from>
      <xdr:col>0</xdr:col>
      <xdr:colOff>3175</xdr:colOff>
      <xdr:row>107</xdr:row>
      <xdr:rowOff>3175</xdr:rowOff>
    </xdr:from>
    <xdr:to>
      <xdr:col>0</xdr:col>
      <xdr:colOff>66675</xdr:colOff>
      <xdr:row>107</xdr:row>
      <xdr:rowOff>105767</xdr:rowOff>
    </xdr:to>
    <xdr:sp macro="" textlink="">
      <xdr:nvSpPr>
        <xdr:cNvPr id="94" name="TextBox 93">
          <a:extLst>
            <a:ext uri="{FF2B5EF4-FFF2-40B4-BE49-F238E27FC236}">
              <a16:creationId xmlns:a16="http://schemas.microsoft.com/office/drawing/2014/main" id="{0A5693FA-1109-4B32-86ED-64057D9C618E}"/>
            </a:ext>
          </a:extLst>
        </xdr:cNvPr>
        <xdr:cNvSpPr txBox="1"/>
      </xdr:nvSpPr>
      <xdr:spPr>
        <a:xfrm>
          <a:off x="3175" y="2027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X0A93T</a:t>
          </a:r>
        </a:p>
      </xdr:txBody>
    </xdr:sp>
    <xdr:clientData/>
  </xdr:twoCellAnchor>
  <xdr:twoCellAnchor>
    <xdr:from>
      <xdr:col>0</xdr:col>
      <xdr:colOff>3175</xdr:colOff>
      <xdr:row>108</xdr:row>
      <xdr:rowOff>3175</xdr:rowOff>
    </xdr:from>
    <xdr:to>
      <xdr:col>0</xdr:col>
      <xdr:colOff>66675</xdr:colOff>
      <xdr:row>108</xdr:row>
      <xdr:rowOff>105767</xdr:rowOff>
    </xdr:to>
    <xdr:sp macro="" textlink="">
      <xdr:nvSpPr>
        <xdr:cNvPr id="95" name="TextBox 94">
          <a:extLst>
            <a:ext uri="{FF2B5EF4-FFF2-40B4-BE49-F238E27FC236}">
              <a16:creationId xmlns:a16="http://schemas.microsoft.com/office/drawing/2014/main" id="{0C889FF8-D320-4FD1-A2F0-B649CD3E6B6C}"/>
            </a:ext>
          </a:extLst>
        </xdr:cNvPr>
        <xdr:cNvSpPr txBox="1"/>
      </xdr:nvSpPr>
      <xdr:spPr>
        <a:xfrm>
          <a:off x="3175" y="2046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X0A94T</a:t>
          </a:r>
        </a:p>
      </xdr:txBody>
    </xdr:sp>
    <xdr:clientData/>
  </xdr:twoCellAnchor>
  <xdr:twoCellAnchor>
    <xdr:from>
      <xdr:col>0</xdr:col>
      <xdr:colOff>3175</xdr:colOff>
      <xdr:row>109</xdr:row>
      <xdr:rowOff>3175</xdr:rowOff>
    </xdr:from>
    <xdr:to>
      <xdr:col>0</xdr:col>
      <xdr:colOff>66675</xdr:colOff>
      <xdr:row>109</xdr:row>
      <xdr:rowOff>105767</xdr:rowOff>
    </xdr:to>
    <xdr:sp macro="" textlink="">
      <xdr:nvSpPr>
        <xdr:cNvPr id="96" name="TextBox 95">
          <a:extLst>
            <a:ext uri="{FF2B5EF4-FFF2-40B4-BE49-F238E27FC236}">
              <a16:creationId xmlns:a16="http://schemas.microsoft.com/office/drawing/2014/main" id="{7C014DF2-9976-4DD8-9EA2-12008B8ADCD7}"/>
            </a:ext>
          </a:extLst>
        </xdr:cNvPr>
        <xdr:cNvSpPr txBox="1"/>
      </xdr:nvSpPr>
      <xdr:spPr>
        <a:xfrm>
          <a:off x="3175" y="2065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X0A95T</a:t>
          </a:r>
        </a:p>
      </xdr:txBody>
    </xdr:sp>
    <xdr:clientData/>
  </xdr:twoCellAnchor>
  <xdr:twoCellAnchor>
    <xdr:from>
      <xdr:col>0</xdr:col>
      <xdr:colOff>3175</xdr:colOff>
      <xdr:row>110</xdr:row>
      <xdr:rowOff>3175</xdr:rowOff>
    </xdr:from>
    <xdr:to>
      <xdr:col>0</xdr:col>
      <xdr:colOff>66675</xdr:colOff>
      <xdr:row>110</xdr:row>
      <xdr:rowOff>105767</xdr:rowOff>
    </xdr:to>
    <xdr:sp macro="" textlink="">
      <xdr:nvSpPr>
        <xdr:cNvPr id="97" name="TextBox 96">
          <a:extLst>
            <a:ext uri="{FF2B5EF4-FFF2-40B4-BE49-F238E27FC236}">
              <a16:creationId xmlns:a16="http://schemas.microsoft.com/office/drawing/2014/main" id="{3FCD6F92-4A6C-42FD-B617-FF42C5152E99}"/>
            </a:ext>
          </a:extLst>
        </xdr:cNvPr>
        <xdr:cNvSpPr txBox="1"/>
      </xdr:nvSpPr>
      <xdr:spPr>
        <a:xfrm>
          <a:off x="3175" y="2084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X0A96T</a:t>
          </a:r>
        </a:p>
      </xdr:txBody>
    </xdr:sp>
    <xdr:clientData/>
  </xdr:twoCellAnchor>
  <xdr:twoCellAnchor>
    <xdr:from>
      <xdr:col>0</xdr:col>
      <xdr:colOff>3175</xdr:colOff>
      <xdr:row>111</xdr:row>
      <xdr:rowOff>3175</xdr:rowOff>
    </xdr:from>
    <xdr:to>
      <xdr:col>0</xdr:col>
      <xdr:colOff>66675</xdr:colOff>
      <xdr:row>111</xdr:row>
      <xdr:rowOff>105767</xdr:rowOff>
    </xdr:to>
    <xdr:sp macro="" textlink="">
      <xdr:nvSpPr>
        <xdr:cNvPr id="98" name="TextBox 97">
          <a:extLst>
            <a:ext uri="{FF2B5EF4-FFF2-40B4-BE49-F238E27FC236}">
              <a16:creationId xmlns:a16="http://schemas.microsoft.com/office/drawing/2014/main" id="{F5D91617-199F-4146-BDAD-9BCEEC3A7736}"/>
            </a:ext>
          </a:extLst>
        </xdr:cNvPr>
        <xdr:cNvSpPr txBox="1"/>
      </xdr:nvSpPr>
      <xdr:spPr>
        <a:xfrm>
          <a:off x="3175" y="2103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X0A97T</a:t>
          </a:r>
        </a:p>
      </xdr:txBody>
    </xdr:sp>
    <xdr:clientData/>
  </xdr:twoCellAnchor>
  <xdr:twoCellAnchor>
    <xdr:from>
      <xdr:col>0</xdr:col>
      <xdr:colOff>3175</xdr:colOff>
      <xdr:row>112</xdr:row>
      <xdr:rowOff>3175</xdr:rowOff>
    </xdr:from>
    <xdr:to>
      <xdr:col>0</xdr:col>
      <xdr:colOff>66675</xdr:colOff>
      <xdr:row>112</xdr:row>
      <xdr:rowOff>105767</xdr:rowOff>
    </xdr:to>
    <xdr:sp macro="" textlink="">
      <xdr:nvSpPr>
        <xdr:cNvPr id="99" name="TextBox 98">
          <a:extLst>
            <a:ext uri="{FF2B5EF4-FFF2-40B4-BE49-F238E27FC236}">
              <a16:creationId xmlns:a16="http://schemas.microsoft.com/office/drawing/2014/main" id="{B0431739-C01A-4587-B3A3-150A29F3522F}"/>
            </a:ext>
          </a:extLst>
        </xdr:cNvPr>
        <xdr:cNvSpPr txBox="1"/>
      </xdr:nvSpPr>
      <xdr:spPr>
        <a:xfrm>
          <a:off x="3175" y="2122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X0A98T</a:t>
          </a:r>
        </a:p>
      </xdr:txBody>
    </xdr:sp>
    <xdr:clientData/>
  </xdr:twoCellAnchor>
  <xdr:twoCellAnchor>
    <xdr:from>
      <xdr:col>0</xdr:col>
      <xdr:colOff>3175</xdr:colOff>
      <xdr:row>113</xdr:row>
      <xdr:rowOff>3175</xdr:rowOff>
    </xdr:from>
    <xdr:to>
      <xdr:col>0</xdr:col>
      <xdr:colOff>66675</xdr:colOff>
      <xdr:row>113</xdr:row>
      <xdr:rowOff>105767</xdr:rowOff>
    </xdr:to>
    <xdr:sp macro="" textlink="">
      <xdr:nvSpPr>
        <xdr:cNvPr id="100" name="TextBox 99">
          <a:extLst>
            <a:ext uri="{FF2B5EF4-FFF2-40B4-BE49-F238E27FC236}">
              <a16:creationId xmlns:a16="http://schemas.microsoft.com/office/drawing/2014/main" id="{B5C0AD22-A053-4D97-BE94-26A0EE0C480E}"/>
            </a:ext>
          </a:extLst>
        </xdr:cNvPr>
        <xdr:cNvSpPr txBox="1"/>
      </xdr:nvSpPr>
      <xdr:spPr>
        <a:xfrm>
          <a:off x="3175" y="2141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X0A99T</a:t>
          </a:r>
        </a:p>
      </xdr:txBody>
    </xdr:sp>
    <xdr:clientData/>
  </xdr:twoCellAnchor>
  <xdr:twoCellAnchor>
    <xdr:from>
      <xdr:col>0</xdr:col>
      <xdr:colOff>3175</xdr:colOff>
      <xdr:row>114</xdr:row>
      <xdr:rowOff>3175</xdr:rowOff>
    </xdr:from>
    <xdr:to>
      <xdr:col>0</xdr:col>
      <xdr:colOff>66675</xdr:colOff>
      <xdr:row>114</xdr:row>
      <xdr:rowOff>105767</xdr:rowOff>
    </xdr:to>
    <xdr:sp macro="" textlink="">
      <xdr:nvSpPr>
        <xdr:cNvPr id="101" name="TextBox 100">
          <a:extLst>
            <a:ext uri="{FF2B5EF4-FFF2-40B4-BE49-F238E27FC236}">
              <a16:creationId xmlns:a16="http://schemas.microsoft.com/office/drawing/2014/main" id="{E654F35D-A40B-4DBB-A287-CAD55D1AA5B6}"/>
            </a:ext>
          </a:extLst>
        </xdr:cNvPr>
        <xdr:cNvSpPr txBox="1"/>
      </xdr:nvSpPr>
      <xdr:spPr>
        <a:xfrm>
          <a:off x="3175" y="2160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X0A100T</a:t>
          </a:r>
        </a:p>
      </xdr:txBody>
    </xdr:sp>
    <xdr:clientData/>
  </xdr:twoCellAnchor>
  <xdr:twoCellAnchor>
    <xdr:from>
      <xdr:col>0</xdr:col>
      <xdr:colOff>3175</xdr:colOff>
      <xdr:row>115</xdr:row>
      <xdr:rowOff>3175</xdr:rowOff>
    </xdr:from>
    <xdr:to>
      <xdr:col>0</xdr:col>
      <xdr:colOff>66675</xdr:colOff>
      <xdr:row>115</xdr:row>
      <xdr:rowOff>105767</xdr:rowOff>
    </xdr:to>
    <xdr:sp macro="" textlink="">
      <xdr:nvSpPr>
        <xdr:cNvPr id="102" name="TextBox 101">
          <a:extLst>
            <a:ext uri="{FF2B5EF4-FFF2-40B4-BE49-F238E27FC236}">
              <a16:creationId xmlns:a16="http://schemas.microsoft.com/office/drawing/2014/main" id="{7E9A51EF-89FC-4B3C-8C4A-A453ADE19BEB}"/>
            </a:ext>
          </a:extLst>
        </xdr:cNvPr>
        <xdr:cNvSpPr txBox="1"/>
      </xdr:nvSpPr>
      <xdr:spPr>
        <a:xfrm>
          <a:off x="3175" y="2179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X0A101T</a:t>
          </a:r>
        </a:p>
      </xdr:txBody>
    </xdr:sp>
    <xdr:clientData/>
  </xdr:twoCellAnchor>
  <xdr:twoCellAnchor>
    <xdr:from>
      <xdr:col>0</xdr:col>
      <xdr:colOff>3175</xdr:colOff>
      <xdr:row>116</xdr:row>
      <xdr:rowOff>3175</xdr:rowOff>
    </xdr:from>
    <xdr:to>
      <xdr:col>0</xdr:col>
      <xdr:colOff>66675</xdr:colOff>
      <xdr:row>116</xdr:row>
      <xdr:rowOff>105767</xdr:rowOff>
    </xdr:to>
    <xdr:sp macro="" textlink="">
      <xdr:nvSpPr>
        <xdr:cNvPr id="103" name="TextBox 102">
          <a:extLst>
            <a:ext uri="{FF2B5EF4-FFF2-40B4-BE49-F238E27FC236}">
              <a16:creationId xmlns:a16="http://schemas.microsoft.com/office/drawing/2014/main" id="{AE977163-B88F-4933-94F3-DD52993DC8E9}"/>
            </a:ext>
          </a:extLst>
        </xdr:cNvPr>
        <xdr:cNvSpPr txBox="1"/>
      </xdr:nvSpPr>
      <xdr:spPr>
        <a:xfrm>
          <a:off x="3175" y="2198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X0A102T</a:t>
          </a:r>
        </a:p>
      </xdr:txBody>
    </xdr:sp>
    <xdr:clientData/>
  </xdr:twoCellAnchor>
  <xdr:twoCellAnchor>
    <xdr:from>
      <xdr:col>0</xdr:col>
      <xdr:colOff>3175</xdr:colOff>
      <xdr:row>117</xdr:row>
      <xdr:rowOff>3175</xdr:rowOff>
    </xdr:from>
    <xdr:to>
      <xdr:col>0</xdr:col>
      <xdr:colOff>66675</xdr:colOff>
      <xdr:row>117</xdr:row>
      <xdr:rowOff>105767</xdr:rowOff>
    </xdr:to>
    <xdr:sp macro="" textlink="">
      <xdr:nvSpPr>
        <xdr:cNvPr id="104" name="TextBox 103">
          <a:extLst>
            <a:ext uri="{FF2B5EF4-FFF2-40B4-BE49-F238E27FC236}">
              <a16:creationId xmlns:a16="http://schemas.microsoft.com/office/drawing/2014/main" id="{AF9D65B8-8CD3-4A75-B989-1698E9033843}"/>
            </a:ext>
          </a:extLst>
        </xdr:cNvPr>
        <xdr:cNvSpPr txBox="1"/>
      </xdr:nvSpPr>
      <xdr:spPr>
        <a:xfrm>
          <a:off x="3175" y="2217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X0A103T</a:t>
          </a:r>
        </a:p>
      </xdr:txBody>
    </xdr:sp>
    <xdr:clientData/>
  </xdr:twoCellAnchor>
  <xdr:twoCellAnchor>
    <xdr:from>
      <xdr:col>0</xdr:col>
      <xdr:colOff>3175</xdr:colOff>
      <xdr:row>118</xdr:row>
      <xdr:rowOff>3175</xdr:rowOff>
    </xdr:from>
    <xdr:to>
      <xdr:col>0</xdr:col>
      <xdr:colOff>66675</xdr:colOff>
      <xdr:row>118</xdr:row>
      <xdr:rowOff>105767</xdr:rowOff>
    </xdr:to>
    <xdr:sp macro="" textlink="">
      <xdr:nvSpPr>
        <xdr:cNvPr id="105" name="TextBox 104">
          <a:extLst>
            <a:ext uri="{FF2B5EF4-FFF2-40B4-BE49-F238E27FC236}">
              <a16:creationId xmlns:a16="http://schemas.microsoft.com/office/drawing/2014/main" id="{CD830AEA-8844-4B8B-8013-3562B23E784F}"/>
            </a:ext>
          </a:extLst>
        </xdr:cNvPr>
        <xdr:cNvSpPr txBox="1"/>
      </xdr:nvSpPr>
      <xdr:spPr>
        <a:xfrm>
          <a:off x="3175" y="2236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X0A104T</a:t>
          </a:r>
        </a:p>
      </xdr:txBody>
    </xdr:sp>
    <xdr:clientData/>
  </xdr:twoCellAnchor>
  <xdr:twoCellAnchor>
    <xdr:from>
      <xdr:col>0</xdr:col>
      <xdr:colOff>3175</xdr:colOff>
      <xdr:row>119</xdr:row>
      <xdr:rowOff>3175</xdr:rowOff>
    </xdr:from>
    <xdr:to>
      <xdr:col>0</xdr:col>
      <xdr:colOff>66675</xdr:colOff>
      <xdr:row>119</xdr:row>
      <xdr:rowOff>105767</xdr:rowOff>
    </xdr:to>
    <xdr:sp macro="" textlink="">
      <xdr:nvSpPr>
        <xdr:cNvPr id="106" name="TextBox 105">
          <a:extLst>
            <a:ext uri="{FF2B5EF4-FFF2-40B4-BE49-F238E27FC236}">
              <a16:creationId xmlns:a16="http://schemas.microsoft.com/office/drawing/2014/main" id="{6281AF0A-398A-4549-A937-05C96D83FF93}"/>
            </a:ext>
          </a:extLst>
        </xdr:cNvPr>
        <xdr:cNvSpPr txBox="1"/>
      </xdr:nvSpPr>
      <xdr:spPr>
        <a:xfrm>
          <a:off x="3175" y="2255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X0A105T</a:t>
          </a:r>
        </a:p>
      </xdr:txBody>
    </xdr:sp>
    <xdr:clientData/>
  </xdr:twoCellAnchor>
  <xdr:twoCellAnchor>
    <xdr:from>
      <xdr:col>0</xdr:col>
      <xdr:colOff>3175</xdr:colOff>
      <xdr:row>120</xdr:row>
      <xdr:rowOff>3175</xdr:rowOff>
    </xdr:from>
    <xdr:to>
      <xdr:col>0</xdr:col>
      <xdr:colOff>66675</xdr:colOff>
      <xdr:row>120</xdr:row>
      <xdr:rowOff>105767</xdr:rowOff>
    </xdr:to>
    <xdr:sp macro="" textlink="">
      <xdr:nvSpPr>
        <xdr:cNvPr id="107" name="TextBox 106">
          <a:extLst>
            <a:ext uri="{FF2B5EF4-FFF2-40B4-BE49-F238E27FC236}">
              <a16:creationId xmlns:a16="http://schemas.microsoft.com/office/drawing/2014/main" id="{A7083B8B-1C71-478A-BEC5-0ECD99D621F0}"/>
            </a:ext>
          </a:extLst>
        </xdr:cNvPr>
        <xdr:cNvSpPr txBox="1"/>
      </xdr:nvSpPr>
      <xdr:spPr>
        <a:xfrm>
          <a:off x="3175" y="2274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X0A106T</a:t>
          </a:r>
        </a:p>
      </xdr:txBody>
    </xdr:sp>
    <xdr:clientData/>
  </xdr:twoCellAnchor>
  <xdr:twoCellAnchor>
    <xdr:from>
      <xdr:col>0</xdr:col>
      <xdr:colOff>3175</xdr:colOff>
      <xdr:row>121</xdr:row>
      <xdr:rowOff>3175</xdr:rowOff>
    </xdr:from>
    <xdr:to>
      <xdr:col>0</xdr:col>
      <xdr:colOff>66675</xdr:colOff>
      <xdr:row>121</xdr:row>
      <xdr:rowOff>105767</xdr:rowOff>
    </xdr:to>
    <xdr:sp macro="" textlink="">
      <xdr:nvSpPr>
        <xdr:cNvPr id="108" name="TextBox 107">
          <a:extLst>
            <a:ext uri="{FF2B5EF4-FFF2-40B4-BE49-F238E27FC236}">
              <a16:creationId xmlns:a16="http://schemas.microsoft.com/office/drawing/2014/main" id="{FC72D98B-2ECB-4588-9A3B-0918CB419F5B}"/>
            </a:ext>
          </a:extLst>
        </xdr:cNvPr>
        <xdr:cNvSpPr txBox="1"/>
      </xdr:nvSpPr>
      <xdr:spPr>
        <a:xfrm>
          <a:off x="3175" y="2293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X0A107T</a:t>
          </a:r>
        </a:p>
      </xdr:txBody>
    </xdr:sp>
    <xdr:clientData/>
  </xdr:twoCellAnchor>
  <xdr:twoCellAnchor>
    <xdr:from>
      <xdr:col>0</xdr:col>
      <xdr:colOff>3175</xdr:colOff>
      <xdr:row>122</xdr:row>
      <xdr:rowOff>3175</xdr:rowOff>
    </xdr:from>
    <xdr:to>
      <xdr:col>0</xdr:col>
      <xdr:colOff>66675</xdr:colOff>
      <xdr:row>122</xdr:row>
      <xdr:rowOff>105767</xdr:rowOff>
    </xdr:to>
    <xdr:sp macro="" textlink="">
      <xdr:nvSpPr>
        <xdr:cNvPr id="109" name="TextBox 108">
          <a:extLst>
            <a:ext uri="{FF2B5EF4-FFF2-40B4-BE49-F238E27FC236}">
              <a16:creationId xmlns:a16="http://schemas.microsoft.com/office/drawing/2014/main" id="{170D230A-35FD-4DB1-8515-CD02D0E9FE24}"/>
            </a:ext>
          </a:extLst>
        </xdr:cNvPr>
        <xdr:cNvSpPr txBox="1"/>
      </xdr:nvSpPr>
      <xdr:spPr>
        <a:xfrm>
          <a:off x="3175" y="2312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X0A108T</a:t>
          </a:r>
        </a:p>
      </xdr:txBody>
    </xdr:sp>
    <xdr:clientData/>
  </xdr:twoCellAnchor>
  <xdr:twoCellAnchor>
    <xdr:from>
      <xdr:col>0</xdr:col>
      <xdr:colOff>3175</xdr:colOff>
      <xdr:row>123</xdr:row>
      <xdr:rowOff>3175</xdr:rowOff>
    </xdr:from>
    <xdr:to>
      <xdr:col>0</xdr:col>
      <xdr:colOff>66675</xdr:colOff>
      <xdr:row>123</xdr:row>
      <xdr:rowOff>105767</xdr:rowOff>
    </xdr:to>
    <xdr:sp macro="" textlink="">
      <xdr:nvSpPr>
        <xdr:cNvPr id="110" name="TextBox 109">
          <a:extLst>
            <a:ext uri="{FF2B5EF4-FFF2-40B4-BE49-F238E27FC236}">
              <a16:creationId xmlns:a16="http://schemas.microsoft.com/office/drawing/2014/main" id="{55948E1F-3E4B-4D5A-A883-6C63A96BECF9}"/>
            </a:ext>
          </a:extLst>
        </xdr:cNvPr>
        <xdr:cNvSpPr txBox="1"/>
      </xdr:nvSpPr>
      <xdr:spPr>
        <a:xfrm>
          <a:off x="3175" y="2332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X0A109T</a:t>
          </a:r>
        </a:p>
      </xdr:txBody>
    </xdr:sp>
    <xdr:clientData/>
  </xdr:twoCellAnchor>
  <xdr:twoCellAnchor>
    <xdr:from>
      <xdr:col>0</xdr:col>
      <xdr:colOff>3175</xdr:colOff>
      <xdr:row>124</xdr:row>
      <xdr:rowOff>3175</xdr:rowOff>
    </xdr:from>
    <xdr:to>
      <xdr:col>0</xdr:col>
      <xdr:colOff>66675</xdr:colOff>
      <xdr:row>124</xdr:row>
      <xdr:rowOff>105767</xdr:rowOff>
    </xdr:to>
    <xdr:sp macro="" textlink="">
      <xdr:nvSpPr>
        <xdr:cNvPr id="111" name="TextBox 110">
          <a:extLst>
            <a:ext uri="{FF2B5EF4-FFF2-40B4-BE49-F238E27FC236}">
              <a16:creationId xmlns:a16="http://schemas.microsoft.com/office/drawing/2014/main" id="{C8BC051F-D6A1-43E8-9652-E58591FF0721}"/>
            </a:ext>
          </a:extLst>
        </xdr:cNvPr>
        <xdr:cNvSpPr txBox="1"/>
      </xdr:nvSpPr>
      <xdr:spPr>
        <a:xfrm>
          <a:off x="3175" y="2351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X0A110T</a:t>
          </a:r>
        </a:p>
      </xdr:txBody>
    </xdr:sp>
    <xdr:clientData/>
  </xdr:twoCellAnchor>
  <xdr:twoCellAnchor>
    <xdr:from>
      <xdr:col>0</xdr:col>
      <xdr:colOff>3175</xdr:colOff>
      <xdr:row>125</xdr:row>
      <xdr:rowOff>3175</xdr:rowOff>
    </xdr:from>
    <xdr:to>
      <xdr:col>0</xdr:col>
      <xdr:colOff>66675</xdr:colOff>
      <xdr:row>125</xdr:row>
      <xdr:rowOff>105767</xdr:rowOff>
    </xdr:to>
    <xdr:sp macro="" textlink="">
      <xdr:nvSpPr>
        <xdr:cNvPr id="112" name="TextBox 111">
          <a:extLst>
            <a:ext uri="{FF2B5EF4-FFF2-40B4-BE49-F238E27FC236}">
              <a16:creationId xmlns:a16="http://schemas.microsoft.com/office/drawing/2014/main" id="{5E5F24E8-4024-442F-9452-E042A8101F24}"/>
            </a:ext>
          </a:extLst>
        </xdr:cNvPr>
        <xdr:cNvSpPr txBox="1"/>
      </xdr:nvSpPr>
      <xdr:spPr>
        <a:xfrm>
          <a:off x="3175" y="2370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X0A111T</a:t>
          </a:r>
        </a:p>
      </xdr:txBody>
    </xdr:sp>
    <xdr:clientData/>
  </xdr:twoCellAnchor>
  <xdr:twoCellAnchor>
    <xdr:from>
      <xdr:col>0</xdr:col>
      <xdr:colOff>3175</xdr:colOff>
      <xdr:row>126</xdr:row>
      <xdr:rowOff>3175</xdr:rowOff>
    </xdr:from>
    <xdr:to>
      <xdr:col>0</xdr:col>
      <xdr:colOff>66675</xdr:colOff>
      <xdr:row>126</xdr:row>
      <xdr:rowOff>105767</xdr:rowOff>
    </xdr:to>
    <xdr:sp macro="" textlink="">
      <xdr:nvSpPr>
        <xdr:cNvPr id="113" name="TextBox 112">
          <a:extLst>
            <a:ext uri="{FF2B5EF4-FFF2-40B4-BE49-F238E27FC236}">
              <a16:creationId xmlns:a16="http://schemas.microsoft.com/office/drawing/2014/main" id="{0EC6D806-794A-45A7-9569-392880332667}"/>
            </a:ext>
          </a:extLst>
        </xdr:cNvPr>
        <xdr:cNvSpPr txBox="1"/>
      </xdr:nvSpPr>
      <xdr:spPr>
        <a:xfrm>
          <a:off x="3175" y="2389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X0A112T</a:t>
          </a:r>
        </a:p>
      </xdr:txBody>
    </xdr:sp>
    <xdr:clientData/>
  </xdr:twoCellAnchor>
  <xdr:twoCellAnchor>
    <xdr:from>
      <xdr:col>0</xdr:col>
      <xdr:colOff>3175</xdr:colOff>
      <xdr:row>127</xdr:row>
      <xdr:rowOff>3175</xdr:rowOff>
    </xdr:from>
    <xdr:to>
      <xdr:col>0</xdr:col>
      <xdr:colOff>66675</xdr:colOff>
      <xdr:row>127</xdr:row>
      <xdr:rowOff>105767</xdr:rowOff>
    </xdr:to>
    <xdr:sp macro="" textlink="">
      <xdr:nvSpPr>
        <xdr:cNvPr id="114" name="TextBox 113">
          <a:extLst>
            <a:ext uri="{FF2B5EF4-FFF2-40B4-BE49-F238E27FC236}">
              <a16:creationId xmlns:a16="http://schemas.microsoft.com/office/drawing/2014/main" id="{55983881-B6E3-4724-B43B-97DD64302FE2}"/>
            </a:ext>
          </a:extLst>
        </xdr:cNvPr>
        <xdr:cNvSpPr txBox="1"/>
      </xdr:nvSpPr>
      <xdr:spPr>
        <a:xfrm>
          <a:off x="3175" y="2408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X0A113T</a:t>
          </a:r>
        </a:p>
      </xdr:txBody>
    </xdr:sp>
    <xdr:clientData/>
  </xdr:twoCellAnchor>
  <xdr:twoCellAnchor>
    <xdr:from>
      <xdr:col>0</xdr:col>
      <xdr:colOff>3175</xdr:colOff>
      <xdr:row>128</xdr:row>
      <xdr:rowOff>3175</xdr:rowOff>
    </xdr:from>
    <xdr:to>
      <xdr:col>0</xdr:col>
      <xdr:colOff>66675</xdr:colOff>
      <xdr:row>128</xdr:row>
      <xdr:rowOff>105767</xdr:rowOff>
    </xdr:to>
    <xdr:sp macro="" textlink="">
      <xdr:nvSpPr>
        <xdr:cNvPr id="115" name="TextBox 114">
          <a:extLst>
            <a:ext uri="{FF2B5EF4-FFF2-40B4-BE49-F238E27FC236}">
              <a16:creationId xmlns:a16="http://schemas.microsoft.com/office/drawing/2014/main" id="{B63E2401-9B62-4442-AC51-D48FF41B28AB}"/>
            </a:ext>
          </a:extLst>
        </xdr:cNvPr>
        <xdr:cNvSpPr txBox="1"/>
      </xdr:nvSpPr>
      <xdr:spPr>
        <a:xfrm>
          <a:off x="3175" y="2427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X0A114T</a:t>
          </a:r>
        </a:p>
      </xdr:txBody>
    </xdr:sp>
    <xdr:clientData/>
  </xdr:twoCellAnchor>
  <xdr:twoCellAnchor>
    <xdr:from>
      <xdr:col>0</xdr:col>
      <xdr:colOff>3175</xdr:colOff>
      <xdr:row>129</xdr:row>
      <xdr:rowOff>3175</xdr:rowOff>
    </xdr:from>
    <xdr:to>
      <xdr:col>0</xdr:col>
      <xdr:colOff>66675</xdr:colOff>
      <xdr:row>129</xdr:row>
      <xdr:rowOff>105767</xdr:rowOff>
    </xdr:to>
    <xdr:sp macro="" textlink="">
      <xdr:nvSpPr>
        <xdr:cNvPr id="116" name="TextBox 115">
          <a:extLst>
            <a:ext uri="{FF2B5EF4-FFF2-40B4-BE49-F238E27FC236}">
              <a16:creationId xmlns:a16="http://schemas.microsoft.com/office/drawing/2014/main" id="{B00AA55A-A98E-4F4A-8CE3-6BAFDC5AFF52}"/>
            </a:ext>
          </a:extLst>
        </xdr:cNvPr>
        <xdr:cNvSpPr txBox="1"/>
      </xdr:nvSpPr>
      <xdr:spPr>
        <a:xfrm>
          <a:off x="3175" y="2446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X0A115T</a:t>
          </a:r>
        </a:p>
      </xdr:txBody>
    </xdr:sp>
    <xdr:clientData/>
  </xdr:twoCellAnchor>
  <xdr:twoCellAnchor>
    <xdr:from>
      <xdr:col>0</xdr:col>
      <xdr:colOff>3175</xdr:colOff>
      <xdr:row>130</xdr:row>
      <xdr:rowOff>3175</xdr:rowOff>
    </xdr:from>
    <xdr:to>
      <xdr:col>0</xdr:col>
      <xdr:colOff>66675</xdr:colOff>
      <xdr:row>130</xdr:row>
      <xdr:rowOff>105767</xdr:rowOff>
    </xdr:to>
    <xdr:sp macro="" textlink="">
      <xdr:nvSpPr>
        <xdr:cNvPr id="117" name="TextBox 116">
          <a:extLst>
            <a:ext uri="{FF2B5EF4-FFF2-40B4-BE49-F238E27FC236}">
              <a16:creationId xmlns:a16="http://schemas.microsoft.com/office/drawing/2014/main" id="{E1E04FFF-CB53-4E0F-A311-4E87D6316087}"/>
            </a:ext>
          </a:extLst>
        </xdr:cNvPr>
        <xdr:cNvSpPr txBox="1"/>
      </xdr:nvSpPr>
      <xdr:spPr>
        <a:xfrm>
          <a:off x="3175" y="2465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X0A116T</a:t>
          </a:r>
        </a:p>
      </xdr:txBody>
    </xdr:sp>
    <xdr:clientData/>
  </xdr:twoCellAnchor>
  <xdr:twoCellAnchor>
    <xdr:from>
      <xdr:col>0</xdr:col>
      <xdr:colOff>3175</xdr:colOff>
      <xdr:row>131</xdr:row>
      <xdr:rowOff>3175</xdr:rowOff>
    </xdr:from>
    <xdr:to>
      <xdr:col>0</xdr:col>
      <xdr:colOff>66675</xdr:colOff>
      <xdr:row>131</xdr:row>
      <xdr:rowOff>105767</xdr:rowOff>
    </xdr:to>
    <xdr:sp macro="" textlink="">
      <xdr:nvSpPr>
        <xdr:cNvPr id="118" name="TextBox 117">
          <a:extLst>
            <a:ext uri="{FF2B5EF4-FFF2-40B4-BE49-F238E27FC236}">
              <a16:creationId xmlns:a16="http://schemas.microsoft.com/office/drawing/2014/main" id="{0B4A1F0A-76AB-477C-8549-EDDC3420CD9B}"/>
            </a:ext>
          </a:extLst>
        </xdr:cNvPr>
        <xdr:cNvSpPr txBox="1"/>
      </xdr:nvSpPr>
      <xdr:spPr>
        <a:xfrm>
          <a:off x="3175" y="2484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X0A117T</a:t>
          </a:r>
        </a:p>
      </xdr:txBody>
    </xdr:sp>
    <xdr:clientData/>
  </xdr:twoCellAnchor>
  <xdr:twoCellAnchor>
    <xdr:from>
      <xdr:col>0</xdr:col>
      <xdr:colOff>3175</xdr:colOff>
      <xdr:row>132</xdr:row>
      <xdr:rowOff>3175</xdr:rowOff>
    </xdr:from>
    <xdr:to>
      <xdr:col>0</xdr:col>
      <xdr:colOff>66675</xdr:colOff>
      <xdr:row>132</xdr:row>
      <xdr:rowOff>105767</xdr:rowOff>
    </xdr:to>
    <xdr:sp macro="" textlink="">
      <xdr:nvSpPr>
        <xdr:cNvPr id="119" name="TextBox 118">
          <a:extLst>
            <a:ext uri="{FF2B5EF4-FFF2-40B4-BE49-F238E27FC236}">
              <a16:creationId xmlns:a16="http://schemas.microsoft.com/office/drawing/2014/main" id="{09DAEFF8-6B7D-4FC6-B3BE-0523796579AA}"/>
            </a:ext>
          </a:extLst>
        </xdr:cNvPr>
        <xdr:cNvSpPr txBox="1"/>
      </xdr:nvSpPr>
      <xdr:spPr>
        <a:xfrm>
          <a:off x="3175" y="2503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X0A118T</a:t>
          </a:r>
        </a:p>
      </xdr:txBody>
    </xdr:sp>
    <xdr:clientData/>
  </xdr:twoCellAnchor>
  <xdr:twoCellAnchor>
    <xdr:from>
      <xdr:col>0</xdr:col>
      <xdr:colOff>3175</xdr:colOff>
      <xdr:row>133</xdr:row>
      <xdr:rowOff>3175</xdr:rowOff>
    </xdr:from>
    <xdr:to>
      <xdr:col>0</xdr:col>
      <xdr:colOff>66675</xdr:colOff>
      <xdr:row>133</xdr:row>
      <xdr:rowOff>105767</xdr:rowOff>
    </xdr:to>
    <xdr:sp macro="" textlink="">
      <xdr:nvSpPr>
        <xdr:cNvPr id="120" name="TextBox 119">
          <a:extLst>
            <a:ext uri="{FF2B5EF4-FFF2-40B4-BE49-F238E27FC236}">
              <a16:creationId xmlns:a16="http://schemas.microsoft.com/office/drawing/2014/main" id="{1711ADA4-E03D-46FE-8357-2DDE6D310C86}"/>
            </a:ext>
          </a:extLst>
        </xdr:cNvPr>
        <xdr:cNvSpPr txBox="1"/>
      </xdr:nvSpPr>
      <xdr:spPr>
        <a:xfrm>
          <a:off x="3175" y="2522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X0A119T</a:t>
          </a:r>
        </a:p>
      </xdr:txBody>
    </xdr:sp>
    <xdr:clientData/>
  </xdr:twoCellAnchor>
  <xdr:twoCellAnchor>
    <xdr:from>
      <xdr:col>0</xdr:col>
      <xdr:colOff>3175</xdr:colOff>
      <xdr:row>134</xdr:row>
      <xdr:rowOff>3175</xdr:rowOff>
    </xdr:from>
    <xdr:to>
      <xdr:col>0</xdr:col>
      <xdr:colOff>66675</xdr:colOff>
      <xdr:row>134</xdr:row>
      <xdr:rowOff>105767</xdr:rowOff>
    </xdr:to>
    <xdr:sp macro="" textlink="">
      <xdr:nvSpPr>
        <xdr:cNvPr id="121" name="TextBox 120">
          <a:extLst>
            <a:ext uri="{FF2B5EF4-FFF2-40B4-BE49-F238E27FC236}">
              <a16:creationId xmlns:a16="http://schemas.microsoft.com/office/drawing/2014/main" id="{E307E827-2CF7-423D-AEDF-118784D41F60}"/>
            </a:ext>
          </a:extLst>
        </xdr:cNvPr>
        <xdr:cNvSpPr txBox="1"/>
      </xdr:nvSpPr>
      <xdr:spPr>
        <a:xfrm>
          <a:off x="3175" y="2541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X0A120T</a:t>
          </a:r>
        </a:p>
      </xdr:txBody>
    </xdr:sp>
    <xdr:clientData/>
  </xdr:twoCellAnchor>
  <xdr:twoCellAnchor>
    <xdr:from>
      <xdr:col>0</xdr:col>
      <xdr:colOff>3175</xdr:colOff>
      <xdr:row>135</xdr:row>
      <xdr:rowOff>3175</xdr:rowOff>
    </xdr:from>
    <xdr:to>
      <xdr:col>0</xdr:col>
      <xdr:colOff>66675</xdr:colOff>
      <xdr:row>135</xdr:row>
      <xdr:rowOff>105767</xdr:rowOff>
    </xdr:to>
    <xdr:sp macro="" textlink="">
      <xdr:nvSpPr>
        <xdr:cNvPr id="122" name="TextBox 121">
          <a:extLst>
            <a:ext uri="{FF2B5EF4-FFF2-40B4-BE49-F238E27FC236}">
              <a16:creationId xmlns:a16="http://schemas.microsoft.com/office/drawing/2014/main" id="{9A20FF3F-8505-47E9-8360-46C4279F02CF}"/>
            </a:ext>
          </a:extLst>
        </xdr:cNvPr>
        <xdr:cNvSpPr txBox="1"/>
      </xdr:nvSpPr>
      <xdr:spPr>
        <a:xfrm>
          <a:off x="3175" y="2560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X0A121T</a:t>
          </a:r>
        </a:p>
      </xdr:txBody>
    </xdr:sp>
    <xdr:clientData/>
  </xdr:twoCellAnchor>
  <xdr:twoCellAnchor>
    <xdr:from>
      <xdr:col>0</xdr:col>
      <xdr:colOff>3175</xdr:colOff>
      <xdr:row>136</xdr:row>
      <xdr:rowOff>3175</xdr:rowOff>
    </xdr:from>
    <xdr:to>
      <xdr:col>0</xdr:col>
      <xdr:colOff>66675</xdr:colOff>
      <xdr:row>136</xdr:row>
      <xdr:rowOff>105767</xdr:rowOff>
    </xdr:to>
    <xdr:sp macro="" textlink="">
      <xdr:nvSpPr>
        <xdr:cNvPr id="123" name="TextBox 122">
          <a:extLst>
            <a:ext uri="{FF2B5EF4-FFF2-40B4-BE49-F238E27FC236}">
              <a16:creationId xmlns:a16="http://schemas.microsoft.com/office/drawing/2014/main" id="{CF8F66E2-73ED-4065-8F6E-677EE8EE53F2}"/>
            </a:ext>
          </a:extLst>
        </xdr:cNvPr>
        <xdr:cNvSpPr txBox="1"/>
      </xdr:nvSpPr>
      <xdr:spPr>
        <a:xfrm>
          <a:off x="3175" y="2579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X0A122T</a:t>
          </a:r>
        </a:p>
      </xdr:txBody>
    </xdr:sp>
    <xdr:clientData/>
  </xdr:twoCellAnchor>
  <xdr:twoCellAnchor>
    <xdr:from>
      <xdr:col>0</xdr:col>
      <xdr:colOff>3175</xdr:colOff>
      <xdr:row>137</xdr:row>
      <xdr:rowOff>3175</xdr:rowOff>
    </xdr:from>
    <xdr:to>
      <xdr:col>0</xdr:col>
      <xdr:colOff>66675</xdr:colOff>
      <xdr:row>137</xdr:row>
      <xdr:rowOff>105767</xdr:rowOff>
    </xdr:to>
    <xdr:sp macro="" textlink="">
      <xdr:nvSpPr>
        <xdr:cNvPr id="124" name="TextBox 123">
          <a:extLst>
            <a:ext uri="{FF2B5EF4-FFF2-40B4-BE49-F238E27FC236}">
              <a16:creationId xmlns:a16="http://schemas.microsoft.com/office/drawing/2014/main" id="{AFE89923-E46E-4AC4-B8DD-B309E12A4068}"/>
            </a:ext>
          </a:extLst>
        </xdr:cNvPr>
        <xdr:cNvSpPr txBox="1"/>
      </xdr:nvSpPr>
      <xdr:spPr>
        <a:xfrm>
          <a:off x="3175" y="2598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X0A123T</a:t>
          </a:r>
        </a:p>
      </xdr:txBody>
    </xdr:sp>
    <xdr:clientData/>
  </xdr:twoCellAnchor>
  <xdr:twoCellAnchor>
    <xdr:from>
      <xdr:col>0</xdr:col>
      <xdr:colOff>3175</xdr:colOff>
      <xdr:row>138</xdr:row>
      <xdr:rowOff>3175</xdr:rowOff>
    </xdr:from>
    <xdr:to>
      <xdr:col>0</xdr:col>
      <xdr:colOff>66675</xdr:colOff>
      <xdr:row>138</xdr:row>
      <xdr:rowOff>105767</xdr:rowOff>
    </xdr:to>
    <xdr:sp macro="" textlink="">
      <xdr:nvSpPr>
        <xdr:cNvPr id="125" name="TextBox 124">
          <a:extLst>
            <a:ext uri="{FF2B5EF4-FFF2-40B4-BE49-F238E27FC236}">
              <a16:creationId xmlns:a16="http://schemas.microsoft.com/office/drawing/2014/main" id="{8F2E0043-0004-4650-BE97-89802F7DD790}"/>
            </a:ext>
          </a:extLst>
        </xdr:cNvPr>
        <xdr:cNvSpPr txBox="1"/>
      </xdr:nvSpPr>
      <xdr:spPr>
        <a:xfrm>
          <a:off x="3175" y="2617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X0A124T</a:t>
          </a:r>
        </a:p>
      </xdr:txBody>
    </xdr:sp>
    <xdr:clientData/>
  </xdr:twoCellAnchor>
  <xdr:twoCellAnchor>
    <xdr:from>
      <xdr:col>0</xdr:col>
      <xdr:colOff>3175</xdr:colOff>
      <xdr:row>139</xdr:row>
      <xdr:rowOff>3175</xdr:rowOff>
    </xdr:from>
    <xdr:to>
      <xdr:col>0</xdr:col>
      <xdr:colOff>66675</xdr:colOff>
      <xdr:row>139</xdr:row>
      <xdr:rowOff>105767</xdr:rowOff>
    </xdr:to>
    <xdr:sp macro="" textlink="">
      <xdr:nvSpPr>
        <xdr:cNvPr id="126" name="TextBox 125">
          <a:extLst>
            <a:ext uri="{FF2B5EF4-FFF2-40B4-BE49-F238E27FC236}">
              <a16:creationId xmlns:a16="http://schemas.microsoft.com/office/drawing/2014/main" id="{ECC462B1-C508-44E8-AF9D-88351C847ADE}"/>
            </a:ext>
          </a:extLst>
        </xdr:cNvPr>
        <xdr:cNvSpPr txBox="1"/>
      </xdr:nvSpPr>
      <xdr:spPr>
        <a:xfrm>
          <a:off x="3175" y="2636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X0A125T</a:t>
          </a:r>
        </a:p>
      </xdr:txBody>
    </xdr:sp>
    <xdr:clientData/>
  </xdr:twoCellAnchor>
  <xdr:twoCellAnchor>
    <xdr:from>
      <xdr:col>0</xdr:col>
      <xdr:colOff>3175</xdr:colOff>
      <xdr:row>140</xdr:row>
      <xdr:rowOff>3175</xdr:rowOff>
    </xdr:from>
    <xdr:to>
      <xdr:col>0</xdr:col>
      <xdr:colOff>66675</xdr:colOff>
      <xdr:row>140</xdr:row>
      <xdr:rowOff>105767</xdr:rowOff>
    </xdr:to>
    <xdr:sp macro="" textlink="">
      <xdr:nvSpPr>
        <xdr:cNvPr id="127" name="TextBox 126">
          <a:extLst>
            <a:ext uri="{FF2B5EF4-FFF2-40B4-BE49-F238E27FC236}">
              <a16:creationId xmlns:a16="http://schemas.microsoft.com/office/drawing/2014/main" id="{1F8DE444-3CF2-4775-A574-6378274E34C6}"/>
            </a:ext>
          </a:extLst>
        </xdr:cNvPr>
        <xdr:cNvSpPr txBox="1"/>
      </xdr:nvSpPr>
      <xdr:spPr>
        <a:xfrm>
          <a:off x="3175" y="2655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X0A126T</a:t>
          </a:r>
        </a:p>
      </xdr:txBody>
    </xdr:sp>
    <xdr:clientData/>
  </xdr:twoCellAnchor>
  <xdr:twoCellAnchor>
    <xdr:from>
      <xdr:col>0</xdr:col>
      <xdr:colOff>3175</xdr:colOff>
      <xdr:row>141</xdr:row>
      <xdr:rowOff>3175</xdr:rowOff>
    </xdr:from>
    <xdr:to>
      <xdr:col>0</xdr:col>
      <xdr:colOff>66675</xdr:colOff>
      <xdr:row>141</xdr:row>
      <xdr:rowOff>105767</xdr:rowOff>
    </xdr:to>
    <xdr:sp macro="" textlink="">
      <xdr:nvSpPr>
        <xdr:cNvPr id="128" name="TextBox 127">
          <a:extLst>
            <a:ext uri="{FF2B5EF4-FFF2-40B4-BE49-F238E27FC236}">
              <a16:creationId xmlns:a16="http://schemas.microsoft.com/office/drawing/2014/main" id="{C883FBA7-E887-4EE3-805A-6FB29436AD38}"/>
            </a:ext>
          </a:extLst>
        </xdr:cNvPr>
        <xdr:cNvSpPr txBox="1"/>
      </xdr:nvSpPr>
      <xdr:spPr>
        <a:xfrm>
          <a:off x="3175" y="2674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X0A127T</a:t>
          </a:r>
        </a:p>
      </xdr:txBody>
    </xdr:sp>
    <xdr:clientData/>
  </xdr:twoCellAnchor>
  <xdr:twoCellAnchor>
    <xdr:from>
      <xdr:col>0</xdr:col>
      <xdr:colOff>3175</xdr:colOff>
      <xdr:row>142</xdr:row>
      <xdr:rowOff>3175</xdr:rowOff>
    </xdr:from>
    <xdr:to>
      <xdr:col>0</xdr:col>
      <xdr:colOff>66675</xdr:colOff>
      <xdr:row>142</xdr:row>
      <xdr:rowOff>105767</xdr:rowOff>
    </xdr:to>
    <xdr:sp macro="" textlink="">
      <xdr:nvSpPr>
        <xdr:cNvPr id="129" name="TextBox 128">
          <a:extLst>
            <a:ext uri="{FF2B5EF4-FFF2-40B4-BE49-F238E27FC236}">
              <a16:creationId xmlns:a16="http://schemas.microsoft.com/office/drawing/2014/main" id="{7DB24027-2FF1-48F8-B068-79B80CE2A1B5}"/>
            </a:ext>
          </a:extLst>
        </xdr:cNvPr>
        <xdr:cNvSpPr txBox="1"/>
      </xdr:nvSpPr>
      <xdr:spPr>
        <a:xfrm>
          <a:off x="3175" y="2693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X0A128T</a:t>
          </a:r>
        </a:p>
      </xdr:txBody>
    </xdr:sp>
    <xdr:clientData/>
  </xdr:twoCellAnchor>
  <xdr:twoCellAnchor>
    <xdr:from>
      <xdr:col>0</xdr:col>
      <xdr:colOff>3175</xdr:colOff>
      <xdr:row>143</xdr:row>
      <xdr:rowOff>3175</xdr:rowOff>
    </xdr:from>
    <xdr:to>
      <xdr:col>0</xdr:col>
      <xdr:colOff>66675</xdr:colOff>
      <xdr:row>143</xdr:row>
      <xdr:rowOff>105767</xdr:rowOff>
    </xdr:to>
    <xdr:sp macro="" textlink="">
      <xdr:nvSpPr>
        <xdr:cNvPr id="130" name="TextBox 129">
          <a:extLst>
            <a:ext uri="{FF2B5EF4-FFF2-40B4-BE49-F238E27FC236}">
              <a16:creationId xmlns:a16="http://schemas.microsoft.com/office/drawing/2014/main" id="{A0D0992C-FFC0-405A-9D36-7BB57F170CC6}"/>
            </a:ext>
          </a:extLst>
        </xdr:cNvPr>
        <xdr:cNvSpPr txBox="1"/>
      </xdr:nvSpPr>
      <xdr:spPr>
        <a:xfrm>
          <a:off x="3175" y="2713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X0A129T</a:t>
          </a:r>
        </a:p>
      </xdr:txBody>
    </xdr:sp>
    <xdr:clientData/>
  </xdr:twoCellAnchor>
  <xdr:twoCellAnchor>
    <xdr:from>
      <xdr:col>0</xdr:col>
      <xdr:colOff>3175</xdr:colOff>
      <xdr:row>144</xdr:row>
      <xdr:rowOff>3175</xdr:rowOff>
    </xdr:from>
    <xdr:to>
      <xdr:col>0</xdr:col>
      <xdr:colOff>66675</xdr:colOff>
      <xdr:row>144</xdr:row>
      <xdr:rowOff>105767</xdr:rowOff>
    </xdr:to>
    <xdr:sp macro="" textlink="">
      <xdr:nvSpPr>
        <xdr:cNvPr id="131" name="TextBox 130">
          <a:extLst>
            <a:ext uri="{FF2B5EF4-FFF2-40B4-BE49-F238E27FC236}">
              <a16:creationId xmlns:a16="http://schemas.microsoft.com/office/drawing/2014/main" id="{E8AAB3A3-1784-4A23-94FE-25F7F77BB1E7}"/>
            </a:ext>
          </a:extLst>
        </xdr:cNvPr>
        <xdr:cNvSpPr txBox="1"/>
      </xdr:nvSpPr>
      <xdr:spPr>
        <a:xfrm>
          <a:off x="3175" y="2732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X0A130T</a:t>
          </a:r>
        </a:p>
      </xdr:txBody>
    </xdr:sp>
    <xdr:clientData/>
  </xdr:twoCellAnchor>
  <xdr:twoCellAnchor>
    <xdr:from>
      <xdr:col>0</xdr:col>
      <xdr:colOff>3175</xdr:colOff>
      <xdr:row>145</xdr:row>
      <xdr:rowOff>3175</xdr:rowOff>
    </xdr:from>
    <xdr:to>
      <xdr:col>0</xdr:col>
      <xdr:colOff>66675</xdr:colOff>
      <xdr:row>145</xdr:row>
      <xdr:rowOff>105767</xdr:rowOff>
    </xdr:to>
    <xdr:sp macro="" textlink="">
      <xdr:nvSpPr>
        <xdr:cNvPr id="132" name="TextBox 131">
          <a:extLst>
            <a:ext uri="{FF2B5EF4-FFF2-40B4-BE49-F238E27FC236}">
              <a16:creationId xmlns:a16="http://schemas.microsoft.com/office/drawing/2014/main" id="{3CB4EB91-DDB7-4AA7-BD78-9F9DE5BA2F07}"/>
            </a:ext>
          </a:extLst>
        </xdr:cNvPr>
        <xdr:cNvSpPr txBox="1"/>
      </xdr:nvSpPr>
      <xdr:spPr>
        <a:xfrm>
          <a:off x="3175" y="2751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X0A131T</a:t>
          </a:r>
        </a:p>
      </xdr:txBody>
    </xdr:sp>
    <xdr:clientData/>
  </xdr:twoCellAnchor>
  <xdr:twoCellAnchor>
    <xdr:from>
      <xdr:col>0</xdr:col>
      <xdr:colOff>3175</xdr:colOff>
      <xdr:row>146</xdr:row>
      <xdr:rowOff>3175</xdr:rowOff>
    </xdr:from>
    <xdr:to>
      <xdr:col>0</xdr:col>
      <xdr:colOff>66675</xdr:colOff>
      <xdr:row>146</xdr:row>
      <xdr:rowOff>105767</xdr:rowOff>
    </xdr:to>
    <xdr:sp macro="" textlink="">
      <xdr:nvSpPr>
        <xdr:cNvPr id="133" name="TextBox 132">
          <a:extLst>
            <a:ext uri="{FF2B5EF4-FFF2-40B4-BE49-F238E27FC236}">
              <a16:creationId xmlns:a16="http://schemas.microsoft.com/office/drawing/2014/main" id="{48339CED-C9CE-4A90-AC50-E053717F4C92}"/>
            </a:ext>
          </a:extLst>
        </xdr:cNvPr>
        <xdr:cNvSpPr txBox="1"/>
      </xdr:nvSpPr>
      <xdr:spPr>
        <a:xfrm>
          <a:off x="3175" y="2770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X0A132T</a:t>
          </a:r>
        </a:p>
      </xdr:txBody>
    </xdr:sp>
    <xdr:clientData/>
  </xdr:twoCellAnchor>
  <xdr:twoCellAnchor>
    <xdr:from>
      <xdr:col>0</xdr:col>
      <xdr:colOff>3175</xdr:colOff>
      <xdr:row>147</xdr:row>
      <xdr:rowOff>3175</xdr:rowOff>
    </xdr:from>
    <xdr:to>
      <xdr:col>0</xdr:col>
      <xdr:colOff>66675</xdr:colOff>
      <xdr:row>147</xdr:row>
      <xdr:rowOff>105767</xdr:rowOff>
    </xdr:to>
    <xdr:sp macro="" textlink="">
      <xdr:nvSpPr>
        <xdr:cNvPr id="134" name="TextBox 133">
          <a:extLst>
            <a:ext uri="{FF2B5EF4-FFF2-40B4-BE49-F238E27FC236}">
              <a16:creationId xmlns:a16="http://schemas.microsoft.com/office/drawing/2014/main" id="{A28D1081-2754-4FAE-B344-BF1733EBE1EC}"/>
            </a:ext>
          </a:extLst>
        </xdr:cNvPr>
        <xdr:cNvSpPr txBox="1"/>
      </xdr:nvSpPr>
      <xdr:spPr>
        <a:xfrm>
          <a:off x="3175" y="2789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X0A133T</a:t>
          </a:r>
        </a:p>
      </xdr:txBody>
    </xdr:sp>
    <xdr:clientData/>
  </xdr:twoCellAnchor>
  <xdr:twoCellAnchor>
    <xdr:from>
      <xdr:col>0</xdr:col>
      <xdr:colOff>3175</xdr:colOff>
      <xdr:row>148</xdr:row>
      <xdr:rowOff>3175</xdr:rowOff>
    </xdr:from>
    <xdr:to>
      <xdr:col>0</xdr:col>
      <xdr:colOff>66675</xdr:colOff>
      <xdr:row>148</xdr:row>
      <xdr:rowOff>105767</xdr:rowOff>
    </xdr:to>
    <xdr:sp macro="" textlink="">
      <xdr:nvSpPr>
        <xdr:cNvPr id="135" name="TextBox 134">
          <a:extLst>
            <a:ext uri="{FF2B5EF4-FFF2-40B4-BE49-F238E27FC236}">
              <a16:creationId xmlns:a16="http://schemas.microsoft.com/office/drawing/2014/main" id="{4FF03A56-9EA6-424B-BF7C-AA4141395C5D}"/>
            </a:ext>
          </a:extLst>
        </xdr:cNvPr>
        <xdr:cNvSpPr txBox="1"/>
      </xdr:nvSpPr>
      <xdr:spPr>
        <a:xfrm>
          <a:off x="3175" y="2808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X0A134T</a:t>
          </a:r>
        </a:p>
      </xdr:txBody>
    </xdr:sp>
    <xdr:clientData/>
  </xdr:twoCellAnchor>
  <xdr:twoCellAnchor>
    <xdr:from>
      <xdr:col>0</xdr:col>
      <xdr:colOff>3175</xdr:colOff>
      <xdr:row>149</xdr:row>
      <xdr:rowOff>3175</xdr:rowOff>
    </xdr:from>
    <xdr:to>
      <xdr:col>0</xdr:col>
      <xdr:colOff>66675</xdr:colOff>
      <xdr:row>149</xdr:row>
      <xdr:rowOff>105767</xdr:rowOff>
    </xdr:to>
    <xdr:sp macro="" textlink="">
      <xdr:nvSpPr>
        <xdr:cNvPr id="136" name="TextBox 135">
          <a:extLst>
            <a:ext uri="{FF2B5EF4-FFF2-40B4-BE49-F238E27FC236}">
              <a16:creationId xmlns:a16="http://schemas.microsoft.com/office/drawing/2014/main" id="{4130B442-C8FC-43F8-862B-6B5A818A6F36}"/>
            </a:ext>
          </a:extLst>
        </xdr:cNvPr>
        <xdr:cNvSpPr txBox="1"/>
      </xdr:nvSpPr>
      <xdr:spPr>
        <a:xfrm>
          <a:off x="3175" y="2827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X0A135T</a:t>
          </a:r>
        </a:p>
      </xdr:txBody>
    </xdr:sp>
    <xdr:clientData/>
  </xdr:twoCellAnchor>
  <xdr:twoCellAnchor>
    <xdr:from>
      <xdr:col>0</xdr:col>
      <xdr:colOff>3175</xdr:colOff>
      <xdr:row>150</xdr:row>
      <xdr:rowOff>3175</xdr:rowOff>
    </xdr:from>
    <xdr:to>
      <xdr:col>0</xdr:col>
      <xdr:colOff>66675</xdr:colOff>
      <xdr:row>150</xdr:row>
      <xdr:rowOff>105767</xdr:rowOff>
    </xdr:to>
    <xdr:sp macro="" textlink="">
      <xdr:nvSpPr>
        <xdr:cNvPr id="137" name="TextBox 136">
          <a:extLst>
            <a:ext uri="{FF2B5EF4-FFF2-40B4-BE49-F238E27FC236}">
              <a16:creationId xmlns:a16="http://schemas.microsoft.com/office/drawing/2014/main" id="{F44F8A35-8EDC-48FD-86BF-65EBEB78FC86}"/>
            </a:ext>
          </a:extLst>
        </xdr:cNvPr>
        <xdr:cNvSpPr txBox="1"/>
      </xdr:nvSpPr>
      <xdr:spPr>
        <a:xfrm>
          <a:off x="3175" y="2846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X0A136T</a:t>
          </a:r>
        </a:p>
      </xdr:txBody>
    </xdr:sp>
    <xdr:clientData/>
  </xdr:twoCellAnchor>
  <xdr:twoCellAnchor>
    <xdr:from>
      <xdr:col>0</xdr:col>
      <xdr:colOff>3175</xdr:colOff>
      <xdr:row>151</xdr:row>
      <xdr:rowOff>3175</xdr:rowOff>
    </xdr:from>
    <xdr:to>
      <xdr:col>0</xdr:col>
      <xdr:colOff>66675</xdr:colOff>
      <xdr:row>151</xdr:row>
      <xdr:rowOff>105767</xdr:rowOff>
    </xdr:to>
    <xdr:sp macro="" textlink="">
      <xdr:nvSpPr>
        <xdr:cNvPr id="138" name="TextBox 137">
          <a:extLst>
            <a:ext uri="{FF2B5EF4-FFF2-40B4-BE49-F238E27FC236}">
              <a16:creationId xmlns:a16="http://schemas.microsoft.com/office/drawing/2014/main" id="{7A30FC44-C858-4EEB-8F37-B546706050F3}"/>
            </a:ext>
          </a:extLst>
        </xdr:cNvPr>
        <xdr:cNvSpPr txBox="1"/>
      </xdr:nvSpPr>
      <xdr:spPr>
        <a:xfrm>
          <a:off x="3175" y="2865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X0A137T</a:t>
          </a:r>
        </a:p>
      </xdr:txBody>
    </xdr:sp>
    <xdr:clientData/>
  </xdr:twoCellAnchor>
  <xdr:twoCellAnchor>
    <xdr:from>
      <xdr:col>0</xdr:col>
      <xdr:colOff>3175</xdr:colOff>
      <xdr:row>152</xdr:row>
      <xdr:rowOff>3175</xdr:rowOff>
    </xdr:from>
    <xdr:to>
      <xdr:col>0</xdr:col>
      <xdr:colOff>66675</xdr:colOff>
      <xdr:row>152</xdr:row>
      <xdr:rowOff>105767</xdr:rowOff>
    </xdr:to>
    <xdr:sp macro="" textlink="">
      <xdr:nvSpPr>
        <xdr:cNvPr id="139" name="TextBox 138">
          <a:extLst>
            <a:ext uri="{FF2B5EF4-FFF2-40B4-BE49-F238E27FC236}">
              <a16:creationId xmlns:a16="http://schemas.microsoft.com/office/drawing/2014/main" id="{FFCCE3D0-9C4D-4C29-889D-9B725AC56A5A}"/>
            </a:ext>
          </a:extLst>
        </xdr:cNvPr>
        <xdr:cNvSpPr txBox="1"/>
      </xdr:nvSpPr>
      <xdr:spPr>
        <a:xfrm>
          <a:off x="3175" y="2884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X0A138T</a:t>
          </a:r>
        </a:p>
      </xdr:txBody>
    </xdr:sp>
    <xdr:clientData/>
  </xdr:twoCellAnchor>
  <xdr:twoCellAnchor>
    <xdr:from>
      <xdr:col>0</xdr:col>
      <xdr:colOff>3175</xdr:colOff>
      <xdr:row>153</xdr:row>
      <xdr:rowOff>3175</xdr:rowOff>
    </xdr:from>
    <xdr:to>
      <xdr:col>0</xdr:col>
      <xdr:colOff>66675</xdr:colOff>
      <xdr:row>153</xdr:row>
      <xdr:rowOff>105767</xdr:rowOff>
    </xdr:to>
    <xdr:sp macro="" textlink="">
      <xdr:nvSpPr>
        <xdr:cNvPr id="140" name="TextBox 139">
          <a:extLst>
            <a:ext uri="{FF2B5EF4-FFF2-40B4-BE49-F238E27FC236}">
              <a16:creationId xmlns:a16="http://schemas.microsoft.com/office/drawing/2014/main" id="{92C5205C-2EB4-49A3-ADDB-9868AB3949F4}"/>
            </a:ext>
          </a:extLst>
        </xdr:cNvPr>
        <xdr:cNvSpPr txBox="1"/>
      </xdr:nvSpPr>
      <xdr:spPr>
        <a:xfrm>
          <a:off x="3175" y="2903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X0A139T</a:t>
          </a:r>
        </a:p>
      </xdr:txBody>
    </xdr:sp>
    <xdr:clientData/>
  </xdr:twoCellAnchor>
  <xdr:twoCellAnchor>
    <xdr:from>
      <xdr:col>0</xdr:col>
      <xdr:colOff>3175</xdr:colOff>
      <xdr:row>154</xdr:row>
      <xdr:rowOff>3175</xdr:rowOff>
    </xdr:from>
    <xdr:to>
      <xdr:col>0</xdr:col>
      <xdr:colOff>66675</xdr:colOff>
      <xdr:row>154</xdr:row>
      <xdr:rowOff>105767</xdr:rowOff>
    </xdr:to>
    <xdr:sp macro="" textlink="">
      <xdr:nvSpPr>
        <xdr:cNvPr id="141" name="TextBox 140">
          <a:extLst>
            <a:ext uri="{FF2B5EF4-FFF2-40B4-BE49-F238E27FC236}">
              <a16:creationId xmlns:a16="http://schemas.microsoft.com/office/drawing/2014/main" id="{D524F10B-F1F3-476C-B60A-44D2C3085A5E}"/>
            </a:ext>
          </a:extLst>
        </xdr:cNvPr>
        <xdr:cNvSpPr txBox="1"/>
      </xdr:nvSpPr>
      <xdr:spPr>
        <a:xfrm>
          <a:off x="3175" y="2922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X0A140T</a:t>
          </a:r>
        </a:p>
      </xdr:txBody>
    </xdr:sp>
    <xdr:clientData/>
  </xdr:twoCellAnchor>
  <xdr:twoCellAnchor>
    <xdr:from>
      <xdr:col>0</xdr:col>
      <xdr:colOff>3175</xdr:colOff>
      <xdr:row>155</xdr:row>
      <xdr:rowOff>3175</xdr:rowOff>
    </xdr:from>
    <xdr:to>
      <xdr:col>0</xdr:col>
      <xdr:colOff>66675</xdr:colOff>
      <xdr:row>155</xdr:row>
      <xdr:rowOff>105767</xdr:rowOff>
    </xdr:to>
    <xdr:sp macro="" textlink="">
      <xdr:nvSpPr>
        <xdr:cNvPr id="142" name="TextBox 141">
          <a:extLst>
            <a:ext uri="{FF2B5EF4-FFF2-40B4-BE49-F238E27FC236}">
              <a16:creationId xmlns:a16="http://schemas.microsoft.com/office/drawing/2014/main" id="{FFCF83A8-CF66-44E8-A2B1-C1EA05EC2D5D}"/>
            </a:ext>
          </a:extLst>
        </xdr:cNvPr>
        <xdr:cNvSpPr txBox="1"/>
      </xdr:nvSpPr>
      <xdr:spPr>
        <a:xfrm>
          <a:off x="3175" y="2941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X0A141T</a:t>
          </a:r>
        </a:p>
      </xdr:txBody>
    </xdr:sp>
    <xdr:clientData/>
  </xdr:twoCellAnchor>
  <xdr:twoCellAnchor>
    <xdr:from>
      <xdr:col>0</xdr:col>
      <xdr:colOff>3175</xdr:colOff>
      <xdr:row>156</xdr:row>
      <xdr:rowOff>3175</xdr:rowOff>
    </xdr:from>
    <xdr:to>
      <xdr:col>0</xdr:col>
      <xdr:colOff>66675</xdr:colOff>
      <xdr:row>156</xdr:row>
      <xdr:rowOff>105767</xdr:rowOff>
    </xdr:to>
    <xdr:sp macro="" textlink="">
      <xdr:nvSpPr>
        <xdr:cNvPr id="143" name="TextBox 142">
          <a:extLst>
            <a:ext uri="{FF2B5EF4-FFF2-40B4-BE49-F238E27FC236}">
              <a16:creationId xmlns:a16="http://schemas.microsoft.com/office/drawing/2014/main" id="{2970B1AB-1FEB-434F-9B6A-20E3206A7815}"/>
            </a:ext>
          </a:extLst>
        </xdr:cNvPr>
        <xdr:cNvSpPr txBox="1"/>
      </xdr:nvSpPr>
      <xdr:spPr>
        <a:xfrm>
          <a:off x="3175" y="2960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X0A142T</a:t>
          </a:r>
        </a:p>
      </xdr:txBody>
    </xdr:sp>
    <xdr:clientData/>
  </xdr:twoCellAnchor>
  <xdr:twoCellAnchor>
    <xdr:from>
      <xdr:col>0</xdr:col>
      <xdr:colOff>3175</xdr:colOff>
      <xdr:row>157</xdr:row>
      <xdr:rowOff>3175</xdr:rowOff>
    </xdr:from>
    <xdr:to>
      <xdr:col>0</xdr:col>
      <xdr:colOff>66675</xdr:colOff>
      <xdr:row>157</xdr:row>
      <xdr:rowOff>105767</xdr:rowOff>
    </xdr:to>
    <xdr:sp macro="" textlink="">
      <xdr:nvSpPr>
        <xdr:cNvPr id="144" name="TextBox 143">
          <a:extLst>
            <a:ext uri="{FF2B5EF4-FFF2-40B4-BE49-F238E27FC236}">
              <a16:creationId xmlns:a16="http://schemas.microsoft.com/office/drawing/2014/main" id="{BD88C347-1007-45B6-835A-4250BDC0F40F}"/>
            </a:ext>
          </a:extLst>
        </xdr:cNvPr>
        <xdr:cNvSpPr txBox="1"/>
      </xdr:nvSpPr>
      <xdr:spPr>
        <a:xfrm>
          <a:off x="3175" y="2979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X0A143T</a:t>
          </a:r>
        </a:p>
      </xdr:txBody>
    </xdr:sp>
    <xdr:clientData/>
  </xdr:twoCellAnchor>
  <xdr:twoCellAnchor>
    <xdr:from>
      <xdr:col>0</xdr:col>
      <xdr:colOff>3175</xdr:colOff>
      <xdr:row>158</xdr:row>
      <xdr:rowOff>3175</xdr:rowOff>
    </xdr:from>
    <xdr:to>
      <xdr:col>0</xdr:col>
      <xdr:colOff>66675</xdr:colOff>
      <xdr:row>158</xdr:row>
      <xdr:rowOff>105767</xdr:rowOff>
    </xdr:to>
    <xdr:sp macro="" textlink="">
      <xdr:nvSpPr>
        <xdr:cNvPr id="145" name="TextBox 144">
          <a:extLst>
            <a:ext uri="{FF2B5EF4-FFF2-40B4-BE49-F238E27FC236}">
              <a16:creationId xmlns:a16="http://schemas.microsoft.com/office/drawing/2014/main" id="{7F5EBBC1-3671-4AB8-89C4-ED90452B3425}"/>
            </a:ext>
          </a:extLst>
        </xdr:cNvPr>
        <xdr:cNvSpPr txBox="1"/>
      </xdr:nvSpPr>
      <xdr:spPr>
        <a:xfrm>
          <a:off x="3175" y="2998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X0A144T</a:t>
          </a:r>
        </a:p>
      </xdr:txBody>
    </xdr:sp>
    <xdr:clientData/>
  </xdr:twoCellAnchor>
  <xdr:twoCellAnchor>
    <xdr:from>
      <xdr:col>0</xdr:col>
      <xdr:colOff>3175</xdr:colOff>
      <xdr:row>159</xdr:row>
      <xdr:rowOff>3175</xdr:rowOff>
    </xdr:from>
    <xdr:to>
      <xdr:col>0</xdr:col>
      <xdr:colOff>66675</xdr:colOff>
      <xdr:row>159</xdr:row>
      <xdr:rowOff>105767</xdr:rowOff>
    </xdr:to>
    <xdr:sp macro="" textlink="">
      <xdr:nvSpPr>
        <xdr:cNvPr id="146" name="TextBox 145">
          <a:extLst>
            <a:ext uri="{FF2B5EF4-FFF2-40B4-BE49-F238E27FC236}">
              <a16:creationId xmlns:a16="http://schemas.microsoft.com/office/drawing/2014/main" id="{746B1069-C5EC-4023-86D9-FE3C509EC1E8}"/>
            </a:ext>
          </a:extLst>
        </xdr:cNvPr>
        <xdr:cNvSpPr txBox="1"/>
      </xdr:nvSpPr>
      <xdr:spPr>
        <a:xfrm>
          <a:off x="3175" y="3017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X0A145T</a:t>
          </a:r>
        </a:p>
      </xdr:txBody>
    </xdr:sp>
    <xdr:clientData/>
  </xdr:twoCellAnchor>
  <xdr:twoCellAnchor>
    <xdr:from>
      <xdr:col>0</xdr:col>
      <xdr:colOff>3175</xdr:colOff>
      <xdr:row>160</xdr:row>
      <xdr:rowOff>3175</xdr:rowOff>
    </xdr:from>
    <xdr:to>
      <xdr:col>0</xdr:col>
      <xdr:colOff>66675</xdr:colOff>
      <xdr:row>160</xdr:row>
      <xdr:rowOff>105767</xdr:rowOff>
    </xdr:to>
    <xdr:sp macro="" textlink="">
      <xdr:nvSpPr>
        <xdr:cNvPr id="147" name="TextBox 146">
          <a:extLst>
            <a:ext uri="{FF2B5EF4-FFF2-40B4-BE49-F238E27FC236}">
              <a16:creationId xmlns:a16="http://schemas.microsoft.com/office/drawing/2014/main" id="{4D31E667-5157-40C0-B12E-F82B2982AC6E}"/>
            </a:ext>
          </a:extLst>
        </xdr:cNvPr>
        <xdr:cNvSpPr txBox="1"/>
      </xdr:nvSpPr>
      <xdr:spPr>
        <a:xfrm>
          <a:off x="3175" y="3036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X0A146T</a:t>
          </a:r>
        </a:p>
      </xdr:txBody>
    </xdr:sp>
    <xdr:clientData/>
  </xdr:twoCellAnchor>
  <xdr:twoCellAnchor>
    <xdr:from>
      <xdr:col>0</xdr:col>
      <xdr:colOff>3175</xdr:colOff>
      <xdr:row>161</xdr:row>
      <xdr:rowOff>3175</xdr:rowOff>
    </xdr:from>
    <xdr:to>
      <xdr:col>0</xdr:col>
      <xdr:colOff>66675</xdr:colOff>
      <xdr:row>161</xdr:row>
      <xdr:rowOff>105767</xdr:rowOff>
    </xdr:to>
    <xdr:sp macro="" textlink="">
      <xdr:nvSpPr>
        <xdr:cNvPr id="148" name="TextBox 147">
          <a:extLst>
            <a:ext uri="{FF2B5EF4-FFF2-40B4-BE49-F238E27FC236}">
              <a16:creationId xmlns:a16="http://schemas.microsoft.com/office/drawing/2014/main" id="{BA17D917-ADFF-4703-970D-C414B29D7699}"/>
            </a:ext>
          </a:extLst>
        </xdr:cNvPr>
        <xdr:cNvSpPr txBox="1"/>
      </xdr:nvSpPr>
      <xdr:spPr>
        <a:xfrm>
          <a:off x="3175" y="3055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X0A147T</a:t>
          </a:r>
        </a:p>
      </xdr:txBody>
    </xdr:sp>
    <xdr:clientData/>
  </xdr:twoCellAnchor>
  <xdr:twoCellAnchor>
    <xdr:from>
      <xdr:col>0</xdr:col>
      <xdr:colOff>3175</xdr:colOff>
      <xdr:row>162</xdr:row>
      <xdr:rowOff>3175</xdr:rowOff>
    </xdr:from>
    <xdr:to>
      <xdr:col>0</xdr:col>
      <xdr:colOff>66675</xdr:colOff>
      <xdr:row>162</xdr:row>
      <xdr:rowOff>105767</xdr:rowOff>
    </xdr:to>
    <xdr:sp macro="" textlink="">
      <xdr:nvSpPr>
        <xdr:cNvPr id="149" name="TextBox 148">
          <a:extLst>
            <a:ext uri="{FF2B5EF4-FFF2-40B4-BE49-F238E27FC236}">
              <a16:creationId xmlns:a16="http://schemas.microsoft.com/office/drawing/2014/main" id="{7A754252-0611-4E03-8819-24918ECC1056}"/>
            </a:ext>
          </a:extLst>
        </xdr:cNvPr>
        <xdr:cNvSpPr txBox="1"/>
      </xdr:nvSpPr>
      <xdr:spPr>
        <a:xfrm>
          <a:off x="3175" y="3074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X0A148T</a:t>
          </a:r>
        </a:p>
      </xdr:txBody>
    </xdr:sp>
    <xdr:clientData/>
  </xdr:twoCellAnchor>
  <xdr:twoCellAnchor>
    <xdr:from>
      <xdr:col>0</xdr:col>
      <xdr:colOff>3175</xdr:colOff>
      <xdr:row>163</xdr:row>
      <xdr:rowOff>3175</xdr:rowOff>
    </xdr:from>
    <xdr:to>
      <xdr:col>0</xdr:col>
      <xdr:colOff>66675</xdr:colOff>
      <xdr:row>163</xdr:row>
      <xdr:rowOff>105767</xdr:rowOff>
    </xdr:to>
    <xdr:sp macro="" textlink="">
      <xdr:nvSpPr>
        <xdr:cNvPr id="150" name="TextBox 149">
          <a:extLst>
            <a:ext uri="{FF2B5EF4-FFF2-40B4-BE49-F238E27FC236}">
              <a16:creationId xmlns:a16="http://schemas.microsoft.com/office/drawing/2014/main" id="{C0187425-06EA-4AFB-8FAD-AF44EC8EE695}"/>
            </a:ext>
          </a:extLst>
        </xdr:cNvPr>
        <xdr:cNvSpPr txBox="1"/>
      </xdr:nvSpPr>
      <xdr:spPr>
        <a:xfrm>
          <a:off x="3175" y="3094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X0A149T</a:t>
          </a:r>
        </a:p>
      </xdr:txBody>
    </xdr:sp>
    <xdr:clientData/>
  </xdr:twoCellAnchor>
  <xdr:twoCellAnchor>
    <xdr:from>
      <xdr:col>0</xdr:col>
      <xdr:colOff>3175</xdr:colOff>
      <xdr:row>164</xdr:row>
      <xdr:rowOff>3175</xdr:rowOff>
    </xdr:from>
    <xdr:to>
      <xdr:col>0</xdr:col>
      <xdr:colOff>66675</xdr:colOff>
      <xdr:row>164</xdr:row>
      <xdr:rowOff>105767</xdr:rowOff>
    </xdr:to>
    <xdr:sp macro="" textlink="">
      <xdr:nvSpPr>
        <xdr:cNvPr id="151" name="TextBox 150">
          <a:extLst>
            <a:ext uri="{FF2B5EF4-FFF2-40B4-BE49-F238E27FC236}">
              <a16:creationId xmlns:a16="http://schemas.microsoft.com/office/drawing/2014/main" id="{E179BC5B-1723-4FB4-A8AD-EDC2CBF1E1F1}"/>
            </a:ext>
          </a:extLst>
        </xdr:cNvPr>
        <xdr:cNvSpPr txBox="1"/>
      </xdr:nvSpPr>
      <xdr:spPr>
        <a:xfrm>
          <a:off x="3175" y="3113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X0A150T</a:t>
          </a:r>
        </a:p>
      </xdr:txBody>
    </xdr:sp>
    <xdr:clientData/>
  </xdr:twoCellAnchor>
  <xdr:twoCellAnchor>
    <xdr:from>
      <xdr:col>0</xdr:col>
      <xdr:colOff>3175</xdr:colOff>
      <xdr:row>165</xdr:row>
      <xdr:rowOff>3175</xdr:rowOff>
    </xdr:from>
    <xdr:to>
      <xdr:col>0</xdr:col>
      <xdr:colOff>66675</xdr:colOff>
      <xdr:row>165</xdr:row>
      <xdr:rowOff>105767</xdr:rowOff>
    </xdr:to>
    <xdr:sp macro="" textlink="">
      <xdr:nvSpPr>
        <xdr:cNvPr id="152" name="TextBox 151">
          <a:extLst>
            <a:ext uri="{FF2B5EF4-FFF2-40B4-BE49-F238E27FC236}">
              <a16:creationId xmlns:a16="http://schemas.microsoft.com/office/drawing/2014/main" id="{DB048E74-BE4E-40BB-ACDF-AF44B056F92D}"/>
            </a:ext>
          </a:extLst>
        </xdr:cNvPr>
        <xdr:cNvSpPr txBox="1"/>
      </xdr:nvSpPr>
      <xdr:spPr>
        <a:xfrm>
          <a:off x="3175" y="3132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X0A151T</a:t>
          </a:r>
        </a:p>
      </xdr:txBody>
    </xdr:sp>
    <xdr:clientData/>
  </xdr:twoCellAnchor>
  <xdr:twoCellAnchor>
    <xdr:from>
      <xdr:col>0</xdr:col>
      <xdr:colOff>3175</xdr:colOff>
      <xdr:row>166</xdr:row>
      <xdr:rowOff>3175</xdr:rowOff>
    </xdr:from>
    <xdr:to>
      <xdr:col>0</xdr:col>
      <xdr:colOff>66675</xdr:colOff>
      <xdr:row>166</xdr:row>
      <xdr:rowOff>105767</xdr:rowOff>
    </xdr:to>
    <xdr:sp macro="" textlink="">
      <xdr:nvSpPr>
        <xdr:cNvPr id="153" name="TextBox 152">
          <a:extLst>
            <a:ext uri="{FF2B5EF4-FFF2-40B4-BE49-F238E27FC236}">
              <a16:creationId xmlns:a16="http://schemas.microsoft.com/office/drawing/2014/main" id="{56130FBB-2A32-4DE7-8FE8-E19B49382D36}"/>
            </a:ext>
          </a:extLst>
        </xdr:cNvPr>
        <xdr:cNvSpPr txBox="1"/>
      </xdr:nvSpPr>
      <xdr:spPr>
        <a:xfrm>
          <a:off x="3175" y="3151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X0A152T</a:t>
          </a:r>
        </a:p>
      </xdr:txBody>
    </xdr:sp>
    <xdr:clientData/>
  </xdr:twoCellAnchor>
  <xdr:twoCellAnchor>
    <xdr:from>
      <xdr:col>0</xdr:col>
      <xdr:colOff>3175</xdr:colOff>
      <xdr:row>167</xdr:row>
      <xdr:rowOff>3175</xdr:rowOff>
    </xdr:from>
    <xdr:to>
      <xdr:col>0</xdr:col>
      <xdr:colOff>66675</xdr:colOff>
      <xdr:row>167</xdr:row>
      <xdr:rowOff>105767</xdr:rowOff>
    </xdr:to>
    <xdr:sp macro="" textlink="">
      <xdr:nvSpPr>
        <xdr:cNvPr id="154" name="TextBox 153">
          <a:extLst>
            <a:ext uri="{FF2B5EF4-FFF2-40B4-BE49-F238E27FC236}">
              <a16:creationId xmlns:a16="http://schemas.microsoft.com/office/drawing/2014/main" id="{28019715-C128-430E-939E-E68CAA8687F1}"/>
            </a:ext>
          </a:extLst>
        </xdr:cNvPr>
        <xdr:cNvSpPr txBox="1"/>
      </xdr:nvSpPr>
      <xdr:spPr>
        <a:xfrm>
          <a:off x="3175" y="3170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X0A153T</a:t>
          </a:r>
        </a:p>
      </xdr:txBody>
    </xdr:sp>
    <xdr:clientData/>
  </xdr:twoCellAnchor>
  <xdr:twoCellAnchor>
    <xdr:from>
      <xdr:col>0</xdr:col>
      <xdr:colOff>3175</xdr:colOff>
      <xdr:row>168</xdr:row>
      <xdr:rowOff>3175</xdr:rowOff>
    </xdr:from>
    <xdr:to>
      <xdr:col>0</xdr:col>
      <xdr:colOff>66675</xdr:colOff>
      <xdr:row>168</xdr:row>
      <xdr:rowOff>105767</xdr:rowOff>
    </xdr:to>
    <xdr:sp macro="" textlink="">
      <xdr:nvSpPr>
        <xdr:cNvPr id="155" name="TextBox 154">
          <a:extLst>
            <a:ext uri="{FF2B5EF4-FFF2-40B4-BE49-F238E27FC236}">
              <a16:creationId xmlns:a16="http://schemas.microsoft.com/office/drawing/2014/main" id="{E39BE9A8-AD5B-4BD1-8801-FDDF130DDE54}"/>
            </a:ext>
          </a:extLst>
        </xdr:cNvPr>
        <xdr:cNvSpPr txBox="1"/>
      </xdr:nvSpPr>
      <xdr:spPr>
        <a:xfrm>
          <a:off x="3175" y="3189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X0A154T</a:t>
          </a:r>
        </a:p>
      </xdr:txBody>
    </xdr:sp>
    <xdr:clientData/>
  </xdr:twoCellAnchor>
  <xdr:twoCellAnchor>
    <xdr:from>
      <xdr:col>0</xdr:col>
      <xdr:colOff>3175</xdr:colOff>
      <xdr:row>169</xdr:row>
      <xdr:rowOff>3175</xdr:rowOff>
    </xdr:from>
    <xdr:to>
      <xdr:col>0</xdr:col>
      <xdr:colOff>66675</xdr:colOff>
      <xdr:row>169</xdr:row>
      <xdr:rowOff>105767</xdr:rowOff>
    </xdr:to>
    <xdr:sp macro="" textlink="">
      <xdr:nvSpPr>
        <xdr:cNvPr id="156" name="TextBox 155">
          <a:extLst>
            <a:ext uri="{FF2B5EF4-FFF2-40B4-BE49-F238E27FC236}">
              <a16:creationId xmlns:a16="http://schemas.microsoft.com/office/drawing/2014/main" id="{516A7C14-C642-4660-8925-9FDB96723797}"/>
            </a:ext>
          </a:extLst>
        </xdr:cNvPr>
        <xdr:cNvSpPr txBox="1"/>
      </xdr:nvSpPr>
      <xdr:spPr>
        <a:xfrm>
          <a:off x="3175" y="3208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X0A155T</a:t>
          </a:r>
        </a:p>
      </xdr:txBody>
    </xdr:sp>
    <xdr:clientData/>
  </xdr:twoCellAnchor>
  <xdr:twoCellAnchor>
    <xdr:from>
      <xdr:col>0</xdr:col>
      <xdr:colOff>3175</xdr:colOff>
      <xdr:row>170</xdr:row>
      <xdr:rowOff>3175</xdr:rowOff>
    </xdr:from>
    <xdr:to>
      <xdr:col>0</xdr:col>
      <xdr:colOff>66675</xdr:colOff>
      <xdr:row>170</xdr:row>
      <xdr:rowOff>105767</xdr:rowOff>
    </xdr:to>
    <xdr:sp macro="" textlink="">
      <xdr:nvSpPr>
        <xdr:cNvPr id="157" name="TextBox 156">
          <a:extLst>
            <a:ext uri="{FF2B5EF4-FFF2-40B4-BE49-F238E27FC236}">
              <a16:creationId xmlns:a16="http://schemas.microsoft.com/office/drawing/2014/main" id="{52E69444-378C-4390-B8F8-80A1C72E6D4B}"/>
            </a:ext>
          </a:extLst>
        </xdr:cNvPr>
        <xdr:cNvSpPr txBox="1"/>
      </xdr:nvSpPr>
      <xdr:spPr>
        <a:xfrm>
          <a:off x="3175" y="3227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X0A156T</a:t>
          </a:r>
        </a:p>
      </xdr:txBody>
    </xdr:sp>
    <xdr:clientData/>
  </xdr:twoCellAnchor>
  <xdr:twoCellAnchor>
    <xdr:from>
      <xdr:col>0</xdr:col>
      <xdr:colOff>3175</xdr:colOff>
      <xdr:row>171</xdr:row>
      <xdr:rowOff>3175</xdr:rowOff>
    </xdr:from>
    <xdr:to>
      <xdr:col>0</xdr:col>
      <xdr:colOff>66675</xdr:colOff>
      <xdr:row>171</xdr:row>
      <xdr:rowOff>105767</xdr:rowOff>
    </xdr:to>
    <xdr:sp macro="" textlink="">
      <xdr:nvSpPr>
        <xdr:cNvPr id="158" name="TextBox 157">
          <a:extLst>
            <a:ext uri="{FF2B5EF4-FFF2-40B4-BE49-F238E27FC236}">
              <a16:creationId xmlns:a16="http://schemas.microsoft.com/office/drawing/2014/main" id="{1E04E7F4-5814-4D32-A8FB-F2B9D7FB3BA4}"/>
            </a:ext>
          </a:extLst>
        </xdr:cNvPr>
        <xdr:cNvSpPr txBox="1"/>
      </xdr:nvSpPr>
      <xdr:spPr>
        <a:xfrm>
          <a:off x="3175" y="3246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X0A157T</a:t>
          </a:r>
        </a:p>
      </xdr:txBody>
    </xdr:sp>
    <xdr:clientData/>
  </xdr:twoCellAnchor>
  <xdr:twoCellAnchor>
    <xdr:from>
      <xdr:col>0</xdr:col>
      <xdr:colOff>3175</xdr:colOff>
      <xdr:row>172</xdr:row>
      <xdr:rowOff>3175</xdr:rowOff>
    </xdr:from>
    <xdr:to>
      <xdr:col>0</xdr:col>
      <xdr:colOff>66675</xdr:colOff>
      <xdr:row>172</xdr:row>
      <xdr:rowOff>105767</xdr:rowOff>
    </xdr:to>
    <xdr:sp macro="" textlink="">
      <xdr:nvSpPr>
        <xdr:cNvPr id="159" name="TextBox 158">
          <a:extLst>
            <a:ext uri="{FF2B5EF4-FFF2-40B4-BE49-F238E27FC236}">
              <a16:creationId xmlns:a16="http://schemas.microsoft.com/office/drawing/2014/main" id="{D677A541-F5AB-498A-A087-898B69858BC8}"/>
            </a:ext>
          </a:extLst>
        </xdr:cNvPr>
        <xdr:cNvSpPr txBox="1"/>
      </xdr:nvSpPr>
      <xdr:spPr>
        <a:xfrm>
          <a:off x="3175" y="3265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X0A158T</a:t>
          </a:r>
        </a:p>
      </xdr:txBody>
    </xdr:sp>
    <xdr:clientData/>
  </xdr:twoCellAnchor>
  <xdr:twoCellAnchor>
    <xdr:from>
      <xdr:col>0</xdr:col>
      <xdr:colOff>3175</xdr:colOff>
      <xdr:row>173</xdr:row>
      <xdr:rowOff>3175</xdr:rowOff>
    </xdr:from>
    <xdr:to>
      <xdr:col>0</xdr:col>
      <xdr:colOff>66675</xdr:colOff>
      <xdr:row>173</xdr:row>
      <xdr:rowOff>105767</xdr:rowOff>
    </xdr:to>
    <xdr:sp macro="" textlink="">
      <xdr:nvSpPr>
        <xdr:cNvPr id="160" name="TextBox 159">
          <a:extLst>
            <a:ext uri="{FF2B5EF4-FFF2-40B4-BE49-F238E27FC236}">
              <a16:creationId xmlns:a16="http://schemas.microsoft.com/office/drawing/2014/main" id="{F4D33F76-E38D-4A67-A18C-74874D7BD28F}"/>
            </a:ext>
          </a:extLst>
        </xdr:cNvPr>
        <xdr:cNvSpPr txBox="1"/>
      </xdr:nvSpPr>
      <xdr:spPr>
        <a:xfrm>
          <a:off x="3175" y="3284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X0A159T</a:t>
          </a:r>
        </a:p>
      </xdr:txBody>
    </xdr:sp>
    <xdr:clientData/>
  </xdr:twoCellAnchor>
  <xdr:twoCellAnchor>
    <xdr:from>
      <xdr:col>0</xdr:col>
      <xdr:colOff>3175</xdr:colOff>
      <xdr:row>174</xdr:row>
      <xdr:rowOff>3175</xdr:rowOff>
    </xdr:from>
    <xdr:to>
      <xdr:col>0</xdr:col>
      <xdr:colOff>66675</xdr:colOff>
      <xdr:row>174</xdr:row>
      <xdr:rowOff>105767</xdr:rowOff>
    </xdr:to>
    <xdr:sp macro="" textlink="">
      <xdr:nvSpPr>
        <xdr:cNvPr id="161" name="TextBox 160">
          <a:extLst>
            <a:ext uri="{FF2B5EF4-FFF2-40B4-BE49-F238E27FC236}">
              <a16:creationId xmlns:a16="http://schemas.microsoft.com/office/drawing/2014/main" id="{63B5DF09-20B1-45F8-9B4E-D110EBE9AB9A}"/>
            </a:ext>
          </a:extLst>
        </xdr:cNvPr>
        <xdr:cNvSpPr txBox="1"/>
      </xdr:nvSpPr>
      <xdr:spPr>
        <a:xfrm>
          <a:off x="3175" y="3303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X0A160T</a:t>
          </a:r>
        </a:p>
      </xdr:txBody>
    </xdr:sp>
    <xdr:clientData/>
  </xdr:twoCellAnchor>
  <xdr:twoCellAnchor>
    <xdr:from>
      <xdr:col>0</xdr:col>
      <xdr:colOff>3175</xdr:colOff>
      <xdr:row>175</xdr:row>
      <xdr:rowOff>3175</xdr:rowOff>
    </xdr:from>
    <xdr:to>
      <xdr:col>0</xdr:col>
      <xdr:colOff>66675</xdr:colOff>
      <xdr:row>175</xdr:row>
      <xdr:rowOff>105767</xdr:rowOff>
    </xdr:to>
    <xdr:sp macro="" textlink="">
      <xdr:nvSpPr>
        <xdr:cNvPr id="162" name="TextBox 161">
          <a:extLst>
            <a:ext uri="{FF2B5EF4-FFF2-40B4-BE49-F238E27FC236}">
              <a16:creationId xmlns:a16="http://schemas.microsoft.com/office/drawing/2014/main" id="{5A9B2FCA-B7E4-47D7-87D8-B526B221247B}"/>
            </a:ext>
          </a:extLst>
        </xdr:cNvPr>
        <xdr:cNvSpPr txBox="1"/>
      </xdr:nvSpPr>
      <xdr:spPr>
        <a:xfrm>
          <a:off x="3175" y="3322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X0A161T</a:t>
          </a:r>
        </a:p>
      </xdr:txBody>
    </xdr:sp>
    <xdr:clientData/>
  </xdr:twoCellAnchor>
  <xdr:twoCellAnchor>
    <xdr:from>
      <xdr:col>0</xdr:col>
      <xdr:colOff>3175</xdr:colOff>
      <xdr:row>176</xdr:row>
      <xdr:rowOff>3175</xdr:rowOff>
    </xdr:from>
    <xdr:to>
      <xdr:col>0</xdr:col>
      <xdr:colOff>66675</xdr:colOff>
      <xdr:row>176</xdr:row>
      <xdr:rowOff>105767</xdr:rowOff>
    </xdr:to>
    <xdr:sp macro="" textlink="">
      <xdr:nvSpPr>
        <xdr:cNvPr id="163" name="TextBox 162">
          <a:extLst>
            <a:ext uri="{FF2B5EF4-FFF2-40B4-BE49-F238E27FC236}">
              <a16:creationId xmlns:a16="http://schemas.microsoft.com/office/drawing/2014/main" id="{A215AA8B-C949-4915-A998-0E99C833BB44}"/>
            </a:ext>
          </a:extLst>
        </xdr:cNvPr>
        <xdr:cNvSpPr txBox="1"/>
      </xdr:nvSpPr>
      <xdr:spPr>
        <a:xfrm>
          <a:off x="3175" y="3341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X0A162T</a:t>
          </a:r>
        </a:p>
      </xdr:txBody>
    </xdr:sp>
    <xdr:clientData/>
  </xdr:twoCellAnchor>
  <xdr:twoCellAnchor>
    <xdr:from>
      <xdr:col>0</xdr:col>
      <xdr:colOff>3175</xdr:colOff>
      <xdr:row>177</xdr:row>
      <xdr:rowOff>3175</xdr:rowOff>
    </xdr:from>
    <xdr:to>
      <xdr:col>0</xdr:col>
      <xdr:colOff>66675</xdr:colOff>
      <xdr:row>177</xdr:row>
      <xdr:rowOff>105767</xdr:rowOff>
    </xdr:to>
    <xdr:sp macro="" textlink="">
      <xdr:nvSpPr>
        <xdr:cNvPr id="164" name="TextBox 163">
          <a:extLst>
            <a:ext uri="{FF2B5EF4-FFF2-40B4-BE49-F238E27FC236}">
              <a16:creationId xmlns:a16="http://schemas.microsoft.com/office/drawing/2014/main" id="{387582CA-3F46-42D3-B5BE-96A9528FDCA0}"/>
            </a:ext>
          </a:extLst>
        </xdr:cNvPr>
        <xdr:cNvSpPr txBox="1"/>
      </xdr:nvSpPr>
      <xdr:spPr>
        <a:xfrm>
          <a:off x="3175" y="3360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X0A163T</a:t>
          </a:r>
        </a:p>
      </xdr:txBody>
    </xdr:sp>
    <xdr:clientData/>
  </xdr:twoCellAnchor>
  <xdr:twoCellAnchor>
    <xdr:from>
      <xdr:col>0</xdr:col>
      <xdr:colOff>3175</xdr:colOff>
      <xdr:row>178</xdr:row>
      <xdr:rowOff>3175</xdr:rowOff>
    </xdr:from>
    <xdr:to>
      <xdr:col>0</xdr:col>
      <xdr:colOff>66675</xdr:colOff>
      <xdr:row>178</xdr:row>
      <xdr:rowOff>105767</xdr:rowOff>
    </xdr:to>
    <xdr:sp macro="" textlink="">
      <xdr:nvSpPr>
        <xdr:cNvPr id="165" name="TextBox 164">
          <a:extLst>
            <a:ext uri="{FF2B5EF4-FFF2-40B4-BE49-F238E27FC236}">
              <a16:creationId xmlns:a16="http://schemas.microsoft.com/office/drawing/2014/main" id="{83C87863-7402-4D6D-A7ED-1FAF184ABD9D}"/>
            </a:ext>
          </a:extLst>
        </xdr:cNvPr>
        <xdr:cNvSpPr txBox="1"/>
      </xdr:nvSpPr>
      <xdr:spPr>
        <a:xfrm>
          <a:off x="3175" y="3379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X0A164T</a:t>
          </a:r>
        </a:p>
      </xdr:txBody>
    </xdr:sp>
    <xdr:clientData/>
  </xdr:twoCellAnchor>
  <xdr:twoCellAnchor>
    <xdr:from>
      <xdr:col>0</xdr:col>
      <xdr:colOff>3175</xdr:colOff>
      <xdr:row>179</xdr:row>
      <xdr:rowOff>3175</xdr:rowOff>
    </xdr:from>
    <xdr:to>
      <xdr:col>0</xdr:col>
      <xdr:colOff>66675</xdr:colOff>
      <xdr:row>179</xdr:row>
      <xdr:rowOff>105767</xdr:rowOff>
    </xdr:to>
    <xdr:sp macro="" textlink="">
      <xdr:nvSpPr>
        <xdr:cNvPr id="166" name="TextBox 165">
          <a:extLst>
            <a:ext uri="{FF2B5EF4-FFF2-40B4-BE49-F238E27FC236}">
              <a16:creationId xmlns:a16="http://schemas.microsoft.com/office/drawing/2014/main" id="{6511C01A-C719-471B-9860-988B816CBDF3}"/>
            </a:ext>
          </a:extLst>
        </xdr:cNvPr>
        <xdr:cNvSpPr txBox="1"/>
      </xdr:nvSpPr>
      <xdr:spPr>
        <a:xfrm>
          <a:off x="3175" y="3398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X0A165T</a:t>
          </a:r>
        </a:p>
      </xdr:txBody>
    </xdr:sp>
    <xdr:clientData/>
  </xdr:twoCellAnchor>
  <xdr:twoCellAnchor>
    <xdr:from>
      <xdr:col>0</xdr:col>
      <xdr:colOff>3175</xdr:colOff>
      <xdr:row>180</xdr:row>
      <xdr:rowOff>3175</xdr:rowOff>
    </xdr:from>
    <xdr:to>
      <xdr:col>0</xdr:col>
      <xdr:colOff>66675</xdr:colOff>
      <xdr:row>180</xdr:row>
      <xdr:rowOff>105767</xdr:rowOff>
    </xdr:to>
    <xdr:sp macro="" textlink="">
      <xdr:nvSpPr>
        <xdr:cNvPr id="167" name="TextBox 166">
          <a:extLst>
            <a:ext uri="{FF2B5EF4-FFF2-40B4-BE49-F238E27FC236}">
              <a16:creationId xmlns:a16="http://schemas.microsoft.com/office/drawing/2014/main" id="{F28B22A4-F678-47B3-81DB-178DAE3C3E8B}"/>
            </a:ext>
          </a:extLst>
        </xdr:cNvPr>
        <xdr:cNvSpPr txBox="1"/>
      </xdr:nvSpPr>
      <xdr:spPr>
        <a:xfrm>
          <a:off x="3175" y="3417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X0A166T</a:t>
          </a:r>
        </a:p>
      </xdr:txBody>
    </xdr:sp>
    <xdr:clientData/>
  </xdr:twoCellAnchor>
  <xdr:twoCellAnchor>
    <xdr:from>
      <xdr:col>0</xdr:col>
      <xdr:colOff>3175</xdr:colOff>
      <xdr:row>181</xdr:row>
      <xdr:rowOff>3175</xdr:rowOff>
    </xdr:from>
    <xdr:to>
      <xdr:col>0</xdr:col>
      <xdr:colOff>66675</xdr:colOff>
      <xdr:row>181</xdr:row>
      <xdr:rowOff>105767</xdr:rowOff>
    </xdr:to>
    <xdr:sp macro="" textlink="">
      <xdr:nvSpPr>
        <xdr:cNvPr id="168" name="TextBox 167">
          <a:extLst>
            <a:ext uri="{FF2B5EF4-FFF2-40B4-BE49-F238E27FC236}">
              <a16:creationId xmlns:a16="http://schemas.microsoft.com/office/drawing/2014/main" id="{64F2DA3D-B2A1-44F8-8634-1A9EBAAFB541}"/>
            </a:ext>
          </a:extLst>
        </xdr:cNvPr>
        <xdr:cNvSpPr txBox="1"/>
      </xdr:nvSpPr>
      <xdr:spPr>
        <a:xfrm>
          <a:off x="3175" y="3436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X0A167T</a:t>
          </a:r>
        </a:p>
      </xdr:txBody>
    </xdr:sp>
    <xdr:clientData/>
  </xdr:twoCellAnchor>
  <xdr:twoCellAnchor>
    <xdr:from>
      <xdr:col>0</xdr:col>
      <xdr:colOff>3175</xdr:colOff>
      <xdr:row>182</xdr:row>
      <xdr:rowOff>3175</xdr:rowOff>
    </xdr:from>
    <xdr:to>
      <xdr:col>0</xdr:col>
      <xdr:colOff>66675</xdr:colOff>
      <xdr:row>182</xdr:row>
      <xdr:rowOff>105767</xdr:rowOff>
    </xdr:to>
    <xdr:sp macro="" textlink="">
      <xdr:nvSpPr>
        <xdr:cNvPr id="169" name="TextBox 168">
          <a:extLst>
            <a:ext uri="{FF2B5EF4-FFF2-40B4-BE49-F238E27FC236}">
              <a16:creationId xmlns:a16="http://schemas.microsoft.com/office/drawing/2014/main" id="{A0D3C70D-07C4-411A-843C-FD43081454D4}"/>
            </a:ext>
          </a:extLst>
        </xdr:cNvPr>
        <xdr:cNvSpPr txBox="1"/>
      </xdr:nvSpPr>
      <xdr:spPr>
        <a:xfrm>
          <a:off x="3175" y="3455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X0A168T</a:t>
          </a:r>
        </a:p>
      </xdr:txBody>
    </xdr:sp>
    <xdr:clientData/>
  </xdr:twoCellAnchor>
  <xdr:twoCellAnchor>
    <xdr:from>
      <xdr:col>0</xdr:col>
      <xdr:colOff>3175</xdr:colOff>
      <xdr:row>183</xdr:row>
      <xdr:rowOff>3175</xdr:rowOff>
    </xdr:from>
    <xdr:to>
      <xdr:col>0</xdr:col>
      <xdr:colOff>66675</xdr:colOff>
      <xdr:row>183</xdr:row>
      <xdr:rowOff>105767</xdr:rowOff>
    </xdr:to>
    <xdr:sp macro="" textlink="">
      <xdr:nvSpPr>
        <xdr:cNvPr id="170" name="TextBox 169">
          <a:extLst>
            <a:ext uri="{FF2B5EF4-FFF2-40B4-BE49-F238E27FC236}">
              <a16:creationId xmlns:a16="http://schemas.microsoft.com/office/drawing/2014/main" id="{DA590B08-2A0C-40CB-9547-9C1C0F063385}"/>
            </a:ext>
          </a:extLst>
        </xdr:cNvPr>
        <xdr:cNvSpPr txBox="1"/>
      </xdr:nvSpPr>
      <xdr:spPr>
        <a:xfrm>
          <a:off x="3175" y="3475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X0A169T</a:t>
          </a:r>
        </a:p>
      </xdr:txBody>
    </xdr:sp>
    <xdr:clientData/>
  </xdr:twoCellAnchor>
  <xdr:twoCellAnchor>
    <xdr:from>
      <xdr:col>0</xdr:col>
      <xdr:colOff>3175</xdr:colOff>
      <xdr:row>184</xdr:row>
      <xdr:rowOff>3175</xdr:rowOff>
    </xdr:from>
    <xdr:to>
      <xdr:col>0</xdr:col>
      <xdr:colOff>66675</xdr:colOff>
      <xdr:row>184</xdr:row>
      <xdr:rowOff>105767</xdr:rowOff>
    </xdr:to>
    <xdr:sp macro="" textlink="">
      <xdr:nvSpPr>
        <xdr:cNvPr id="171" name="TextBox 170">
          <a:extLst>
            <a:ext uri="{FF2B5EF4-FFF2-40B4-BE49-F238E27FC236}">
              <a16:creationId xmlns:a16="http://schemas.microsoft.com/office/drawing/2014/main" id="{A76FF212-027B-4A17-A9A2-38A678337AB9}"/>
            </a:ext>
          </a:extLst>
        </xdr:cNvPr>
        <xdr:cNvSpPr txBox="1"/>
      </xdr:nvSpPr>
      <xdr:spPr>
        <a:xfrm>
          <a:off x="3175" y="3494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X0A170T</a:t>
          </a:r>
        </a:p>
      </xdr:txBody>
    </xdr:sp>
    <xdr:clientData/>
  </xdr:twoCellAnchor>
  <xdr:twoCellAnchor>
    <xdr:from>
      <xdr:col>0</xdr:col>
      <xdr:colOff>3175</xdr:colOff>
      <xdr:row>185</xdr:row>
      <xdr:rowOff>3175</xdr:rowOff>
    </xdr:from>
    <xdr:to>
      <xdr:col>0</xdr:col>
      <xdr:colOff>66675</xdr:colOff>
      <xdr:row>185</xdr:row>
      <xdr:rowOff>105767</xdr:rowOff>
    </xdr:to>
    <xdr:sp macro="" textlink="">
      <xdr:nvSpPr>
        <xdr:cNvPr id="172" name="TextBox 171">
          <a:extLst>
            <a:ext uri="{FF2B5EF4-FFF2-40B4-BE49-F238E27FC236}">
              <a16:creationId xmlns:a16="http://schemas.microsoft.com/office/drawing/2014/main" id="{7F7BDAB7-85CD-4CA9-B687-A0305DCDA2D2}"/>
            </a:ext>
          </a:extLst>
        </xdr:cNvPr>
        <xdr:cNvSpPr txBox="1"/>
      </xdr:nvSpPr>
      <xdr:spPr>
        <a:xfrm>
          <a:off x="3175" y="3513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X0A171T</a:t>
          </a:r>
        </a:p>
      </xdr:txBody>
    </xdr:sp>
    <xdr:clientData/>
  </xdr:twoCellAnchor>
  <xdr:twoCellAnchor>
    <xdr:from>
      <xdr:col>0</xdr:col>
      <xdr:colOff>3175</xdr:colOff>
      <xdr:row>186</xdr:row>
      <xdr:rowOff>3175</xdr:rowOff>
    </xdr:from>
    <xdr:to>
      <xdr:col>0</xdr:col>
      <xdr:colOff>66675</xdr:colOff>
      <xdr:row>186</xdr:row>
      <xdr:rowOff>105767</xdr:rowOff>
    </xdr:to>
    <xdr:sp macro="" textlink="">
      <xdr:nvSpPr>
        <xdr:cNvPr id="173" name="TextBox 172">
          <a:extLst>
            <a:ext uri="{FF2B5EF4-FFF2-40B4-BE49-F238E27FC236}">
              <a16:creationId xmlns:a16="http://schemas.microsoft.com/office/drawing/2014/main" id="{9D0EC1AC-99E4-4AAF-B19A-8FA51EB64828}"/>
            </a:ext>
          </a:extLst>
        </xdr:cNvPr>
        <xdr:cNvSpPr txBox="1"/>
      </xdr:nvSpPr>
      <xdr:spPr>
        <a:xfrm>
          <a:off x="3175" y="3532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X0A172T</a:t>
          </a:r>
        </a:p>
      </xdr:txBody>
    </xdr:sp>
    <xdr:clientData/>
  </xdr:twoCellAnchor>
  <xdr:twoCellAnchor>
    <xdr:from>
      <xdr:col>0</xdr:col>
      <xdr:colOff>3175</xdr:colOff>
      <xdr:row>187</xdr:row>
      <xdr:rowOff>3175</xdr:rowOff>
    </xdr:from>
    <xdr:to>
      <xdr:col>0</xdr:col>
      <xdr:colOff>66675</xdr:colOff>
      <xdr:row>187</xdr:row>
      <xdr:rowOff>105767</xdr:rowOff>
    </xdr:to>
    <xdr:sp macro="" textlink="">
      <xdr:nvSpPr>
        <xdr:cNvPr id="174" name="TextBox 173">
          <a:extLst>
            <a:ext uri="{FF2B5EF4-FFF2-40B4-BE49-F238E27FC236}">
              <a16:creationId xmlns:a16="http://schemas.microsoft.com/office/drawing/2014/main" id="{BDBCC2F1-4887-4F74-9FF1-4F949F5F33D2}"/>
            </a:ext>
          </a:extLst>
        </xdr:cNvPr>
        <xdr:cNvSpPr txBox="1"/>
      </xdr:nvSpPr>
      <xdr:spPr>
        <a:xfrm>
          <a:off x="3175" y="3551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X0A173T</a:t>
          </a:r>
        </a:p>
      </xdr:txBody>
    </xdr:sp>
    <xdr:clientData/>
  </xdr:twoCellAnchor>
  <xdr:twoCellAnchor>
    <xdr:from>
      <xdr:col>0</xdr:col>
      <xdr:colOff>3175</xdr:colOff>
      <xdr:row>188</xdr:row>
      <xdr:rowOff>3175</xdr:rowOff>
    </xdr:from>
    <xdr:to>
      <xdr:col>0</xdr:col>
      <xdr:colOff>66675</xdr:colOff>
      <xdr:row>188</xdr:row>
      <xdr:rowOff>105767</xdr:rowOff>
    </xdr:to>
    <xdr:sp macro="" textlink="">
      <xdr:nvSpPr>
        <xdr:cNvPr id="175" name="TextBox 174">
          <a:extLst>
            <a:ext uri="{FF2B5EF4-FFF2-40B4-BE49-F238E27FC236}">
              <a16:creationId xmlns:a16="http://schemas.microsoft.com/office/drawing/2014/main" id="{15668FAF-90AB-479D-90C1-586D643386CD}"/>
            </a:ext>
          </a:extLst>
        </xdr:cNvPr>
        <xdr:cNvSpPr txBox="1"/>
      </xdr:nvSpPr>
      <xdr:spPr>
        <a:xfrm>
          <a:off x="3175" y="3570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X0A174T</a:t>
          </a:r>
        </a:p>
      </xdr:txBody>
    </xdr:sp>
    <xdr:clientData/>
  </xdr:twoCellAnchor>
  <xdr:twoCellAnchor>
    <xdr:from>
      <xdr:col>0</xdr:col>
      <xdr:colOff>3175</xdr:colOff>
      <xdr:row>189</xdr:row>
      <xdr:rowOff>3175</xdr:rowOff>
    </xdr:from>
    <xdr:to>
      <xdr:col>0</xdr:col>
      <xdr:colOff>66675</xdr:colOff>
      <xdr:row>189</xdr:row>
      <xdr:rowOff>105767</xdr:rowOff>
    </xdr:to>
    <xdr:sp macro="" textlink="">
      <xdr:nvSpPr>
        <xdr:cNvPr id="176" name="TextBox 175">
          <a:extLst>
            <a:ext uri="{FF2B5EF4-FFF2-40B4-BE49-F238E27FC236}">
              <a16:creationId xmlns:a16="http://schemas.microsoft.com/office/drawing/2014/main" id="{69FCFAF2-492A-42F6-ABD2-77804AD45ABD}"/>
            </a:ext>
          </a:extLst>
        </xdr:cNvPr>
        <xdr:cNvSpPr txBox="1"/>
      </xdr:nvSpPr>
      <xdr:spPr>
        <a:xfrm>
          <a:off x="3175" y="3589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X0A175T</a:t>
          </a:r>
        </a:p>
      </xdr:txBody>
    </xdr:sp>
    <xdr:clientData/>
  </xdr:twoCellAnchor>
  <xdr:twoCellAnchor>
    <xdr:from>
      <xdr:col>0</xdr:col>
      <xdr:colOff>3175</xdr:colOff>
      <xdr:row>190</xdr:row>
      <xdr:rowOff>3175</xdr:rowOff>
    </xdr:from>
    <xdr:to>
      <xdr:col>0</xdr:col>
      <xdr:colOff>66675</xdr:colOff>
      <xdr:row>190</xdr:row>
      <xdr:rowOff>105767</xdr:rowOff>
    </xdr:to>
    <xdr:sp macro="" textlink="">
      <xdr:nvSpPr>
        <xdr:cNvPr id="177" name="TextBox 176">
          <a:extLst>
            <a:ext uri="{FF2B5EF4-FFF2-40B4-BE49-F238E27FC236}">
              <a16:creationId xmlns:a16="http://schemas.microsoft.com/office/drawing/2014/main" id="{F85459AC-9344-4ECD-A34B-7A87D2C85E2F}"/>
            </a:ext>
          </a:extLst>
        </xdr:cNvPr>
        <xdr:cNvSpPr txBox="1"/>
      </xdr:nvSpPr>
      <xdr:spPr>
        <a:xfrm>
          <a:off x="3175" y="3608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X0A176T</a:t>
          </a:r>
        </a:p>
      </xdr:txBody>
    </xdr:sp>
    <xdr:clientData/>
  </xdr:twoCellAnchor>
  <xdr:twoCellAnchor>
    <xdr:from>
      <xdr:col>0</xdr:col>
      <xdr:colOff>3175</xdr:colOff>
      <xdr:row>191</xdr:row>
      <xdr:rowOff>3175</xdr:rowOff>
    </xdr:from>
    <xdr:to>
      <xdr:col>0</xdr:col>
      <xdr:colOff>66675</xdr:colOff>
      <xdr:row>191</xdr:row>
      <xdr:rowOff>105767</xdr:rowOff>
    </xdr:to>
    <xdr:sp macro="" textlink="">
      <xdr:nvSpPr>
        <xdr:cNvPr id="178" name="TextBox 177">
          <a:extLst>
            <a:ext uri="{FF2B5EF4-FFF2-40B4-BE49-F238E27FC236}">
              <a16:creationId xmlns:a16="http://schemas.microsoft.com/office/drawing/2014/main" id="{43FD5C80-BB83-45FA-93E6-99BD7AC913FB}"/>
            </a:ext>
          </a:extLst>
        </xdr:cNvPr>
        <xdr:cNvSpPr txBox="1"/>
      </xdr:nvSpPr>
      <xdr:spPr>
        <a:xfrm>
          <a:off x="3175" y="3627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X0A177T</a:t>
          </a:r>
        </a:p>
      </xdr:txBody>
    </xdr:sp>
    <xdr:clientData/>
  </xdr:twoCellAnchor>
  <xdr:twoCellAnchor>
    <xdr:from>
      <xdr:col>0</xdr:col>
      <xdr:colOff>3175</xdr:colOff>
      <xdr:row>192</xdr:row>
      <xdr:rowOff>3175</xdr:rowOff>
    </xdr:from>
    <xdr:to>
      <xdr:col>0</xdr:col>
      <xdr:colOff>66675</xdr:colOff>
      <xdr:row>192</xdr:row>
      <xdr:rowOff>105767</xdr:rowOff>
    </xdr:to>
    <xdr:sp macro="" textlink="">
      <xdr:nvSpPr>
        <xdr:cNvPr id="179" name="TextBox 178">
          <a:extLst>
            <a:ext uri="{FF2B5EF4-FFF2-40B4-BE49-F238E27FC236}">
              <a16:creationId xmlns:a16="http://schemas.microsoft.com/office/drawing/2014/main" id="{94EB632C-3AAB-4EF1-A72B-872E75908D33}"/>
            </a:ext>
          </a:extLst>
        </xdr:cNvPr>
        <xdr:cNvSpPr txBox="1"/>
      </xdr:nvSpPr>
      <xdr:spPr>
        <a:xfrm>
          <a:off x="3175" y="3646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X0A178T</a:t>
          </a:r>
        </a:p>
      </xdr:txBody>
    </xdr:sp>
    <xdr:clientData/>
  </xdr:twoCellAnchor>
  <xdr:twoCellAnchor>
    <xdr:from>
      <xdr:col>0</xdr:col>
      <xdr:colOff>3175</xdr:colOff>
      <xdr:row>193</xdr:row>
      <xdr:rowOff>3175</xdr:rowOff>
    </xdr:from>
    <xdr:to>
      <xdr:col>0</xdr:col>
      <xdr:colOff>66675</xdr:colOff>
      <xdr:row>193</xdr:row>
      <xdr:rowOff>105767</xdr:rowOff>
    </xdr:to>
    <xdr:sp macro="" textlink="">
      <xdr:nvSpPr>
        <xdr:cNvPr id="180" name="TextBox 179">
          <a:extLst>
            <a:ext uri="{FF2B5EF4-FFF2-40B4-BE49-F238E27FC236}">
              <a16:creationId xmlns:a16="http://schemas.microsoft.com/office/drawing/2014/main" id="{D3315FE7-1E44-4067-8ECB-26628014F704}"/>
            </a:ext>
          </a:extLst>
        </xdr:cNvPr>
        <xdr:cNvSpPr txBox="1"/>
      </xdr:nvSpPr>
      <xdr:spPr>
        <a:xfrm>
          <a:off x="3175" y="3665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X0A179T</a:t>
          </a:r>
        </a:p>
      </xdr:txBody>
    </xdr:sp>
    <xdr:clientData/>
  </xdr:twoCellAnchor>
  <xdr:twoCellAnchor>
    <xdr:from>
      <xdr:col>0</xdr:col>
      <xdr:colOff>3175</xdr:colOff>
      <xdr:row>194</xdr:row>
      <xdr:rowOff>3175</xdr:rowOff>
    </xdr:from>
    <xdr:to>
      <xdr:col>0</xdr:col>
      <xdr:colOff>66675</xdr:colOff>
      <xdr:row>194</xdr:row>
      <xdr:rowOff>105767</xdr:rowOff>
    </xdr:to>
    <xdr:sp macro="" textlink="">
      <xdr:nvSpPr>
        <xdr:cNvPr id="181" name="TextBox 180">
          <a:extLst>
            <a:ext uri="{FF2B5EF4-FFF2-40B4-BE49-F238E27FC236}">
              <a16:creationId xmlns:a16="http://schemas.microsoft.com/office/drawing/2014/main" id="{1BDECE21-D966-47EC-A5C5-9BF1B02E6793}"/>
            </a:ext>
          </a:extLst>
        </xdr:cNvPr>
        <xdr:cNvSpPr txBox="1"/>
      </xdr:nvSpPr>
      <xdr:spPr>
        <a:xfrm>
          <a:off x="3175" y="3684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X0A180T</a:t>
          </a:r>
        </a:p>
      </xdr:txBody>
    </xdr:sp>
    <xdr:clientData/>
  </xdr:twoCellAnchor>
  <xdr:twoCellAnchor>
    <xdr:from>
      <xdr:col>0</xdr:col>
      <xdr:colOff>3175</xdr:colOff>
      <xdr:row>195</xdr:row>
      <xdr:rowOff>3175</xdr:rowOff>
    </xdr:from>
    <xdr:to>
      <xdr:col>0</xdr:col>
      <xdr:colOff>66675</xdr:colOff>
      <xdr:row>195</xdr:row>
      <xdr:rowOff>105767</xdr:rowOff>
    </xdr:to>
    <xdr:sp macro="" textlink="">
      <xdr:nvSpPr>
        <xdr:cNvPr id="182" name="TextBox 181">
          <a:extLst>
            <a:ext uri="{FF2B5EF4-FFF2-40B4-BE49-F238E27FC236}">
              <a16:creationId xmlns:a16="http://schemas.microsoft.com/office/drawing/2014/main" id="{E03911A9-F7F2-485B-894C-0CB53BC3C93A}"/>
            </a:ext>
          </a:extLst>
        </xdr:cNvPr>
        <xdr:cNvSpPr txBox="1"/>
      </xdr:nvSpPr>
      <xdr:spPr>
        <a:xfrm>
          <a:off x="3175" y="3703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X0A181T</a:t>
          </a:r>
        </a:p>
      </xdr:txBody>
    </xdr:sp>
    <xdr:clientData/>
  </xdr:twoCellAnchor>
  <xdr:twoCellAnchor>
    <xdr:from>
      <xdr:col>0</xdr:col>
      <xdr:colOff>3175</xdr:colOff>
      <xdr:row>196</xdr:row>
      <xdr:rowOff>3175</xdr:rowOff>
    </xdr:from>
    <xdr:to>
      <xdr:col>0</xdr:col>
      <xdr:colOff>66675</xdr:colOff>
      <xdr:row>196</xdr:row>
      <xdr:rowOff>105767</xdr:rowOff>
    </xdr:to>
    <xdr:sp macro="" textlink="">
      <xdr:nvSpPr>
        <xdr:cNvPr id="183" name="TextBox 182">
          <a:extLst>
            <a:ext uri="{FF2B5EF4-FFF2-40B4-BE49-F238E27FC236}">
              <a16:creationId xmlns:a16="http://schemas.microsoft.com/office/drawing/2014/main" id="{86D3D045-BBA8-49B2-A1F0-96EA22BAE1A7}"/>
            </a:ext>
          </a:extLst>
        </xdr:cNvPr>
        <xdr:cNvSpPr txBox="1"/>
      </xdr:nvSpPr>
      <xdr:spPr>
        <a:xfrm>
          <a:off x="3175" y="3722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X0A182T</a:t>
          </a:r>
        </a:p>
      </xdr:txBody>
    </xdr:sp>
    <xdr:clientData/>
  </xdr:twoCellAnchor>
  <xdr:twoCellAnchor>
    <xdr:from>
      <xdr:col>0</xdr:col>
      <xdr:colOff>3175</xdr:colOff>
      <xdr:row>197</xdr:row>
      <xdr:rowOff>3175</xdr:rowOff>
    </xdr:from>
    <xdr:to>
      <xdr:col>0</xdr:col>
      <xdr:colOff>66675</xdr:colOff>
      <xdr:row>197</xdr:row>
      <xdr:rowOff>105767</xdr:rowOff>
    </xdr:to>
    <xdr:sp macro="" textlink="">
      <xdr:nvSpPr>
        <xdr:cNvPr id="184" name="TextBox 183">
          <a:extLst>
            <a:ext uri="{FF2B5EF4-FFF2-40B4-BE49-F238E27FC236}">
              <a16:creationId xmlns:a16="http://schemas.microsoft.com/office/drawing/2014/main" id="{97F5DA9E-946F-4C47-AB54-72873667D29F}"/>
            </a:ext>
          </a:extLst>
        </xdr:cNvPr>
        <xdr:cNvSpPr txBox="1"/>
      </xdr:nvSpPr>
      <xdr:spPr>
        <a:xfrm>
          <a:off x="3175" y="3741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X0A183T</a:t>
          </a:r>
        </a:p>
      </xdr:txBody>
    </xdr:sp>
    <xdr:clientData/>
  </xdr:twoCellAnchor>
  <xdr:twoCellAnchor>
    <xdr:from>
      <xdr:col>0</xdr:col>
      <xdr:colOff>3175</xdr:colOff>
      <xdr:row>198</xdr:row>
      <xdr:rowOff>3175</xdr:rowOff>
    </xdr:from>
    <xdr:to>
      <xdr:col>0</xdr:col>
      <xdr:colOff>66675</xdr:colOff>
      <xdr:row>198</xdr:row>
      <xdr:rowOff>105767</xdr:rowOff>
    </xdr:to>
    <xdr:sp macro="" textlink="">
      <xdr:nvSpPr>
        <xdr:cNvPr id="185" name="TextBox 184">
          <a:extLst>
            <a:ext uri="{FF2B5EF4-FFF2-40B4-BE49-F238E27FC236}">
              <a16:creationId xmlns:a16="http://schemas.microsoft.com/office/drawing/2014/main" id="{AD289FCA-9B6B-4452-AD0C-458C45DF1183}"/>
            </a:ext>
          </a:extLst>
        </xdr:cNvPr>
        <xdr:cNvSpPr txBox="1"/>
      </xdr:nvSpPr>
      <xdr:spPr>
        <a:xfrm>
          <a:off x="3175" y="3760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X0A184T</a:t>
          </a:r>
        </a:p>
      </xdr:txBody>
    </xdr:sp>
    <xdr:clientData/>
  </xdr:twoCellAnchor>
  <xdr:twoCellAnchor>
    <xdr:from>
      <xdr:col>0</xdr:col>
      <xdr:colOff>3175</xdr:colOff>
      <xdr:row>199</xdr:row>
      <xdr:rowOff>3175</xdr:rowOff>
    </xdr:from>
    <xdr:to>
      <xdr:col>0</xdr:col>
      <xdr:colOff>66675</xdr:colOff>
      <xdr:row>199</xdr:row>
      <xdr:rowOff>105767</xdr:rowOff>
    </xdr:to>
    <xdr:sp macro="" textlink="">
      <xdr:nvSpPr>
        <xdr:cNvPr id="186" name="TextBox 185">
          <a:extLst>
            <a:ext uri="{FF2B5EF4-FFF2-40B4-BE49-F238E27FC236}">
              <a16:creationId xmlns:a16="http://schemas.microsoft.com/office/drawing/2014/main" id="{64403881-0746-4867-8073-F169A3D46001}"/>
            </a:ext>
          </a:extLst>
        </xdr:cNvPr>
        <xdr:cNvSpPr txBox="1"/>
      </xdr:nvSpPr>
      <xdr:spPr>
        <a:xfrm>
          <a:off x="3175" y="3779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X0A185T</a:t>
          </a:r>
        </a:p>
      </xdr:txBody>
    </xdr:sp>
    <xdr:clientData/>
  </xdr:twoCellAnchor>
  <xdr:twoCellAnchor>
    <xdr:from>
      <xdr:col>0</xdr:col>
      <xdr:colOff>3175</xdr:colOff>
      <xdr:row>200</xdr:row>
      <xdr:rowOff>3175</xdr:rowOff>
    </xdr:from>
    <xdr:to>
      <xdr:col>0</xdr:col>
      <xdr:colOff>66675</xdr:colOff>
      <xdr:row>200</xdr:row>
      <xdr:rowOff>105767</xdr:rowOff>
    </xdr:to>
    <xdr:sp macro="" textlink="">
      <xdr:nvSpPr>
        <xdr:cNvPr id="187" name="TextBox 186">
          <a:extLst>
            <a:ext uri="{FF2B5EF4-FFF2-40B4-BE49-F238E27FC236}">
              <a16:creationId xmlns:a16="http://schemas.microsoft.com/office/drawing/2014/main" id="{7639D328-B9A4-44FC-8059-882BD639507E}"/>
            </a:ext>
          </a:extLst>
        </xdr:cNvPr>
        <xdr:cNvSpPr txBox="1"/>
      </xdr:nvSpPr>
      <xdr:spPr>
        <a:xfrm>
          <a:off x="3175" y="3798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X0A186T</a:t>
          </a:r>
        </a:p>
      </xdr:txBody>
    </xdr:sp>
    <xdr:clientData/>
  </xdr:twoCellAnchor>
  <xdr:twoCellAnchor>
    <xdr:from>
      <xdr:col>0</xdr:col>
      <xdr:colOff>3175</xdr:colOff>
      <xdr:row>201</xdr:row>
      <xdr:rowOff>3175</xdr:rowOff>
    </xdr:from>
    <xdr:to>
      <xdr:col>0</xdr:col>
      <xdr:colOff>66675</xdr:colOff>
      <xdr:row>201</xdr:row>
      <xdr:rowOff>105767</xdr:rowOff>
    </xdr:to>
    <xdr:sp macro="" textlink="">
      <xdr:nvSpPr>
        <xdr:cNvPr id="188" name="TextBox 187">
          <a:extLst>
            <a:ext uri="{FF2B5EF4-FFF2-40B4-BE49-F238E27FC236}">
              <a16:creationId xmlns:a16="http://schemas.microsoft.com/office/drawing/2014/main" id="{4D8DF148-76D4-46FD-8411-BAB52640D60F}"/>
            </a:ext>
          </a:extLst>
        </xdr:cNvPr>
        <xdr:cNvSpPr txBox="1"/>
      </xdr:nvSpPr>
      <xdr:spPr>
        <a:xfrm>
          <a:off x="3175" y="3817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X0A187T</a:t>
          </a:r>
        </a:p>
      </xdr:txBody>
    </xdr:sp>
    <xdr:clientData/>
  </xdr:twoCellAnchor>
  <xdr:twoCellAnchor>
    <xdr:from>
      <xdr:col>0</xdr:col>
      <xdr:colOff>3175</xdr:colOff>
      <xdr:row>202</xdr:row>
      <xdr:rowOff>3175</xdr:rowOff>
    </xdr:from>
    <xdr:to>
      <xdr:col>0</xdr:col>
      <xdr:colOff>66675</xdr:colOff>
      <xdr:row>202</xdr:row>
      <xdr:rowOff>105767</xdr:rowOff>
    </xdr:to>
    <xdr:sp macro="" textlink="">
      <xdr:nvSpPr>
        <xdr:cNvPr id="189" name="TextBox 188">
          <a:extLst>
            <a:ext uri="{FF2B5EF4-FFF2-40B4-BE49-F238E27FC236}">
              <a16:creationId xmlns:a16="http://schemas.microsoft.com/office/drawing/2014/main" id="{F127C0CA-83C9-4F47-85B5-6BF7D76882F5}"/>
            </a:ext>
          </a:extLst>
        </xdr:cNvPr>
        <xdr:cNvSpPr txBox="1"/>
      </xdr:nvSpPr>
      <xdr:spPr>
        <a:xfrm>
          <a:off x="3175" y="3836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X0A188T</a:t>
          </a:r>
        </a:p>
      </xdr:txBody>
    </xdr:sp>
    <xdr:clientData/>
  </xdr:twoCellAnchor>
  <xdr:twoCellAnchor>
    <xdr:from>
      <xdr:col>0</xdr:col>
      <xdr:colOff>3175</xdr:colOff>
      <xdr:row>203</xdr:row>
      <xdr:rowOff>3175</xdr:rowOff>
    </xdr:from>
    <xdr:to>
      <xdr:col>0</xdr:col>
      <xdr:colOff>66675</xdr:colOff>
      <xdr:row>203</xdr:row>
      <xdr:rowOff>105767</xdr:rowOff>
    </xdr:to>
    <xdr:sp macro="" textlink="">
      <xdr:nvSpPr>
        <xdr:cNvPr id="190" name="TextBox 189">
          <a:extLst>
            <a:ext uri="{FF2B5EF4-FFF2-40B4-BE49-F238E27FC236}">
              <a16:creationId xmlns:a16="http://schemas.microsoft.com/office/drawing/2014/main" id="{6618F222-61CF-4064-B2AE-5EB189172F78}"/>
            </a:ext>
          </a:extLst>
        </xdr:cNvPr>
        <xdr:cNvSpPr txBox="1"/>
      </xdr:nvSpPr>
      <xdr:spPr>
        <a:xfrm>
          <a:off x="3175" y="3856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X0A189T</a:t>
          </a:r>
        </a:p>
      </xdr:txBody>
    </xdr:sp>
    <xdr:clientData/>
  </xdr:twoCellAnchor>
  <xdr:twoCellAnchor>
    <xdr:from>
      <xdr:col>0</xdr:col>
      <xdr:colOff>3175</xdr:colOff>
      <xdr:row>204</xdr:row>
      <xdr:rowOff>3175</xdr:rowOff>
    </xdr:from>
    <xdr:to>
      <xdr:col>0</xdr:col>
      <xdr:colOff>66675</xdr:colOff>
      <xdr:row>204</xdr:row>
      <xdr:rowOff>105767</xdr:rowOff>
    </xdr:to>
    <xdr:sp macro="" textlink="">
      <xdr:nvSpPr>
        <xdr:cNvPr id="191" name="TextBox 190">
          <a:extLst>
            <a:ext uri="{FF2B5EF4-FFF2-40B4-BE49-F238E27FC236}">
              <a16:creationId xmlns:a16="http://schemas.microsoft.com/office/drawing/2014/main" id="{A84B9B55-1E39-4BA2-A333-38431E849DB5}"/>
            </a:ext>
          </a:extLst>
        </xdr:cNvPr>
        <xdr:cNvSpPr txBox="1"/>
      </xdr:nvSpPr>
      <xdr:spPr>
        <a:xfrm>
          <a:off x="3175" y="3875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X0A190T</a:t>
          </a:r>
        </a:p>
      </xdr:txBody>
    </xdr:sp>
    <xdr:clientData/>
  </xdr:twoCellAnchor>
  <xdr:twoCellAnchor>
    <xdr:from>
      <xdr:col>0</xdr:col>
      <xdr:colOff>3175</xdr:colOff>
      <xdr:row>205</xdr:row>
      <xdr:rowOff>3175</xdr:rowOff>
    </xdr:from>
    <xdr:to>
      <xdr:col>0</xdr:col>
      <xdr:colOff>66675</xdr:colOff>
      <xdr:row>205</xdr:row>
      <xdr:rowOff>105767</xdr:rowOff>
    </xdr:to>
    <xdr:sp macro="" textlink="">
      <xdr:nvSpPr>
        <xdr:cNvPr id="192" name="TextBox 191">
          <a:extLst>
            <a:ext uri="{FF2B5EF4-FFF2-40B4-BE49-F238E27FC236}">
              <a16:creationId xmlns:a16="http://schemas.microsoft.com/office/drawing/2014/main" id="{0C17E638-8363-4D54-841B-AB778B9A0A95}"/>
            </a:ext>
          </a:extLst>
        </xdr:cNvPr>
        <xdr:cNvSpPr txBox="1"/>
      </xdr:nvSpPr>
      <xdr:spPr>
        <a:xfrm>
          <a:off x="3175" y="3894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X0A191T</a:t>
          </a:r>
        </a:p>
      </xdr:txBody>
    </xdr:sp>
    <xdr:clientData/>
  </xdr:twoCellAnchor>
  <xdr:twoCellAnchor>
    <xdr:from>
      <xdr:col>0</xdr:col>
      <xdr:colOff>3175</xdr:colOff>
      <xdr:row>206</xdr:row>
      <xdr:rowOff>3175</xdr:rowOff>
    </xdr:from>
    <xdr:to>
      <xdr:col>0</xdr:col>
      <xdr:colOff>66675</xdr:colOff>
      <xdr:row>206</xdr:row>
      <xdr:rowOff>105767</xdr:rowOff>
    </xdr:to>
    <xdr:sp macro="" textlink="">
      <xdr:nvSpPr>
        <xdr:cNvPr id="193" name="TextBox 192">
          <a:extLst>
            <a:ext uri="{FF2B5EF4-FFF2-40B4-BE49-F238E27FC236}">
              <a16:creationId xmlns:a16="http://schemas.microsoft.com/office/drawing/2014/main" id="{B5B28A73-776D-4F51-9C3F-5D71CBA4BA15}"/>
            </a:ext>
          </a:extLst>
        </xdr:cNvPr>
        <xdr:cNvSpPr txBox="1"/>
      </xdr:nvSpPr>
      <xdr:spPr>
        <a:xfrm>
          <a:off x="3175" y="3913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X0A192T</a:t>
          </a:r>
        </a:p>
      </xdr:txBody>
    </xdr:sp>
    <xdr:clientData/>
  </xdr:twoCellAnchor>
  <xdr:twoCellAnchor>
    <xdr:from>
      <xdr:col>0</xdr:col>
      <xdr:colOff>3175</xdr:colOff>
      <xdr:row>207</xdr:row>
      <xdr:rowOff>3175</xdr:rowOff>
    </xdr:from>
    <xdr:to>
      <xdr:col>0</xdr:col>
      <xdr:colOff>66675</xdr:colOff>
      <xdr:row>207</xdr:row>
      <xdr:rowOff>105767</xdr:rowOff>
    </xdr:to>
    <xdr:sp macro="" textlink="">
      <xdr:nvSpPr>
        <xdr:cNvPr id="194" name="TextBox 193">
          <a:extLst>
            <a:ext uri="{FF2B5EF4-FFF2-40B4-BE49-F238E27FC236}">
              <a16:creationId xmlns:a16="http://schemas.microsoft.com/office/drawing/2014/main" id="{078F6F1A-86F9-4FD7-B831-29634FCA3B59}"/>
            </a:ext>
          </a:extLst>
        </xdr:cNvPr>
        <xdr:cNvSpPr txBox="1"/>
      </xdr:nvSpPr>
      <xdr:spPr>
        <a:xfrm>
          <a:off x="3175" y="3932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X0A193T</a:t>
          </a:r>
        </a:p>
      </xdr:txBody>
    </xdr:sp>
    <xdr:clientData/>
  </xdr:twoCellAnchor>
  <xdr:twoCellAnchor>
    <xdr:from>
      <xdr:col>0</xdr:col>
      <xdr:colOff>3175</xdr:colOff>
      <xdr:row>208</xdr:row>
      <xdr:rowOff>3175</xdr:rowOff>
    </xdr:from>
    <xdr:to>
      <xdr:col>0</xdr:col>
      <xdr:colOff>66675</xdr:colOff>
      <xdr:row>208</xdr:row>
      <xdr:rowOff>105767</xdr:rowOff>
    </xdr:to>
    <xdr:sp macro="" textlink="">
      <xdr:nvSpPr>
        <xdr:cNvPr id="195" name="TextBox 194">
          <a:extLst>
            <a:ext uri="{FF2B5EF4-FFF2-40B4-BE49-F238E27FC236}">
              <a16:creationId xmlns:a16="http://schemas.microsoft.com/office/drawing/2014/main" id="{293AE489-DA2E-4139-86B5-74C8F5656251}"/>
            </a:ext>
          </a:extLst>
        </xdr:cNvPr>
        <xdr:cNvSpPr txBox="1"/>
      </xdr:nvSpPr>
      <xdr:spPr>
        <a:xfrm>
          <a:off x="3175" y="3951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X0A194T</a:t>
          </a:r>
        </a:p>
      </xdr:txBody>
    </xdr:sp>
    <xdr:clientData/>
  </xdr:twoCellAnchor>
  <xdr:twoCellAnchor>
    <xdr:from>
      <xdr:col>0</xdr:col>
      <xdr:colOff>3175</xdr:colOff>
      <xdr:row>209</xdr:row>
      <xdr:rowOff>3175</xdr:rowOff>
    </xdr:from>
    <xdr:to>
      <xdr:col>0</xdr:col>
      <xdr:colOff>66675</xdr:colOff>
      <xdr:row>209</xdr:row>
      <xdr:rowOff>105767</xdr:rowOff>
    </xdr:to>
    <xdr:sp macro="" textlink="">
      <xdr:nvSpPr>
        <xdr:cNvPr id="196" name="TextBox 195">
          <a:extLst>
            <a:ext uri="{FF2B5EF4-FFF2-40B4-BE49-F238E27FC236}">
              <a16:creationId xmlns:a16="http://schemas.microsoft.com/office/drawing/2014/main" id="{304EB7EC-E719-4EC8-8524-076DDEEFACDA}"/>
            </a:ext>
          </a:extLst>
        </xdr:cNvPr>
        <xdr:cNvSpPr txBox="1"/>
      </xdr:nvSpPr>
      <xdr:spPr>
        <a:xfrm>
          <a:off x="3175" y="3970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X0A195T</a:t>
          </a:r>
        </a:p>
      </xdr:txBody>
    </xdr:sp>
    <xdr:clientData/>
  </xdr:twoCellAnchor>
  <xdr:twoCellAnchor>
    <xdr:from>
      <xdr:col>0</xdr:col>
      <xdr:colOff>3175</xdr:colOff>
      <xdr:row>210</xdr:row>
      <xdr:rowOff>3175</xdr:rowOff>
    </xdr:from>
    <xdr:to>
      <xdr:col>0</xdr:col>
      <xdr:colOff>66675</xdr:colOff>
      <xdr:row>210</xdr:row>
      <xdr:rowOff>105767</xdr:rowOff>
    </xdr:to>
    <xdr:sp macro="" textlink="">
      <xdr:nvSpPr>
        <xdr:cNvPr id="197" name="TextBox 196">
          <a:extLst>
            <a:ext uri="{FF2B5EF4-FFF2-40B4-BE49-F238E27FC236}">
              <a16:creationId xmlns:a16="http://schemas.microsoft.com/office/drawing/2014/main" id="{D09A58C2-7D5F-4EDD-9038-6DF74702C5A1}"/>
            </a:ext>
          </a:extLst>
        </xdr:cNvPr>
        <xdr:cNvSpPr txBox="1"/>
      </xdr:nvSpPr>
      <xdr:spPr>
        <a:xfrm>
          <a:off x="3175" y="3989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X0A196T</a:t>
          </a:r>
        </a:p>
      </xdr:txBody>
    </xdr:sp>
    <xdr:clientData/>
  </xdr:twoCellAnchor>
  <xdr:twoCellAnchor>
    <xdr:from>
      <xdr:col>0</xdr:col>
      <xdr:colOff>3175</xdr:colOff>
      <xdr:row>211</xdr:row>
      <xdr:rowOff>3175</xdr:rowOff>
    </xdr:from>
    <xdr:to>
      <xdr:col>0</xdr:col>
      <xdr:colOff>66675</xdr:colOff>
      <xdr:row>211</xdr:row>
      <xdr:rowOff>105767</xdr:rowOff>
    </xdr:to>
    <xdr:sp macro="" textlink="">
      <xdr:nvSpPr>
        <xdr:cNvPr id="198" name="TextBox 197">
          <a:extLst>
            <a:ext uri="{FF2B5EF4-FFF2-40B4-BE49-F238E27FC236}">
              <a16:creationId xmlns:a16="http://schemas.microsoft.com/office/drawing/2014/main" id="{07A03F53-CA9E-4051-882F-D342F1F6AD08}"/>
            </a:ext>
          </a:extLst>
        </xdr:cNvPr>
        <xdr:cNvSpPr txBox="1"/>
      </xdr:nvSpPr>
      <xdr:spPr>
        <a:xfrm>
          <a:off x="3175" y="4008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X0A197T</a:t>
          </a:r>
        </a:p>
      </xdr:txBody>
    </xdr:sp>
    <xdr:clientData/>
  </xdr:twoCellAnchor>
  <xdr:twoCellAnchor>
    <xdr:from>
      <xdr:col>0</xdr:col>
      <xdr:colOff>3175</xdr:colOff>
      <xdr:row>212</xdr:row>
      <xdr:rowOff>3175</xdr:rowOff>
    </xdr:from>
    <xdr:to>
      <xdr:col>0</xdr:col>
      <xdr:colOff>66675</xdr:colOff>
      <xdr:row>212</xdr:row>
      <xdr:rowOff>105767</xdr:rowOff>
    </xdr:to>
    <xdr:sp macro="" textlink="">
      <xdr:nvSpPr>
        <xdr:cNvPr id="199" name="TextBox 198">
          <a:extLst>
            <a:ext uri="{FF2B5EF4-FFF2-40B4-BE49-F238E27FC236}">
              <a16:creationId xmlns:a16="http://schemas.microsoft.com/office/drawing/2014/main" id="{8798293A-C71B-4111-BE9A-7FEB6A3A3E99}"/>
            </a:ext>
          </a:extLst>
        </xdr:cNvPr>
        <xdr:cNvSpPr txBox="1"/>
      </xdr:nvSpPr>
      <xdr:spPr>
        <a:xfrm>
          <a:off x="3175" y="4027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X0A198T</a:t>
          </a:r>
        </a:p>
      </xdr:txBody>
    </xdr:sp>
    <xdr:clientData/>
  </xdr:twoCellAnchor>
  <xdr:twoCellAnchor>
    <xdr:from>
      <xdr:col>0</xdr:col>
      <xdr:colOff>3175</xdr:colOff>
      <xdr:row>213</xdr:row>
      <xdr:rowOff>3175</xdr:rowOff>
    </xdr:from>
    <xdr:to>
      <xdr:col>0</xdr:col>
      <xdr:colOff>66675</xdr:colOff>
      <xdr:row>213</xdr:row>
      <xdr:rowOff>105767</xdr:rowOff>
    </xdr:to>
    <xdr:sp macro="" textlink="">
      <xdr:nvSpPr>
        <xdr:cNvPr id="200" name="TextBox 199">
          <a:extLst>
            <a:ext uri="{FF2B5EF4-FFF2-40B4-BE49-F238E27FC236}">
              <a16:creationId xmlns:a16="http://schemas.microsoft.com/office/drawing/2014/main" id="{1C4FC48E-E617-48F3-9504-A01B0D843BB9}"/>
            </a:ext>
          </a:extLst>
        </xdr:cNvPr>
        <xdr:cNvSpPr txBox="1"/>
      </xdr:nvSpPr>
      <xdr:spPr>
        <a:xfrm>
          <a:off x="3175" y="4046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X0A199T</a:t>
          </a:r>
        </a:p>
      </xdr:txBody>
    </xdr:sp>
    <xdr:clientData/>
  </xdr:twoCellAnchor>
  <xdr:twoCellAnchor>
    <xdr:from>
      <xdr:col>0</xdr:col>
      <xdr:colOff>3175</xdr:colOff>
      <xdr:row>214</xdr:row>
      <xdr:rowOff>3175</xdr:rowOff>
    </xdr:from>
    <xdr:to>
      <xdr:col>0</xdr:col>
      <xdr:colOff>66675</xdr:colOff>
      <xdr:row>214</xdr:row>
      <xdr:rowOff>105767</xdr:rowOff>
    </xdr:to>
    <xdr:sp macro="" textlink="">
      <xdr:nvSpPr>
        <xdr:cNvPr id="201" name="TextBox 200">
          <a:extLst>
            <a:ext uri="{FF2B5EF4-FFF2-40B4-BE49-F238E27FC236}">
              <a16:creationId xmlns:a16="http://schemas.microsoft.com/office/drawing/2014/main" id="{55B5476B-732C-493C-B4BC-3D75925E32A6}"/>
            </a:ext>
          </a:extLst>
        </xdr:cNvPr>
        <xdr:cNvSpPr txBox="1"/>
      </xdr:nvSpPr>
      <xdr:spPr>
        <a:xfrm>
          <a:off x="3175" y="4065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X0A200T</a:t>
          </a:r>
        </a:p>
      </xdr:txBody>
    </xdr:sp>
    <xdr:clientData/>
  </xdr:twoCellAnchor>
  <xdr:twoCellAnchor>
    <xdr:from>
      <xdr:col>0</xdr:col>
      <xdr:colOff>3175</xdr:colOff>
      <xdr:row>215</xdr:row>
      <xdr:rowOff>3175</xdr:rowOff>
    </xdr:from>
    <xdr:to>
      <xdr:col>0</xdr:col>
      <xdr:colOff>66675</xdr:colOff>
      <xdr:row>215</xdr:row>
      <xdr:rowOff>105767</xdr:rowOff>
    </xdr:to>
    <xdr:sp macro="" textlink="">
      <xdr:nvSpPr>
        <xdr:cNvPr id="202" name="TextBox 201">
          <a:extLst>
            <a:ext uri="{FF2B5EF4-FFF2-40B4-BE49-F238E27FC236}">
              <a16:creationId xmlns:a16="http://schemas.microsoft.com/office/drawing/2014/main" id="{0607FA44-3BBA-4230-9CBE-5FF0AFD4F1A8}"/>
            </a:ext>
          </a:extLst>
        </xdr:cNvPr>
        <xdr:cNvSpPr txBox="1"/>
      </xdr:nvSpPr>
      <xdr:spPr>
        <a:xfrm>
          <a:off x="3175" y="4084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X0A201T</a:t>
          </a:r>
        </a:p>
      </xdr:txBody>
    </xdr:sp>
    <xdr:clientData/>
  </xdr:twoCellAnchor>
  <xdr:twoCellAnchor>
    <xdr:from>
      <xdr:col>0</xdr:col>
      <xdr:colOff>3175</xdr:colOff>
      <xdr:row>216</xdr:row>
      <xdr:rowOff>3175</xdr:rowOff>
    </xdr:from>
    <xdr:to>
      <xdr:col>0</xdr:col>
      <xdr:colOff>66675</xdr:colOff>
      <xdr:row>216</xdr:row>
      <xdr:rowOff>105767</xdr:rowOff>
    </xdr:to>
    <xdr:sp macro="" textlink="">
      <xdr:nvSpPr>
        <xdr:cNvPr id="203" name="TextBox 202">
          <a:extLst>
            <a:ext uri="{FF2B5EF4-FFF2-40B4-BE49-F238E27FC236}">
              <a16:creationId xmlns:a16="http://schemas.microsoft.com/office/drawing/2014/main" id="{566EDBF3-9546-4C89-9086-129492F908C2}"/>
            </a:ext>
          </a:extLst>
        </xdr:cNvPr>
        <xdr:cNvSpPr txBox="1"/>
      </xdr:nvSpPr>
      <xdr:spPr>
        <a:xfrm>
          <a:off x="3175" y="4103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X0A202T</a:t>
          </a:r>
        </a:p>
      </xdr:txBody>
    </xdr:sp>
    <xdr:clientData/>
  </xdr:twoCellAnchor>
  <xdr:twoCellAnchor>
    <xdr:from>
      <xdr:col>0</xdr:col>
      <xdr:colOff>3175</xdr:colOff>
      <xdr:row>217</xdr:row>
      <xdr:rowOff>3175</xdr:rowOff>
    </xdr:from>
    <xdr:to>
      <xdr:col>0</xdr:col>
      <xdr:colOff>66675</xdr:colOff>
      <xdr:row>217</xdr:row>
      <xdr:rowOff>105767</xdr:rowOff>
    </xdr:to>
    <xdr:sp macro="" textlink="">
      <xdr:nvSpPr>
        <xdr:cNvPr id="204" name="TextBox 203">
          <a:extLst>
            <a:ext uri="{FF2B5EF4-FFF2-40B4-BE49-F238E27FC236}">
              <a16:creationId xmlns:a16="http://schemas.microsoft.com/office/drawing/2014/main" id="{9023666E-8B79-4643-A372-1A5CDAD749A0}"/>
            </a:ext>
          </a:extLst>
        </xdr:cNvPr>
        <xdr:cNvSpPr txBox="1"/>
      </xdr:nvSpPr>
      <xdr:spPr>
        <a:xfrm>
          <a:off x="3175" y="4122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X0A203T</a:t>
          </a:r>
        </a:p>
      </xdr:txBody>
    </xdr:sp>
    <xdr:clientData/>
  </xdr:twoCellAnchor>
  <xdr:twoCellAnchor>
    <xdr:from>
      <xdr:col>0</xdr:col>
      <xdr:colOff>3175</xdr:colOff>
      <xdr:row>218</xdr:row>
      <xdr:rowOff>3175</xdr:rowOff>
    </xdr:from>
    <xdr:to>
      <xdr:col>0</xdr:col>
      <xdr:colOff>66675</xdr:colOff>
      <xdr:row>218</xdr:row>
      <xdr:rowOff>105767</xdr:rowOff>
    </xdr:to>
    <xdr:sp macro="" textlink="">
      <xdr:nvSpPr>
        <xdr:cNvPr id="205" name="TextBox 204">
          <a:extLst>
            <a:ext uri="{FF2B5EF4-FFF2-40B4-BE49-F238E27FC236}">
              <a16:creationId xmlns:a16="http://schemas.microsoft.com/office/drawing/2014/main" id="{BA8D6680-487E-463D-B21B-5CFC22EFAEC0}"/>
            </a:ext>
          </a:extLst>
        </xdr:cNvPr>
        <xdr:cNvSpPr txBox="1"/>
      </xdr:nvSpPr>
      <xdr:spPr>
        <a:xfrm>
          <a:off x="3175" y="4141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X0A204T</a:t>
          </a:r>
        </a:p>
      </xdr:txBody>
    </xdr:sp>
    <xdr:clientData/>
  </xdr:twoCellAnchor>
  <xdr:twoCellAnchor>
    <xdr:from>
      <xdr:col>0</xdr:col>
      <xdr:colOff>3175</xdr:colOff>
      <xdr:row>219</xdr:row>
      <xdr:rowOff>3175</xdr:rowOff>
    </xdr:from>
    <xdr:to>
      <xdr:col>0</xdr:col>
      <xdr:colOff>66675</xdr:colOff>
      <xdr:row>219</xdr:row>
      <xdr:rowOff>105767</xdr:rowOff>
    </xdr:to>
    <xdr:sp macro="" textlink="">
      <xdr:nvSpPr>
        <xdr:cNvPr id="206" name="TextBox 205">
          <a:extLst>
            <a:ext uri="{FF2B5EF4-FFF2-40B4-BE49-F238E27FC236}">
              <a16:creationId xmlns:a16="http://schemas.microsoft.com/office/drawing/2014/main" id="{656526E1-4F16-415B-9FB2-F3B2383A9419}"/>
            </a:ext>
          </a:extLst>
        </xdr:cNvPr>
        <xdr:cNvSpPr txBox="1"/>
      </xdr:nvSpPr>
      <xdr:spPr>
        <a:xfrm>
          <a:off x="3175" y="4160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X0A205T</a:t>
          </a:r>
        </a:p>
      </xdr:txBody>
    </xdr:sp>
    <xdr:clientData/>
  </xdr:twoCellAnchor>
  <xdr:twoCellAnchor>
    <xdr:from>
      <xdr:col>0</xdr:col>
      <xdr:colOff>3175</xdr:colOff>
      <xdr:row>220</xdr:row>
      <xdr:rowOff>3175</xdr:rowOff>
    </xdr:from>
    <xdr:to>
      <xdr:col>0</xdr:col>
      <xdr:colOff>66675</xdr:colOff>
      <xdr:row>220</xdr:row>
      <xdr:rowOff>105767</xdr:rowOff>
    </xdr:to>
    <xdr:sp macro="" textlink="">
      <xdr:nvSpPr>
        <xdr:cNvPr id="207" name="TextBox 206">
          <a:extLst>
            <a:ext uri="{FF2B5EF4-FFF2-40B4-BE49-F238E27FC236}">
              <a16:creationId xmlns:a16="http://schemas.microsoft.com/office/drawing/2014/main" id="{8164CC67-F5A3-42C3-95D1-3A1898A4DE8A}"/>
            </a:ext>
          </a:extLst>
        </xdr:cNvPr>
        <xdr:cNvSpPr txBox="1"/>
      </xdr:nvSpPr>
      <xdr:spPr>
        <a:xfrm>
          <a:off x="3175" y="4179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X0A206T</a:t>
          </a:r>
        </a:p>
      </xdr:txBody>
    </xdr:sp>
    <xdr:clientData/>
  </xdr:twoCellAnchor>
  <xdr:twoCellAnchor>
    <xdr:from>
      <xdr:col>0</xdr:col>
      <xdr:colOff>3175</xdr:colOff>
      <xdr:row>221</xdr:row>
      <xdr:rowOff>3175</xdr:rowOff>
    </xdr:from>
    <xdr:to>
      <xdr:col>0</xdr:col>
      <xdr:colOff>66675</xdr:colOff>
      <xdr:row>221</xdr:row>
      <xdr:rowOff>105767</xdr:rowOff>
    </xdr:to>
    <xdr:sp macro="" textlink="">
      <xdr:nvSpPr>
        <xdr:cNvPr id="208" name="TextBox 207">
          <a:extLst>
            <a:ext uri="{FF2B5EF4-FFF2-40B4-BE49-F238E27FC236}">
              <a16:creationId xmlns:a16="http://schemas.microsoft.com/office/drawing/2014/main" id="{4491E3B3-4BB6-4408-BA2D-8726CCE8EA18}"/>
            </a:ext>
          </a:extLst>
        </xdr:cNvPr>
        <xdr:cNvSpPr txBox="1"/>
      </xdr:nvSpPr>
      <xdr:spPr>
        <a:xfrm>
          <a:off x="3175" y="4198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X0A207T</a:t>
          </a:r>
        </a:p>
      </xdr:txBody>
    </xdr:sp>
    <xdr:clientData/>
  </xdr:twoCellAnchor>
  <xdr:twoCellAnchor>
    <xdr:from>
      <xdr:col>0</xdr:col>
      <xdr:colOff>3175</xdr:colOff>
      <xdr:row>222</xdr:row>
      <xdr:rowOff>3175</xdr:rowOff>
    </xdr:from>
    <xdr:to>
      <xdr:col>0</xdr:col>
      <xdr:colOff>66675</xdr:colOff>
      <xdr:row>222</xdr:row>
      <xdr:rowOff>105767</xdr:rowOff>
    </xdr:to>
    <xdr:sp macro="" textlink="">
      <xdr:nvSpPr>
        <xdr:cNvPr id="209" name="TextBox 208">
          <a:extLst>
            <a:ext uri="{FF2B5EF4-FFF2-40B4-BE49-F238E27FC236}">
              <a16:creationId xmlns:a16="http://schemas.microsoft.com/office/drawing/2014/main" id="{6D023336-E932-43E8-875F-52BC62F21CE7}"/>
            </a:ext>
          </a:extLst>
        </xdr:cNvPr>
        <xdr:cNvSpPr txBox="1"/>
      </xdr:nvSpPr>
      <xdr:spPr>
        <a:xfrm>
          <a:off x="3175" y="4217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X0A208T</a:t>
          </a:r>
        </a:p>
      </xdr:txBody>
    </xdr:sp>
    <xdr:clientData/>
  </xdr:twoCellAnchor>
  <xdr:twoCellAnchor>
    <xdr:from>
      <xdr:col>0</xdr:col>
      <xdr:colOff>3175</xdr:colOff>
      <xdr:row>223</xdr:row>
      <xdr:rowOff>3175</xdr:rowOff>
    </xdr:from>
    <xdr:to>
      <xdr:col>0</xdr:col>
      <xdr:colOff>66675</xdr:colOff>
      <xdr:row>223</xdr:row>
      <xdr:rowOff>105767</xdr:rowOff>
    </xdr:to>
    <xdr:sp macro="" textlink="">
      <xdr:nvSpPr>
        <xdr:cNvPr id="210" name="TextBox 209">
          <a:extLst>
            <a:ext uri="{FF2B5EF4-FFF2-40B4-BE49-F238E27FC236}">
              <a16:creationId xmlns:a16="http://schemas.microsoft.com/office/drawing/2014/main" id="{A5D23182-2358-49A5-BAA1-6B59CD017C62}"/>
            </a:ext>
          </a:extLst>
        </xdr:cNvPr>
        <xdr:cNvSpPr txBox="1"/>
      </xdr:nvSpPr>
      <xdr:spPr>
        <a:xfrm>
          <a:off x="3175" y="4237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X0A209T</a:t>
          </a:r>
        </a:p>
      </xdr:txBody>
    </xdr:sp>
    <xdr:clientData/>
  </xdr:twoCellAnchor>
  <xdr:twoCellAnchor>
    <xdr:from>
      <xdr:col>0</xdr:col>
      <xdr:colOff>3175</xdr:colOff>
      <xdr:row>224</xdr:row>
      <xdr:rowOff>3175</xdr:rowOff>
    </xdr:from>
    <xdr:to>
      <xdr:col>0</xdr:col>
      <xdr:colOff>66675</xdr:colOff>
      <xdr:row>224</xdr:row>
      <xdr:rowOff>105767</xdr:rowOff>
    </xdr:to>
    <xdr:sp macro="" textlink="">
      <xdr:nvSpPr>
        <xdr:cNvPr id="211" name="TextBox 210">
          <a:extLst>
            <a:ext uri="{FF2B5EF4-FFF2-40B4-BE49-F238E27FC236}">
              <a16:creationId xmlns:a16="http://schemas.microsoft.com/office/drawing/2014/main" id="{1D606708-7E5C-4C21-9D6D-72E3D72E4ACD}"/>
            </a:ext>
          </a:extLst>
        </xdr:cNvPr>
        <xdr:cNvSpPr txBox="1"/>
      </xdr:nvSpPr>
      <xdr:spPr>
        <a:xfrm>
          <a:off x="3175" y="4256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X0A210T</a:t>
          </a:r>
        </a:p>
      </xdr:txBody>
    </xdr:sp>
    <xdr:clientData/>
  </xdr:twoCellAnchor>
  <xdr:twoCellAnchor>
    <xdr:from>
      <xdr:col>0</xdr:col>
      <xdr:colOff>3175</xdr:colOff>
      <xdr:row>225</xdr:row>
      <xdr:rowOff>3175</xdr:rowOff>
    </xdr:from>
    <xdr:to>
      <xdr:col>0</xdr:col>
      <xdr:colOff>66675</xdr:colOff>
      <xdr:row>225</xdr:row>
      <xdr:rowOff>105767</xdr:rowOff>
    </xdr:to>
    <xdr:sp macro="" textlink="">
      <xdr:nvSpPr>
        <xdr:cNvPr id="212" name="TextBox 211">
          <a:extLst>
            <a:ext uri="{FF2B5EF4-FFF2-40B4-BE49-F238E27FC236}">
              <a16:creationId xmlns:a16="http://schemas.microsoft.com/office/drawing/2014/main" id="{B0EC01EE-E30D-40AC-952F-1DB96B99350C}"/>
            </a:ext>
          </a:extLst>
        </xdr:cNvPr>
        <xdr:cNvSpPr txBox="1"/>
      </xdr:nvSpPr>
      <xdr:spPr>
        <a:xfrm>
          <a:off x="3175" y="4275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X0A211T</a:t>
          </a:r>
        </a:p>
      </xdr:txBody>
    </xdr:sp>
    <xdr:clientData/>
  </xdr:twoCellAnchor>
  <xdr:twoCellAnchor>
    <xdr:from>
      <xdr:col>0</xdr:col>
      <xdr:colOff>3175</xdr:colOff>
      <xdr:row>226</xdr:row>
      <xdr:rowOff>3175</xdr:rowOff>
    </xdr:from>
    <xdr:to>
      <xdr:col>0</xdr:col>
      <xdr:colOff>66675</xdr:colOff>
      <xdr:row>226</xdr:row>
      <xdr:rowOff>105767</xdr:rowOff>
    </xdr:to>
    <xdr:sp macro="" textlink="">
      <xdr:nvSpPr>
        <xdr:cNvPr id="213" name="TextBox 212">
          <a:extLst>
            <a:ext uri="{FF2B5EF4-FFF2-40B4-BE49-F238E27FC236}">
              <a16:creationId xmlns:a16="http://schemas.microsoft.com/office/drawing/2014/main" id="{0F5EDBA3-4648-4946-9DCF-D66BD74381A0}"/>
            </a:ext>
          </a:extLst>
        </xdr:cNvPr>
        <xdr:cNvSpPr txBox="1"/>
      </xdr:nvSpPr>
      <xdr:spPr>
        <a:xfrm>
          <a:off x="3175" y="4294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X0A212T</a:t>
          </a:r>
        </a:p>
      </xdr:txBody>
    </xdr:sp>
    <xdr:clientData/>
  </xdr:twoCellAnchor>
  <xdr:twoCellAnchor>
    <xdr:from>
      <xdr:col>0</xdr:col>
      <xdr:colOff>3175</xdr:colOff>
      <xdr:row>227</xdr:row>
      <xdr:rowOff>3175</xdr:rowOff>
    </xdr:from>
    <xdr:to>
      <xdr:col>0</xdr:col>
      <xdr:colOff>66675</xdr:colOff>
      <xdr:row>227</xdr:row>
      <xdr:rowOff>105767</xdr:rowOff>
    </xdr:to>
    <xdr:sp macro="" textlink="">
      <xdr:nvSpPr>
        <xdr:cNvPr id="214" name="TextBox 213">
          <a:extLst>
            <a:ext uri="{FF2B5EF4-FFF2-40B4-BE49-F238E27FC236}">
              <a16:creationId xmlns:a16="http://schemas.microsoft.com/office/drawing/2014/main" id="{6D113A71-7335-47A1-B753-E3222331F814}"/>
            </a:ext>
          </a:extLst>
        </xdr:cNvPr>
        <xdr:cNvSpPr txBox="1"/>
      </xdr:nvSpPr>
      <xdr:spPr>
        <a:xfrm>
          <a:off x="3175" y="4313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X0A213T</a:t>
          </a:r>
        </a:p>
      </xdr:txBody>
    </xdr:sp>
    <xdr:clientData/>
  </xdr:twoCellAnchor>
  <xdr:twoCellAnchor>
    <xdr:from>
      <xdr:col>0</xdr:col>
      <xdr:colOff>3175</xdr:colOff>
      <xdr:row>228</xdr:row>
      <xdr:rowOff>3175</xdr:rowOff>
    </xdr:from>
    <xdr:to>
      <xdr:col>0</xdr:col>
      <xdr:colOff>66675</xdr:colOff>
      <xdr:row>228</xdr:row>
      <xdr:rowOff>105767</xdr:rowOff>
    </xdr:to>
    <xdr:sp macro="" textlink="">
      <xdr:nvSpPr>
        <xdr:cNvPr id="215" name="TextBox 214">
          <a:extLst>
            <a:ext uri="{FF2B5EF4-FFF2-40B4-BE49-F238E27FC236}">
              <a16:creationId xmlns:a16="http://schemas.microsoft.com/office/drawing/2014/main" id="{959564E7-0439-4148-906C-18A053F6BB9E}"/>
            </a:ext>
          </a:extLst>
        </xdr:cNvPr>
        <xdr:cNvSpPr txBox="1"/>
      </xdr:nvSpPr>
      <xdr:spPr>
        <a:xfrm>
          <a:off x="3175" y="4332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X0A214T</a:t>
          </a:r>
        </a:p>
      </xdr:txBody>
    </xdr:sp>
    <xdr:clientData/>
  </xdr:twoCellAnchor>
  <xdr:twoCellAnchor>
    <xdr:from>
      <xdr:col>0</xdr:col>
      <xdr:colOff>3175</xdr:colOff>
      <xdr:row>229</xdr:row>
      <xdr:rowOff>3175</xdr:rowOff>
    </xdr:from>
    <xdr:to>
      <xdr:col>0</xdr:col>
      <xdr:colOff>66675</xdr:colOff>
      <xdr:row>229</xdr:row>
      <xdr:rowOff>105767</xdr:rowOff>
    </xdr:to>
    <xdr:sp macro="" textlink="">
      <xdr:nvSpPr>
        <xdr:cNvPr id="216" name="TextBox 215">
          <a:extLst>
            <a:ext uri="{FF2B5EF4-FFF2-40B4-BE49-F238E27FC236}">
              <a16:creationId xmlns:a16="http://schemas.microsoft.com/office/drawing/2014/main" id="{66DB063D-8BD5-43FB-9BA7-FC133C882009}"/>
            </a:ext>
          </a:extLst>
        </xdr:cNvPr>
        <xdr:cNvSpPr txBox="1"/>
      </xdr:nvSpPr>
      <xdr:spPr>
        <a:xfrm>
          <a:off x="3175" y="4351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X0A215T</a:t>
          </a:r>
        </a:p>
      </xdr:txBody>
    </xdr:sp>
    <xdr:clientData/>
  </xdr:twoCellAnchor>
  <xdr:twoCellAnchor>
    <xdr:from>
      <xdr:col>0</xdr:col>
      <xdr:colOff>3175</xdr:colOff>
      <xdr:row>230</xdr:row>
      <xdr:rowOff>3175</xdr:rowOff>
    </xdr:from>
    <xdr:to>
      <xdr:col>0</xdr:col>
      <xdr:colOff>66675</xdr:colOff>
      <xdr:row>230</xdr:row>
      <xdr:rowOff>105767</xdr:rowOff>
    </xdr:to>
    <xdr:sp macro="" textlink="">
      <xdr:nvSpPr>
        <xdr:cNvPr id="217" name="TextBox 216">
          <a:extLst>
            <a:ext uri="{FF2B5EF4-FFF2-40B4-BE49-F238E27FC236}">
              <a16:creationId xmlns:a16="http://schemas.microsoft.com/office/drawing/2014/main" id="{BE750DA6-C6C3-478F-BD1F-E7F18C64E341}"/>
            </a:ext>
          </a:extLst>
        </xdr:cNvPr>
        <xdr:cNvSpPr txBox="1"/>
      </xdr:nvSpPr>
      <xdr:spPr>
        <a:xfrm>
          <a:off x="3175" y="4370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X0A216T</a:t>
          </a:r>
        </a:p>
      </xdr:txBody>
    </xdr:sp>
    <xdr:clientData/>
  </xdr:twoCellAnchor>
  <xdr:twoCellAnchor>
    <xdr:from>
      <xdr:col>0</xdr:col>
      <xdr:colOff>3175</xdr:colOff>
      <xdr:row>231</xdr:row>
      <xdr:rowOff>3175</xdr:rowOff>
    </xdr:from>
    <xdr:to>
      <xdr:col>0</xdr:col>
      <xdr:colOff>66675</xdr:colOff>
      <xdr:row>231</xdr:row>
      <xdr:rowOff>105767</xdr:rowOff>
    </xdr:to>
    <xdr:sp macro="" textlink="">
      <xdr:nvSpPr>
        <xdr:cNvPr id="218" name="TextBox 217">
          <a:extLst>
            <a:ext uri="{FF2B5EF4-FFF2-40B4-BE49-F238E27FC236}">
              <a16:creationId xmlns:a16="http://schemas.microsoft.com/office/drawing/2014/main" id="{F08F1593-22CB-4850-8260-57518ACD0005}"/>
            </a:ext>
          </a:extLst>
        </xdr:cNvPr>
        <xdr:cNvSpPr txBox="1"/>
      </xdr:nvSpPr>
      <xdr:spPr>
        <a:xfrm>
          <a:off x="3175" y="4389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X0A217T</a:t>
          </a:r>
        </a:p>
      </xdr:txBody>
    </xdr:sp>
    <xdr:clientData/>
  </xdr:twoCellAnchor>
  <xdr:twoCellAnchor>
    <xdr:from>
      <xdr:col>0</xdr:col>
      <xdr:colOff>3175</xdr:colOff>
      <xdr:row>232</xdr:row>
      <xdr:rowOff>3175</xdr:rowOff>
    </xdr:from>
    <xdr:to>
      <xdr:col>0</xdr:col>
      <xdr:colOff>66675</xdr:colOff>
      <xdr:row>232</xdr:row>
      <xdr:rowOff>105767</xdr:rowOff>
    </xdr:to>
    <xdr:sp macro="" textlink="">
      <xdr:nvSpPr>
        <xdr:cNvPr id="219" name="TextBox 218">
          <a:extLst>
            <a:ext uri="{FF2B5EF4-FFF2-40B4-BE49-F238E27FC236}">
              <a16:creationId xmlns:a16="http://schemas.microsoft.com/office/drawing/2014/main" id="{80F49DBF-62D3-4FAD-A0CC-547ED2D37884}"/>
            </a:ext>
          </a:extLst>
        </xdr:cNvPr>
        <xdr:cNvSpPr txBox="1"/>
      </xdr:nvSpPr>
      <xdr:spPr>
        <a:xfrm>
          <a:off x="3175" y="4408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X0A218T</a:t>
          </a:r>
        </a:p>
      </xdr:txBody>
    </xdr:sp>
    <xdr:clientData/>
  </xdr:twoCellAnchor>
  <xdr:twoCellAnchor>
    <xdr:from>
      <xdr:col>0</xdr:col>
      <xdr:colOff>3175</xdr:colOff>
      <xdr:row>233</xdr:row>
      <xdr:rowOff>3175</xdr:rowOff>
    </xdr:from>
    <xdr:to>
      <xdr:col>0</xdr:col>
      <xdr:colOff>66675</xdr:colOff>
      <xdr:row>233</xdr:row>
      <xdr:rowOff>105767</xdr:rowOff>
    </xdr:to>
    <xdr:sp macro="" textlink="">
      <xdr:nvSpPr>
        <xdr:cNvPr id="220" name="TextBox 219">
          <a:extLst>
            <a:ext uri="{FF2B5EF4-FFF2-40B4-BE49-F238E27FC236}">
              <a16:creationId xmlns:a16="http://schemas.microsoft.com/office/drawing/2014/main" id="{8D72D65E-729B-47D4-A333-B7675F05D370}"/>
            </a:ext>
          </a:extLst>
        </xdr:cNvPr>
        <xdr:cNvSpPr txBox="1"/>
      </xdr:nvSpPr>
      <xdr:spPr>
        <a:xfrm>
          <a:off x="3175" y="4427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X0A219T</a:t>
          </a:r>
        </a:p>
      </xdr:txBody>
    </xdr:sp>
    <xdr:clientData/>
  </xdr:twoCellAnchor>
  <xdr:twoCellAnchor>
    <xdr:from>
      <xdr:col>0</xdr:col>
      <xdr:colOff>3175</xdr:colOff>
      <xdr:row>234</xdr:row>
      <xdr:rowOff>3175</xdr:rowOff>
    </xdr:from>
    <xdr:to>
      <xdr:col>0</xdr:col>
      <xdr:colOff>66675</xdr:colOff>
      <xdr:row>234</xdr:row>
      <xdr:rowOff>105767</xdr:rowOff>
    </xdr:to>
    <xdr:sp macro="" textlink="">
      <xdr:nvSpPr>
        <xdr:cNvPr id="221" name="TextBox 220">
          <a:extLst>
            <a:ext uri="{FF2B5EF4-FFF2-40B4-BE49-F238E27FC236}">
              <a16:creationId xmlns:a16="http://schemas.microsoft.com/office/drawing/2014/main" id="{D43F088C-0B94-4121-97E8-6E2D1752890C}"/>
            </a:ext>
          </a:extLst>
        </xdr:cNvPr>
        <xdr:cNvSpPr txBox="1"/>
      </xdr:nvSpPr>
      <xdr:spPr>
        <a:xfrm>
          <a:off x="3175" y="4446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X0A220T</a:t>
          </a:r>
        </a:p>
      </xdr:txBody>
    </xdr:sp>
    <xdr:clientData/>
  </xdr:twoCellAnchor>
  <xdr:twoCellAnchor>
    <xdr:from>
      <xdr:col>0</xdr:col>
      <xdr:colOff>3175</xdr:colOff>
      <xdr:row>235</xdr:row>
      <xdr:rowOff>3175</xdr:rowOff>
    </xdr:from>
    <xdr:to>
      <xdr:col>0</xdr:col>
      <xdr:colOff>66675</xdr:colOff>
      <xdr:row>235</xdr:row>
      <xdr:rowOff>105767</xdr:rowOff>
    </xdr:to>
    <xdr:sp macro="" textlink="">
      <xdr:nvSpPr>
        <xdr:cNvPr id="222" name="TextBox 221">
          <a:extLst>
            <a:ext uri="{FF2B5EF4-FFF2-40B4-BE49-F238E27FC236}">
              <a16:creationId xmlns:a16="http://schemas.microsoft.com/office/drawing/2014/main" id="{89C775DA-8BD5-4AB8-9CE2-6C0A51E4FF9F}"/>
            </a:ext>
          </a:extLst>
        </xdr:cNvPr>
        <xdr:cNvSpPr txBox="1"/>
      </xdr:nvSpPr>
      <xdr:spPr>
        <a:xfrm>
          <a:off x="3175" y="4465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X0A221T</a:t>
          </a:r>
        </a:p>
      </xdr:txBody>
    </xdr:sp>
    <xdr:clientData/>
  </xdr:twoCellAnchor>
  <xdr:twoCellAnchor>
    <xdr:from>
      <xdr:col>0</xdr:col>
      <xdr:colOff>3175</xdr:colOff>
      <xdr:row>236</xdr:row>
      <xdr:rowOff>3175</xdr:rowOff>
    </xdr:from>
    <xdr:to>
      <xdr:col>0</xdr:col>
      <xdr:colOff>66675</xdr:colOff>
      <xdr:row>236</xdr:row>
      <xdr:rowOff>105767</xdr:rowOff>
    </xdr:to>
    <xdr:sp macro="" textlink="">
      <xdr:nvSpPr>
        <xdr:cNvPr id="223" name="TextBox 222">
          <a:extLst>
            <a:ext uri="{FF2B5EF4-FFF2-40B4-BE49-F238E27FC236}">
              <a16:creationId xmlns:a16="http://schemas.microsoft.com/office/drawing/2014/main" id="{78A6A649-1181-457B-AC50-69FD10ECF0BD}"/>
            </a:ext>
          </a:extLst>
        </xdr:cNvPr>
        <xdr:cNvSpPr txBox="1"/>
      </xdr:nvSpPr>
      <xdr:spPr>
        <a:xfrm>
          <a:off x="3175" y="4484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X0A222T</a:t>
          </a:r>
        </a:p>
      </xdr:txBody>
    </xdr:sp>
    <xdr:clientData/>
  </xdr:twoCellAnchor>
  <xdr:twoCellAnchor>
    <xdr:from>
      <xdr:col>0</xdr:col>
      <xdr:colOff>3175</xdr:colOff>
      <xdr:row>237</xdr:row>
      <xdr:rowOff>3175</xdr:rowOff>
    </xdr:from>
    <xdr:to>
      <xdr:col>0</xdr:col>
      <xdr:colOff>66675</xdr:colOff>
      <xdr:row>237</xdr:row>
      <xdr:rowOff>105767</xdr:rowOff>
    </xdr:to>
    <xdr:sp macro="" textlink="">
      <xdr:nvSpPr>
        <xdr:cNvPr id="224" name="TextBox 223">
          <a:extLst>
            <a:ext uri="{FF2B5EF4-FFF2-40B4-BE49-F238E27FC236}">
              <a16:creationId xmlns:a16="http://schemas.microsoft.com/office/drawing/2014/main" id="{2DECC63D-018B-48CC-8EB9-B2EEC75A8ED7}"/>
            </a:ext>
          </a:extLst>
        </xdr:cNvPr>
        <xdr:cNvSpPr txBox="1"/>
      </xdr:nvSpPr>
      <xdr:spPr>
        <a:xfrm>
          <a:off x="3175" y="4503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X0A223T</a:t>
          </a:r>
        </a:p>
      </xdr:txBody>
    </xdr:sp>
    <xdr:clientData/>
  </xdr:twoCellAnchor>
  <xdr:twoCellAnchor>
    <xdr:from>
      <xdr:col>0</xdr:col>
      <xdr:colOff>3175</xdr:colOff>
      <xdr:row>238</xdr:row>
      <xdr:rowOff>3175</xdr:rowOff>
    </xdr:from>
    <xdr:to>
      <xdr:col>0</xdr:col>
      <xdr:colOff>66675</xdr:colOff>
      <xdr:row>238</xdr:row>
      <xdr:rowOff>105767</xdr:rowOff>
    </xdr:to>
    <xdr:sp macro="" textlink="">
      <xdr:nvSpPr>
        <xdr:cNvPr id="225" name="TextBox 224">
          <a:extLst>
            <a:ext uri="{FF2B5EF4-FFF2-40B4-BE49-F238E27FC236}">
              <a16:creationId xmlns:a16="http://schemas.microsoft.com/office/drawing/2014/main" id="{A54049C6-4D0C-49E4-9B4B-C3227EE30B6F}"/>
            </a:ext>
          </a:extLst>
        </xdr:cNvPr>
        <xdr:cNvSpPr txBox="1"/>
      </xdr:nvSpPr>
      <xdr:spPr>
        <a:xfrm>
          <a:off x="3175" y="4522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X0A224T</a:t>
          </a:r>
        </a:p>
      </xdr:txBody>
    </xdr:sp>
    <xdr:clientData/>
  </xdr:twoCellAnchor>
  <xdr:twoCellAnchor>
    <xdr:from>
      <xdr:col>0</xdr:col>
      <xdr:colOff>3175</xdr:colOff>
      <xdr:row>239</xdr:row>
      <xdr:rowOff>3175</xdr:rowOff>
    </xdr:from>
    <xdr:to>
      <xdr:col>0</xdr:col>
      <xdr:colOff>66675</xdr:colOff>
      <xdr:row>239</xdr:row>
      <xdr:rowOff>105767</xdr:rowOff>
    </xdr:to>
    <xdr:sp macro="" textlink="">
      <xdr:nvSpPr>
        <xdr:cNvPr id="226" name="TextBox 225">
          <a:extLst>
            <a:ext uri="{FF2B5EF4-FFF2-40B4-BE49-F238E27FC236}">
              <a16:creationId xmlns:a16="http://schemas.microsoft.com/office/drawing/2014/main" id="{5CA47D0C-2232-419A-9199-FA13C5840F15}"/>
            </a:ext>
          </a:extLst>
        </xdr:cNvPr>
        <xdr:cNvSpPr txBox="1"/>
      </xdr:nvSpPr>
      <xdr:spPr>
        <a:xfrm>
          <a:off x="3175" y="4541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X0A225T</a:t>
          </a:r>
        </a:p>
      </xdr:txBody>
    </xdr:sp>
    <xdr:clientData/>
  </xdr:twoCellAnchor>
  <xdr:twoCellAnchor>
    <xdr:from>
      <xdr:col>0</xdr:col>
      <xdr:colOff>3175</xdr:colOff>
      <xdr:row>240</xdr:row>
      <xdr:rowOff>3175</xdr:rowOff>
    </xdr:from>
    <xdr:to>
      <xdr:col>0</xdr:col>
      <xdr:colOff>66675</xdr:colOff>
      <xdr:row>240</xdr:row>
      <xdr:rowOff>105767</xdr:rowOff>
    </xdr:to>
    <xdr:sp macro="" textlink="">
      <xdr:nvSpPr>
        <xdr:cNvPr id="227" name="TextBox 226">
          <a:extLst>
            <a:ext uri="{FF2B5EF4-FFF2-40B4-BE49-F238E27FC236}">
              <a16:creationId xmlns:a16="http://schemas.microsoft.com/office/drawing/2014/main" id="{7DCD6858-D7DB-49E7-96C7-599A45B81C59}"/>
            </a:ext>
          </a:extLst>
        </xdr:cNvPr>
        <xdr:cNvSpPr txBox="1"/>
      </xdr:nvSpPr>
      <xdr:spPr>
        <a:xfrm>
          <a:off x="3175" y="4560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X0A226T</a:t>
          </a:r>
        </a:p>
      </xdr:txBody>
    </xdr:sp>
    <xdr:clientData/>
  </xdr:twoCellAnchor>
  <xdr:twoCellAnchor>
    <xdr:from>
      <xdr:col>0</xdr:col>
      <xdr:colOff>3175</xdr:colOff>
      <xdr:row>241</xdr:row>
      <xdr:rowOff>3175</xdr:rowOff>
    </xdr:from>
    <xdr:to>
      <xdr:col>0</xdr:col>
      <xdr:colOff>66675</xdr:colOff>
      <xdr:row>241</xdr:row>
      <xdr:rowOff>105767</xdr:rowOff>
    </xdr:to>
    <xdr:sp macro="" textlink="">
      <xdr:nvSpPr>
        <xdr:cNvPr id="228" name="TextBox 227">
          <a:extLst>
            <a:ext uri="{FF2B5EF4-FFF2-40B4-BE49-F238E27FC236}">
              <a16:creationId xmlns:a16="http://schemas.microsoft.com/office/drawing/2014/main" id="{30E9A3F0-5746-4805-97AC-DB2E81381CB1}"/>
            </a:ext>
          </a:extLst>
        </xdr:cNvPr>
        <xdr:cNvSpPr txBox="1"/>
      </xdr:nvSpPr>
      <xdr:spPr>
        <a:xfrm>
          <a:off x="3175" y="4579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X0A227T</a:t>
          </a:r>
        </a:p>
      </xdr:txBody>
    </xdr:sp>
    <xdr:clientData/>
  </xdr:twoCellAnchor>
  <xdr:twoCellAnchor>
    <xdr:from>
      <xdr:col>0</xdr:col>
      <xdr:colOff>3175</xdr:colOff>
      <xdr:row>242</xdr:row>
      <xdr:rowOff>3175</xdr:rowOff>
    </xdr:from>
    <xdr:to>
      <xdr:col>0</xdr:col>
      <xdr:colOff>66675</xdr:colOff>
      <xdr:row>242</xdr:row>
      <xdr:rowOff>105767</xdr:rowOff>
    </xdr:to>
    <xdr:sp macro="" textlink="">
      <xdr:nvSpPr>
        <xdr:cNvPr id="229" name="TextBox 228">
          <a:extLst>
            <a:ext uri="{FF2B5EF4-FFF2-40B4-BE49-F238E27FC236}">
              <a16:creationId xmlns:a16="http://schemas.microsoft.com/office/drawing/2014/main" id="{D3501574-E32F-4484-8589-A004F2CCB065}"/>
            </a:ext>
          </a:extLst>
        </xdr:cNvPr>
        <xdr:cNvSpPr txBox="1"/>
      </xdr:nvSpPr>
      <xdr:spPr>
        <a:xfrm>
          <a:off x="3175" y="4598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X0A228T</a:t>
          </a:r>
        </a:p>
      </xdr:txBody>
    </xdr:sp>
    <xdr:clientData/>
  </xdr:twoCellAnchor>
  <xdr:twoCellAnchor>
    <xdr:from>
      <xdr:col>0</xdr:col>
      <xdr:colOff>3175</xdr:colOff>
      <xdr:row>243</xdr:row>
      <xdr:rowOff>3175</xdr:rowOff>
    </xdr:from>
    <xdr:to>
      <xdr:col>0</xdr:col>
      <xdr:colOff>66675</xdr:colOff>
      <xdr:row>243</xdr:row>
      <xdr:rowOff>105767</xdr:rowOff>
    </xdr:to>
    <xdr:sp macro="" textlink="">
      <xdr:nvSpPr>
        <xdr:cNvPr id="230" name="TextBox 229">
          <a:extLst>
            <a:ext uri="{FF2B5EF4-FFF2-40B4-BE49-F238E27FC236}">
              <a16:creationId xmlns:a16="http://schemas.microsoft.com/office/drawing/2014/main" id="{99651B4A-980A-4328-9A22-4061E431DDFD}"/>
            </a:ext>
          </a:extLst>
        </xdr:cNvPr>
        <xdr:cNvSpPr txBox="1"/>
      </xdr:nvSpPr>
      <xdr:spPr>
        <a:xfrm>
          <a:off x="3175" y="4618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X0A229T</a:t>
          </a:r>
        </a:p>
      </xdr:txBody>
    </xdr:sp>
    <xdr:clientData/>
  </xdr:twoCellAnchor>
  <xdr:twoCellAnchor>
    <xdr:from>
      <xdr:col>0</xdr:col>
      <xdr:colOff>3175</xdr:colOff>
      <xdr:row>244</xdr:row>
      <xdr:rowOff>3175</xdr:rowOff>
    </xdr:from>
    <xdr:to>
      <xdr:col>0</xdr:col>
      <xdr:colOff>66675</xdr:colOff>
      <xdr:row>244</xdr:row>
      <xdr:rowOff>105767</xdr:rowOff>
    </xdr:to>
    <xdr:sp macro="" textlink="">
      <xdr:nvSpPr>
        <xdr:cNvPr id="231" name="TextBox 230">
          <a:extLst>
            <a:ext uri="{FF2B5EF4-FFF2-40B4-BE49-F238E27FC236}">
              <a16:creationId xmlns:a16="http://schemas.microsoft.com/office/drawing/2014/main" id="{3184725A-37F6-42A7-8852-0B61349C4539}"/>
            </a:ext>
          </a:extLst>
        </xdr:cNvPr>
        <xdr:cNvSpPr txBox="1"/>
      </xdr:nvSpPr>
      <xdr:spPr>
        <a:xfrm>
          <a:off x="3175" y="4637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X0A230T</a:t>
          </a:r>
        </a:p>
      </xdr:txBody>
    </xdr:sp>
    <xdr:clientData/>
  </xdr:twoCellAnchor>
  <xdr:twoCellAnchor>
    <xdr:from>
      <xdr:col>0</xdr:col>
      <xdr:colOff>3175</xdr:colOff>
      <xdr:row>245</xdr:row>
      <xdr:rowOff>3175</xdr:rowOff>
    </xdr:from>
    <xdr:to>
      <xdr:col>0</xdr:col>
      <xdr:colOff>66675</xdr:colOff>
      <xdr:row>245</xdr:row>
      <xdr:rowOff>105767</xdr:rowOff>
    </xdr:to>
    <xdr:sp macro="" textlink="">
      <xdr:nvSpPr>
        <xdr:cNvPr id="232" name="TextBox 231">
          <a:extLst>
            <a:ext uri="{FF2B5EF4-FFF2-40B4-BE49-F238E27FC236}">
              <a16:creationId xmlns:a16="http://schemas.microsoft.com/office/drawing/2014/main" id="{F07D8E9E-0166-403D-B90C-56516DABBCE9}"/>
            </a:ext>
          </a:extLst>
        </xdr:cNvPr>
        <xdr:cNvSpPr txBox="1"/>
      </xdr:nvSpPr>
      <xdr:spPr>
        <a:xfrm>
          <a:off x="3175" y="4656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X0A231T</a:t>
          </a:r>
        </a:p>
      </xdr:txBody>
    </xdr:sp>
    <xdr:clientData/>
  </xdr:twoCellAnchor>
  <xdr:twoCellAnchor>
    <xdr:from>
      <xdr:col>0</xdr:col>
      <xdr:colOff>3175</xdr:colOff>
      <xdr:row>246</xdr:row>
      <xdr:rowOff>3175</xdr:rowOff>
    </xdr:from>
    <xdr:to>
      <xdr:col>0</xdr:col>
      <xdr:colOff>66675</xdr:colOff>
      <xdr:row>246</xdr:row>
      <xdr:rowOff>105767</xdr:rowOff>
    </xdr:to>
    <xdr:sp macro="" textlink="">
      <xdr:nvSpPr>
        <xdr:cNvPr id="233" name="TextBox 232">
          <a:extLst>
            <a:ext uri="{FF2B5EF4-FFF2-40B4-BE49-F238E27FC236}">
              <a16:creationId xmlns:a16="http://schemas.microsoft.com/office/drawing/2014/main" id="{558B3F04-604D-44F9-BBAD-EBA87EC9988D}"/>
            </a:ext>
          </a:extLst>
        </xdr:cNvPr>
        <xdr:cNvSpPr txBox="1"/>
      </xdr:nvSpPr>
      <xdr:spPr>
        <a:xfrm>
          <a:off x="3175" y="4675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X0A232T</a:t>
          </a:r>
        </a:p>
      </xdr:txBody>
    </xdr:sp>
    <xdr:clientData/>
  </xdr:twoCellAnchor>
  <xdr:twoCellAnchor>
    <xdr:from>
      <xdr:col>0</xdr:col>
      <xdr:colOff>3175</xdr:colOff>
      <xdr:row>247</xdr:row>
      <xdr:rowOff>3175</xdr:rowOff>
    </xdr:from>
    <xdr:to>
      <xdr:col>0</xdr:col>
      <xdr:colOff>66675</xdr:colOff>
      <xdr:row>247</xdr:row>
      <xdr:rowOff>105767</xdr:rowOff>
    </xdr:to>
    <xdr:sp macro="" textlink="">
      <xdr:nvSpPr>
        <xdr:cNvPr id="234" name="TextBox 233">
          <a:extLst>
            <a:ext uri="{FF2B5EF4-FFF2-40B4-BE49-F238E27FC236}">
              <a16:creationId xmlns:a16="http://schemas.microsoft.com/office/drawing/2014/main" id="{513B6653-DAB7-4EE5-96CD-160B3023529C}"/>
            </a:ext>
          </a:extLst>
        </xdr:cNvPr>
        <xdr:cNvSpPr txBox="1"/>
      </xdr:nvSpPr>
      <xdr:spPr>
        <a:xfrm>
          <a:off x="3175" y="4694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X0A233T</a:t>
          </a:r>
        </a:p>
      </xdr:txBody>
    </xdr:sp>
    <xdr:clientData/>
  </xdr:twoCellAnchor>
  <xdr:twoCellAnchor>
    <xdr:from>
      <xdr:col>0</xdr:col>
      <xdr:colOff>3175</xdr:colOff>
      <xdr:row>248</xdr:row>
      <xdr:rowOff>3175</xdr:rowOff>
    </xdr:from>
    <xdr:to>
      <xdr:col>0</xdr:col>
      <xdr:colOff>66675</xdr:colOff>
      <xdr:row>248</xdr:row>
      <xdr:rowOff>105767</xdr:rowOff>
    </xdr:to>
    <xdr:sp macro="" textlink="">
      <xdr:nvSpPr>
        <xdr:cNvPr id="235" name="TextBox 234">
          <a:extLst>
            <a:ext uri="{FF2B5EF4-FFF2-40B4-BE49-F238E27FC236}">
              <a16:creationId xmlns:a16="http://schemas.microsoft.com/office/drawing/2014/main" id="{7EBA6F9C-3296-4BFC-83B1-E5F37A67457C}"/>
            </a:ext>
          </a:extLst>
        </xdr:cNvPr>
        <xdr:cNvSpPr txBox="1"/>
      </xdr:nvSpPr>
      <xdr:spPr>
        <a:xfrm>
          <a:off x="3175" y="4713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X0A234T</a:t>
          </a:r>
        </a:p>
      </xdr:txBody>
    </xdr:sp>
    <xdr:clientData/>
  </xdr:twoCellAnchor>
  <xdr:twoCellAnchor>
    <xdr:from>
      <xdr:col>0</xdr:col>
      <xdr:colOff>3175</xdr:colOff>
      <xdr:row>249</xdr:row>
      <xdr:rowOff>3175</xdr:rowOff>
    </xdr:from>
    <xdr:to>
      <xdr:col>0</xdr:col>
      <xdr:colOff>66675</xdr:colOff>
      <xdr:row>249</xdr:row>
      <xdr:rowOff>105767</xdr:rowOff>
    </xdr:to>
    <xdr:sp macro="" textlink="">
      <xdr:nvSpPr>
        <xdr:cNvPr id="236" name="TextBox 235">
          <a:extLst>
            <a:ext uri="{FF2B5EF4-FFF2-40B4-BE49-F238E27FC236}">
              <a16:creationId xmlns:a16="http://schemas.microsoft.com/office/drawing/2014/main" id="{0537F3FA-207F-43AD-8B35-15B3B5F3FAFE}"/>
            </a:ext>
          </a:extLst>
        </xdr:cNvPr>
        <xdr:cNvSpPr txBox="1"/>
      </xdr:nvSpPr>
      <xdr:spPr>
        <a:xfrm>
          <a:off x="3175" y="47323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X0A235T</a:t>
          </a:r>
        </a:p>
      </xdr:txBody>
    </xdr:sp>
    <xdr:clientData/>
  </xdr:twoCellAnchor>
  <xdr:twoCellAnchor>
    <xdr:from>
      <xdr:col>0</xdr:col>
      <xdr:colOff>3175</xdr:colOff>
      <xdr:row>250</xdr:row>
      <xdr:rowOff>3175</xdr:rowOff>
    </xdr:from>
    <xdr:to>
      <xdr:col>0</xdr:col>
      <xdr:colOff>66675</xdr:colOff>
      <xdr:row>250</xdr:row>
      <xdr:rowOff>105767</xdr:rowOff>
    </xdr:to>
    <xdr:sp macro="" textlink="">
      <xdr:nvSpPr>
        <xdr:cNvPr id="237" name="TextBox 236">
          <a:extLst>
            <a:ext uri="{FF2B5EF4-FFF2-40B4-BE49-F238E27FC236}">
              <a16:creationId xmlns:a16="http://schemas.microsoft.com/office/drawing/2014/main" id="{B5D01654-9C02-4956-BBD5-A8D6ADF514AD}"/>
            </a:ext>
          </a:extLst>
        </xdr:cNvPr>
        <xdr:cNvSpPr txBox="1"/>
      </xdr:nvSpPr>
      <xdr:spPr>
        <a:xfrm>
          <a:off x="3175" y="47513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X0A236T</a:t>
          </a:r>
        </a:p>
      </xdr:txBody>
    </xdr:sp>
    <xdr:clientData/>
  </xdr:twoCellAnchor>
  <xdr:twoCellAnchor>
    <xdr:from>
      <xdr:col>0</xdr:col>
      <xdr:colOff>3175</xdr:colOff>
      <xdr:row>251</xdr:row>
      <xdr:rowOff>3175</xdr:rowOff>
    </xdr:from>
    <xdr:to>
      <xdr:col>0</xdr:col>
      <xdr:colOff>66675</xdr:colOff>
      <xdr:row>251</xdr:row>
      <xdr:rowOff>105767</xdr:rowOff>
    </xdr:to>
    <xdr:sp macro="" textlink="">
      <xdr:nvSpPr>
        <xdr:cNvPr id="238" name="TextBox 237">
          <a:extLst>
            <a:ext uri="{FF2B5EF4-FFF2-40B4-BE49-F238E27FC236}">
              <a16:creationId xmlns:a16="http://schemas.microsoft.com/office/drawing/2014/main" id="{116837AB-8E9F-4D70-B834-1B175989E8CE}"/>
            </a:ext>
          </a:extLst>
        </xdr:cNvPr>
        <xdr:cNvSpPr txBox="1"/>
      </xdr:nvSpPr>
      <xdr:spPr>
        <a:xfrm>
          <a:off x="3175" y="47704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X0A237T</a:t>
          </a:r>
        </a:p>
      </xdr:txBody>
    </xdr:sp>
    <xdr:clientData/>
  </xdr:twoCellAnchor>
  <xdr:twoCellAnchor>
    <xdr:from>
      <xdr:col>0</xdr:col>
      <xdr:colOff>3175</xdr:colOff>
      <xdr:row>252</xdr:row>
      <xdr:rowOff>3175</xdr:rowOff>
    </xdr:from>
    <xdr:to>
      <xdr:col>0</xdr:col>
      <xdr:colOff>66675</xdr:colOff>
      <xdr:row>252</xdr:row>
      <xdr:rowOff>105767</xdr:rowOff>
    </xdr:to>
    <xdr:sp macro="" textlink="">
      <xdr:nvSpPr>
        <xdr:cNvPr id="239" name="TextBox 238">
          <a:extLst>
            <a:ext uri="{FF2B5EF4-FFF2-40B4-BE49-F238E27FC236}">
              <a16:creationId xmlns:a16="http://schemas.microsoft.com/office/drawing/2014/main" id="{03D424D3-7DCE-48CD-B00C-79984C784A93}"/>
            </a:ext>
          </a:extLst>
        </xdr:cNvPr>
        <xdr:cNvSpPr txBox="1"/>
      </xdr:nvSpPr>
      <xdr:spPr>
        <a:xfrm>
          <a:off x="3175" y="47894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X0A238T</a:t>
          </a:r>
        </a:p>
      </xdr:txBody>
    </xdr:sp>
    <xdr:clientData/>
  </xdr:twoCellAnchor>
  <xdr:twoCellAnchor>
    <xdr:from>
      <xdr:col>0</xdr:col>
      <xdr:colOff>3175</xdr:colOff>
      <xdr:row>253</xdr:row>
      <xdr:rowOff>3175</xdr:rowOff>
    </xdr:from>
    <xdr:to>
      <xdr:col>0</xdr:col>
      <xdr:colOff>66675</xdr:colOff>
      <xdr:row>253</xdr:row>
      <xdr:rowOff>105767</xdr:rowOff>
    </xdr:to>
    <xdr:sp macro="" textlink="">
      <xdr:nvSpPr>
        <xdr:cNvPr id="240" name="TextBox 239">
          <a:extLst>
            <a:ext uri="{FF2B5EF4-FFF2-40B4-BE49-F238E27FC236}">
              <a16:creationId xmlns:a16="http://schemas.microsoft.com/office/drawing/2014/main" id="{07F792D2-85ED-4CD3-BAD7-C14EB114E9FE}"/>
            </a:ext>
          </a:extLst>
        </xdr:cNvPr>
        <xdr:cNvSpPr txBox="1"/>
      </xdr:nvSpPr>
      <xdr:spPr>
        <a:xfrm>
          <a:off x="3175" y="48085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X0A239T</a:t>
          </a:r>
        </a:p>
      </xdr:txBody>
    </xdr:sp>
    <xdr:clientData/>
  </xdr:twoCellAnchor>
  <xdr:twoCellAnchor>
    <xdr:from>
      <xdr:col>0</xdr:col>
      <xdr:colOff>3175</xdr:colOff>
      <xdr:row>254</xdr:row>
      <xdr:rowOff>3175</xdr:rowOff>
    </xdr:from>
    <xdr:to>
      <xdr:col>0</xdr:col>
      <xdr:colOff>66675</xdr:colOff>
      <xdr:row>254</xdr:row>
      <xdr:rowOff>105767</xdr:rowOff>
    </xdr:to>
    <xdr:sp macro="" textlink="">
      <xdr:nvSpPr>
        <xdr:cNvPr id="241" name="TextBox 240">
          <a:extLst>
            <a:ext uri="{FF2B5EF4-FFF2-40B4-BE49-F238E27FC236}">
              <a16:creationId xmlns:a16="http://schemas.microsoft.com/office/drawing/2014/main" id="{CA0818FC-E3C8-4496-85BA-48CE7DE00DF8}"/>
            </a:ext>
          </a:extLst>
        </xdr:cNvPr>
        <xdr:cNvSpPr txBox="1"/>
      </xdr:nvSpPr>
      <xdr:spPr>
        <a:xfrm>
          <a:off x="3175" y="48275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X0A240T</a:t>
          </a:r>
        </a:p>
      </xdr:txBody>
    </xdr:sp>
    <xdr:clientData/>
  </xdr:twoCellAnchor>
  <xdr:twoCellAnchor>
    <xdr:from>
      <xdr:col>0</xdr:col>
      <xdr:colOff>3175</xdr:colOff>
      <xdr:row>255</xdr:row>
      <xdr:rowOff>3175</xdr:rowOff>
    </xdr:from>
    <xdr:to>
      <xdr:col>0</xdr:col>
      <xdr:colOff>66675</xdr:colOff>
      <xdr:row>255</xdr:row>
      <xdr:rowOff>105767</xdr:rowOff>
    </xdr:to>
    <xdr:sp macro="" textlink="">
      <xdr:nvSpPr>
        <xdr:cNvPr id="242" name="TextBox 241">
          <a:extLst>
            <a:ext uri="{FF2B5EF4-FFF2-40B4-BE49-F238E27FC236}">
              <a16:creationId xmlns:a16="http://schemas.microsoft.com/office/drawing/2014/main" id="{148848C3-5CDB-4C71-AA9B-0525FAE330DF}"/>
            </a:ext>
          </a:extLst>
        </xdr:cNvPr>
        <xdr:cNvSpPr txBox="1"/>
      </xdr:nvSpPr>
      <xdr:spPr>
        <a:xfrm>
          <a:off x="3175" y="48466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X0A241T</a:t>
          </a:r>
        </a:p>
      </xdr:txBody>
    </xdr:sp>
    <xdr:clientData/>
  </xdr:twoCellAnchor>
  <xdr:twoCellAnchor>
    <xdr:from>
      <xdr:col>0</xdr:col>
      <xdr:colOff>3175</xdr:colOff>
      <xdr:row>256</xdr:row>
      <xdr:rowOff>3175</xdr:rowOff>
    </xdr:from>
    <xdr:to>
      <xdr:col>0</xdr:col>
      <xdr:colOff>66675</xdr:colOff>
      <xdr:row>256</xdr:row>
      <xdr:rowOff>105767</xdr:rowOff>
    </xdr:to>
    <xdr:sp macro="" textlink="">
      <xdr:nvSpPr>
        <xdr:cNvPr id="243" name="TextBox 242">
          <a:extLst>
            <a:ext uri="{FF2B5EF4-FFF2-40B4-BE49-F238E27FC236}">
              <a16:creationId xmlns:a16="http://schemas.microsoft.com/office/drawing/2014/main" id="{FB42487D-4594-482C-8619-4AA9B72B62DC}"/>
            </a:ext>
          </a:extLst>
        </xdr:cNvPr>
        <xdr:cNvSpPr txBox="1"/>
      </xdr:nvSpPr>
      <xdr:spPr>
        <a:xfrm>
          <a:off x="3175" y="48656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X0A242T</a:t>
          </a:r>
        </a:p>
      </xdr:txBody>
    </xdr:sp>
    <xdr:clientData/>
  </xdr:twoCellAnchor>
  <xdr:twoCellAnchor>
    <xdr:from>
      <xdr:col>0</xdr:col>
      <xdr:colOff>3175</xdr:colOff>
      <xdr:row>257</xdr:row>
      <xdr:rowOff>3175</xdr:rowOff>
    </xdr:from>
    <xdr:to>
      <xdr:col>0</xdr:col>
      <xdr:colOff>66675</xdr:colOff>
      <xdr:row>257</xdr:row>
      <xdr:rowOff>105767</xdr:rowOff>
    </xdr:to>
    <xdr:sp macro="" textlink="">
      <xdr:nvSpPr>
        <xdr:cNvPr id="244" name="TextBox 243">
          <a:extLst>
            <a:ext uri="{FF2B5EF4-FFF2-40B4-BE49-F238E27FC236}">
              <a16:creationId xmlns:a16="http://schemas.microsoft.com/office/drawing/2014/main" id="{BFA05758-EB8F-4EF5-BBB9-5A43C62C7C0D}"/>
            </a:ext>
          </a:extLst>
        </xdr:cNvPr>
        <xdr:cNvSpPr txBox="1"/>
      </xdr:nvSpPr>
      <xdr:spPr>
        <a:xfrm>
          <a:off x="3175" y="48847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X0A243T</a:t>
          </a:r>
        </a:p>
      </xdr:txBody>
    </xdr:sp>
    <xdr:clientData/>
  </xdr:twoCellAnchor>
  <xdr:twoCellAnchor>
    <xdr:from>
      <xdr:col>0</xdr:col>
      <xdr:colOff>3175</xdr:colOff>
      <xdr:row>258</xdr:row>
      <xdr:rowOff>3175</xdr:rowOff>
    </xdr:from>
    <xdr:to>
      <xdr:col>0</xdr:col>
      <xdr:colOff>66675</xdr:colOff>
      <xdr:row>258</xdr:row>
      <xdr:rowOff>105767</xdr:rowOff>
    </xdr:to>
    <xdr:sp macro="" textlink="">
      <xdr:nvSpPr>
        <xdr:cNvPr id="245" name="TextBox 244">
          <a:extLst>
            <a:ext uri="{FF2B5EF4-FFF2-40B4-BE49-F238E27FC236}">
              <a16:creationId xmlns:a16="http://schemas.microsoft.com/office/drawing/2014/main" id="{BE2214E3-2490-469C-B3F0-B41035749080}"/>
            </a:ext>
          </a:extLst>
        </xdr:cNvPr>
        <xdr:cNvSpPr txBox="1"/>
      </xdr:nvSpPr>
      <xdr:spPr>
        <a:xfrm>
          <a:off x="3175" y="49037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X0A244T</a:t>
          </a:r>
        </a:p>
      </xdr:txBody>
    </xdr:sp>
    <xdr:clientData/>
  </xdr:twoCellAnchor>
  <xdr:twoCellAnchor>
    <xdr:from>
      <xdr:col>0</xdr:col>
      <xdr:colOff>3175</xdr:colOff>
      <xdr:row>259</xdr:row>
      <xdr:rowOff>3175</xdr:rowOff>
    </xdr:from>
    <xdr:to>
      <xdr:col>0</xdr:col>
      <xdr:colOff>66675</xdr:colOff>
      <xdr:row>259</xdr:row>
      <xdr:rowOff>105767</xdr:rowOff>
    </xdr:to>
    <xdr:sp macro="" textlink="">
      <xdr:nvSpPr>
        <xdr:cNvPr id="246" name="TextBox 245">
          <a:extLst>
            <a:ext uri="{FF2B5EF4-FFF2-40B4-BE49-F238E27FC236}">
              <a16:creationId xmlns:a16="http://schemas.microsoft.com/office/drawing/2014/main" id="{1FE887F2-8E0B-4028-B5D6-FFC9684721C7}"/>
            </a:ext>
          </a:extLst>
        </xdr:cNvPr>
        <xdr:cNvSpPr txBox="1"/>
      </xdr:nvSpPr>
      <xdr:spPr>
        <a:xfrm>
          <a:off x="3175" y="49228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X0A245T</a:t>
          </a:r>
        </a:p>
      </xdr:txBody>
    </xdr:sp>
    <xdr:clientData/>
  </xdr:twoCellAnchor>
  <xdr:twoCellAnchor>
    <xdr:from>
      <xdr:col>0</xdr:col>
      <xdr:colOff>3175</xdr:colOff>
      <xdr:row>260</xdr:row>
      <xdr:rowOff>3175</xdr:rowOff>
    </xdr:from>
    <xdr:to>
      <xdr:col>0</xdr:col>
      <xdr:colOff>66675</xdr:colOff>
      <xdr:row>260</xdr:row>
      <xdr:rowOff>105767</xdr:rowOff>
    </xdr:to>
    <xdr:sp macro="" textlink="">
      <xdr:nvSpPr>
        <xdr:cNvPr id="247" name="TextBox 246">
          <a:extLst>
            <a:ext uri="{FF2B5EF4-FFF2-40B4-BE49-F238E27FC236}">
              <a16:creationId xmlns:a16="http://schemas.microsoft.com/office/drawing/2014/main" id="{0CAD528D-9C63-4DF8-8C99-EABC5D3BA77F}"/>
            </a:ext>
          </a:extLst>
        </xdr:cNvPr>
        <xdr:cNvSpPr txBox="1"/>
      </xdr:nvSpPr>
      <xdr:spPr>
        <a:xfrm>
          <a:off x="3175" y="49418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X0A246T</a:t>
          </a:r>
        </a:p>
      </xdr:txBody>
    </xdr:sp>
    <xdr:clientData/>
  </xdr:twoCellAnchor>
  <xdr:twoCellAnchor>
    <xdr:from>
      <xdr:col>0</xdr:col>
      <xdr:colOff>3175</xdr:colOff>
      <xdr:row>261</xdr:row>
      <xdr:rowOff>3175</xdr:rowOff>
    </xdr:from>
    <xdr:to>
      <xdr:col>0</xdr:col>
      <xdr:colOff>66675</xdr:colOff>
      <xdr:row>261</xdr:row>
      <xdr:rowOff>105767</xdr:rowOff>
    </xdr:to>
    <xdr:sp macro="" textlink="">
      <xdr:nvSpPr>
        <xdr:cNvPr id="248" name="TextBox 247">
          <a:extLst>
            <a:ext uri="{FF2B5EF4-FFF2-40B4-BE49-F238E27FC236}">
              <a16:creationId xmlns:a16="http://schemas.microsoft.com/office/drawing/2014/main" id="{2DA4B29C-23AC-4738-A25F-E94F70BC47F5}"/>
            </a:ext>
          </a:extLst>
        </xdr:cNvPr>
        <xdr:cNvSpPr txBox="1"/>
      </xdr:nvSpPr>
      <xdr:spPr>
        <a:xfrm>
          <a:off x="3175" y="49609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X0A247T</a:t>
          </a:r>
        </a:p>
      </xdr:txBody>
    </xdr:sp>
    <xdr:clientData/>
  </xdr:twoCellAnchor>
  <xdr:twoCellAnchor>
    <xdr:from>
      <xdr:col>0</xdr:col>
      <xdr:colOff>3175</xdr:colOff>
      <xdr:row>262</xdr:row>
      <xdr:rowOff>3175</xdr:rowOff>
    </xdr:from>
    <xdr:to>
      <xdr:col>0</xdr:col>
      <xdr:colOff>66675</xdr:colOff>
      <xdr:row>262</xdr:row>
      <xdr:rowOff>105767</xdr:rowOff>
    </xdr:to>
    <xdr:sp macro="" textlink="">
      <xdr:nvSpPr>
        <xdr:cNvPr id="249" name="TextBox 248">
          <a:extLst>
            <a:ext uri="{FF2B5EF4-FFF2-40B4-BE49-F238E27FC236}">
              <a16:creationId xmlns:a16="http://schemas.microsoft.com/office/drawing/2014/main" id="{D7ED16DF-7FB3-4701-9CE1-EB22B902DBFF}"/>
            </a:ext>
          </a:extLst>
        </xdr:cNvPr>
        <xdr:cNvSpPr txBox="1"/>
      </xdr:nvSpPr>
      <xdr:spPr>
        <a:xfrm>
          <a:off x="3175" y="49799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X0A248T</a:t>
          </a:r>
        </a:p>
      </xdr:txBody>
    </xdr:sp>
    <xdr:clientData/>
  </xdr:twoCellAnchor>
  <xdr:twoCellAnchor>
    <xdr:from>
      <xdr:col>0</xdr:col>
      <xdr:colOff>3175</xdr:colOff>
      <xdr:row>263</xdr:row>
      <xdr:rowOff>3175</xdr:rowOff>
    </xdr:from>
    <xdr:to>
      <xdr:col>0</xdr:col>
      <xdr:colOff>66675</xdr:colOff>
      <xdr:row>263</xdr:row>
      <xdr:rowOff>105767</xdr:rowOff>
    </xdr:to>
    <xdr:sp macro="" textlink="">
      <xdr:nvSpPr>
        <xdr:cNvPr id="250" name="TextBox 249">
          <a:extLst>
            <a:ext uri="{FF2B5EF4-FFF2-40B4-BE49-F238E27FC236}">
              <a16:creationId xmlns:a16="http://schemas.microsoft.com/office/drawing/2014/main" id="{1658B6FB-F82C-40EC-B7E2-04B6F3B92D8D}"/>
            </a:ext>
          </a:extLst>
        </xdr:cNvPr>
        <xdr:cNvSpPr txBox="1"/>
      </xdr:nvSpPr>
      <xdr:spPr>
        <a:xfrm>
          <a:off x="3175" y="49990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X0A249T</a:t>
          </a:r>
        </a:p>
      </xdr:txBody>
    </xdr:sp>
    <xdr:clientData/>
  </xdr:twoCellAnchor>
  <xdr:twoCellAnchor>
    <xdr:from>
      <xdr:col>0</xdr:col>
      <xdr:colOff>3175</xdr:colOff>
      <xdr:row>264</xdr:row>
      <xdr:rowOff>3175</xdr:rowOff>
    </xdr:from>
    <xdr:to>
      <xdr:col>0</xdr:col>
      <xdr:colOff>66675</xdr:colOff>
      <xdr:row>264</xdr:row>
      <xdr:rowOff>105767</xdr:rowOff>
    </xdr:to>
    <xdr:sp macro="" textlink="">
      <xdr:nvSpPr>
        <xdr:cNvPr id="251" name="TextBox 250">
          <a:extLst>
            <a:ext uri="{FF2B5EF4-FFF2-40B4-BE49-F238E27FC236}">
              <a16:creationId xmlns:a16="http://schemas.microsoft.com/office/drawing/2014/main" id="{8D930C82-92DA-4719-AE1B-A79730F7DE23}"/>
            </a:ext>
          </a:extLst>
        </xdr:cNvPr>
        <xdr:cNvSpPr txBox="1"/>
      </xdr:nvSpPr>
      <xdr:spPr>
        <a:xfrm>
          <a:off x="3175" y="50180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X0A250T</a:t>
          </a:r>
        </a:p>
      </xdr:txBody>
    </xdr:sp>
    <xdr:clientData/>
  </xdr:twoCellAnchor>
  <xdr:twoCellAnchor>
    <xdr:from>
      <xdr:col>0</xdr:col>
      <xdr:colOff>3175</xdr:colOff>
      <xdr:row>265</xdr:row>
      <xdr:rowOff>3175</xdr:rowOff>
    </xdr:from>
    <xdr:to>
      <xdr:col>0</xdr:col>
      <xdr:colOff>66675</xdr:colOff>
      <xdr:row>265</xdr:row>
      <xdr:rowOff>105767</xdr:rowOff>
    </xdr:to>
    <xdr:sp macro="" textlink="">
      <xdr:nvSpPr>
        <xdr:cNvPr id="252" name="TextBox 251">
          <a:extLst>
            <a:ext uri="{FF2B5EF4-FFF2-40B4-BE49-F238E27FC236}">
              <a16:creationId xmlns:a16="http://schemas.microsoft.com/office/drawing/2014/main" id="{6B2D3DE2-1FBE-4FCF-A36F-21EC019D3502}"/>
            </a:ext>
          </a:extLst>
        </xdr:cNvPr>
        <xdr:cNvSpPr txBox="1"/>
      </xdr:nvSpPr>
      <xdr:spPr>
        <a:xfrm>
          <a:off x="3175" y="50371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X0A251T</a:t>
          </a:r>
        </a:p>
      </xdr:txBody>
    </xdr:sp>
    <xdr:clientData/>
  </xdr:twoCellAnchor>
  <xdr:twoCellAnchor>
    <xdr:from>
      <xdr:col>0</xdr:col>
      <xdr:colOff>3175</xdr:colOff>
      <xdr:row>266</xdr:row>
      <xdr:rowOff>3175</xdr:rowOff>
    </xdr:from>
    <xdr:to>
      <xdr:col>0</xdr:col>
      <xdr:colOff>66675</xdr:colOff>
      <xdr:row>266</xdr:row>
      <xdr:rowOff>105767</xdr:rowOff>
    </xdr:to>
    <xdr:sp macro="" textlink="">
      <xdr:nvSpPr>
        <xdr:cNvPr id="253" name="TextBox 252">
          <a:extLst>
            <a:ext uri="{FF2B5EF4-FFF2-40B4-BE49-F238E27FC236}">
              <a16:creationId xmlns:a16="http://schemas.microsoft.com/office/drawing/2014/main" id="{C141890B-44BF-4C88-A8BA-25578BA5A767}"/>
            </a:ext>
          </a:extLst>
        </xdr:cNvPr>
        <xdr:cNvSpPr txBox="1"/>
      </xdr:nvSpPr>
      <xdr:spPr>
        <a:xfrm>
          <a:off x="3175" y="50561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X0A252T</a:t>
          </a:r>
        </a:p>
      </xdr:txBody>
    </xdr:sp>
    <xdr:clientData/>
  </xdr:twoCellAnchor>
  <xdr:twoCellAnchor>
    <xdr:from>
      <xdr:col>0</xdr:col>
      <xdr:colOff>3175</xdr:colOff>
      <xdr:row>267</xdr:row>
      <xdr:rowOff>3175</xdr:rowOff>
    </xdr:from>
    <xdr:to>
      <xdr:col>0</xdr:col>
      <xdr:colOff>66675</xdr:colOff>
      <xdr:row>267</xdr:row>
      <xdr:rowOff>105767</xdr:rowOff>
    </xdr:to>
    <xdr:sp macro="" textlink="">
      <xdr:nvSpPr>
        <xdr:cNvPr id="254" name="TextBox 253">
          <a:extLst>
            <a:ext uri="{FF2B5EF4-FFF2-40B4-BE49-F238E27FC236}">
              <a16:creationId xmlns:a16="http://schemas.microsoft.com/office/drawing/2014/main" id="{3C4E4AF8-6DA0-45EA-A93D-D7B3E348B2FE}"/>
            </a:ext>
          </a:extLst>
        </xdr:cNvPr>
        <xdr:cNvSpPr txBox="1"/>
      </xdr:nvSpPr>
      <xdr:spPr>
        <a:xfrm>
          <a:off x="3175" y="507523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X0A253T</a:t>
          </a:r>
        </a:p>
      </xdr:txBody>
    </xdr:sp>
    <xdr:clientData/>
  </xdr:twoCellAnchor>
  <xdr:twoCellAnchor>
    <xdr:from>
      <xdr:col>0</xdr:col>
      <xdr:colOff>3175</xdr:colOff>
      <xdr:row>268</xdr:row>
      <xdr:rowOff>3175</xdr:rowOff>
    </xdr:from>
    <xdr:to>
      <xdr:col>0</xdr:col>
      <xdr:colOff>66675</xdr:colOff>
      <xdr:row>268</xdr:row>
      <xdr:rowOff>105767</xdr:rowOff>
    </xdr:to>
    <xdr:sp macro="" textlink="">
      <xdr:nvSpPr>
        <xdr:cNvPr id="255" name="TextBox 254">
          <a:extLst>
            <a:ext uri="{FF2B5EF4-FFF2-40B4-BE49-F238E27FC236}">
              <a16:creationId xmlns:a16="http://schemas.microsoft.com/office/drawing/2014/main" id="{669BF62F-7131-46BA-9981-D979C1CE932B}"/>
            </a:ext>
          </a:extLst>
        </xdr:cNvPr>
        <xdr:cNvSpPr txBox="1"/>
      </xdr:nvSpPr>
      <xdr:spPr>
        <a:xfrm>
          <a:off x="3175" y="509428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X0A254T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0</xdr:row>
      <xdr:rowOff>571501</xdr:rowOff>
    </xdr:to>
    <xdr:pic>
      <xdr:nvPicPr>
        <xdr:cNvPr id="2" name="Picture 1">
          <a:extLst>
            <a:ext uri="{FF2B5EF4-FFF2-40B4-BE49-F238E27FC236}">
              <a16:creationId xmlns:a16="http://schemas.microsoft.com/office/drawing/2014/main" id="{17007C7C-1574-4361-8152-BE1120F32075}"/>
            </a:ext>
          </a:extLst>
        </xdr:cNvPr>
        <xdr:cNvPicPr/>
      </xdr:nvPicPr>
      <xdr:blipFill>
        <a:blip xmlns:r="http://schemas.openxmlformats.org/officeDocument/2006/relationships" r:embed="rId1" cstate="print"/>
        <a:stretch>
          <a:fillRect/>
        </a:stretch>
      </xdr:blipFill>
      <xdr:spPr>
        <a:xfrm>
          <a:off x="0" y="47625"/>
          <a:ext cx="609790" cy="142876"/>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3" name="Picture 2">
          <a:extLst>
            <a:ext uri="{FF2B5EF4-FFF2-40B4-BE49-F238E27FC236}">
              <a16:creationId xmlns:a16="http://schemas.microsoft.com/office/drawing/2014/main" id="{D61AF695-9E85-4178-ACCA-3D4C101DAFCF}"/>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4" name="Picture 3">
          <a:extLst>
            <a:ext uri="{FF2B5EF4-FFF2-40B4-BE49-F238E27FC236}">
              <a16:creationId xmlns:a16="http://schemas.microsoft.com/office/drawing/2014/main" id="{D4FD1E1E-867C-4E66-9531-E6CB2751AEBF}"/>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5" name="Picture 4">
          <a:extLst>
            <a:ext uri="{FF2B5EF4-FFF2-40B4-BE49-F238E27FC236}">
              <a16:creationId xmlns:a16="http://schemas.microsoft.com/office/drawing/2014/main" id="{6BA6FD06-A99F-452F-8494-5A3A4FF01336}"/>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D51FA7F-FB65-42EA-94D1-A22F71D077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657415</xdr:colOff>
      <xdr:row>0</xdr:row>
      <xdr:rowOff>628650</xdr:rowOff>
    </xdr:to>
    <xdr:pic>
      <xdr:nvPicPr>
        <xdr:cNvPr id="2" name="Picture 1">
          <a:extLst>
            <a:ext uri="{FF2B5EF4-FFF2-40B4-BE49-F238E27FC236}">
              <a16:creationId xmlns:a16="http://schemas.microsoft.com/office/drawing/2014/main" id="{12743A97-68D6-47D9-ADE8-DE426E3C3E5A}"/>
            </a:ext>
          </a:extLst>
        </xdr:cNvPr>
        <xdr:cNvPicPr/>
      </xdr:nvPicPr>
      <xdr:blipFill>
        <a:blip xmlns:r="http://schemas.openxmlformats.org/officeDocument/2006/relationships" r:embed="rId1" cstate="print"/>
        <a:stretch>
          <a:fillRect/>
        </a:stretch>
      </xdr:blipFill>
      <xdr:spPr>
        <a:xfrm>
          <a:off x="0" y="0"/>
          <a:ext cx="609790" cy="190500"/>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53CD3065-29EB-4585-AC9D-3156089A01F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1</xdr:row>
      <xdr:rowOff>0</xdr:rowOff>
    </xdr:to>
    <xdr:pic>
      <xdr:nvPicPr>
        <xdr:cNvPr id="2" name="Picture 1">
          <a:extLst>
            <a:ext uri="{FF2B5EF4-FFF2-40B4-BE49-F238E27FC236}">
              <a16:creationId xmlns:a16="http://schemas.microsoft.com/office/drawing/2014/main" id="{1E1B45F9-0226-4377-B02D-95D9C7407DFC}"/>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ECF19E46-17BB-4644-9CFA-844260BE652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X3A0T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2"/>
  <sheetViews>
    <sheetView tabSelected="1" workbookViewId="0">
      <selection activeCell="F5" sqref="F5"/>
    </sheetView>
  </sheetViews>
  <sheetFormatPr defaultRowHeight="12"/>
  <cols>
    <col min="1" max="1" width="6.7109375" style="11" customWidth="1"/>
    <col min="2" max="2" width="72.5703125" style="2" customWidth="1"/>
    <col min="3" max="3" width="6.7109375" style="11" customWidth="1"/>
    <col min="4" max="16384" width="9.140625" style="2"/>
  </cols>
  <sheetData>
    <row r="1" spans="2:2" ht="78.75">
      <c r="B1" s="12" t="s">
        <v>2775</v>
      </c>
    </row>
    <row r="3" spans="2:2" ht="15" customHeight="1">
      <c r="B3" s="42" t="s">
        <v>2790</v>
      </c>
    </row>
    <row r="4" spans="2:2" ht="15" customHeight="1">
      <c r="B4" s="42" t="s">
        <v>2791</v>
      </c>
    </row>
    <row r="5" spans="2:2" ht="15" customHeight="1">
      <c r="B5" s="42" t="s">
        <v>2792</v>
      </c>
    </row>
    <row r="7" spans="2:2" ht="63">
      <c r="B7" s="12" t="s">
        <v>2776</v>
      </c>
    </row>
    <row r="8" spans="2:2">
      <c r="B8" s="43"/>
    </row>
    <row r="9" spans="2:2" ht="15">
      <c r="B9" s="44" t="s">
        <v>0</v>
      </c>
    </row>
    <row r="10" spans="2:2" ht="15">
      <c r="B10" s="44" t="s">
        <v>1</v>
      </c>
    </row>
    <row r="11" spans="2:2" ht="15">
      <c r="B11" s="44" t="s">
        <v>2</v>
      </c>
    </row>
    <row r="12" spans="2:2" ht="15">
      <c r="B12" s="44" t="s">
        <v>3</v>
      </c>
    </row>
    <row r="13" spans="2:2" ht="15">
      <c r="B13" s="44" t="s">
        <v>4</v>
      </c>
    </row>
    <row r="14" spans="2:2" ht="15">
      <c r="B14" s="44" t="s">
        <v>5</v>
      </c>
    </row>
    <row r="15" spans="2:2" ht="15">
      <c r="B15" s="44" t="s">
        <v>6</v>
      </c>
    </row>
    <row r="16" spans="2:2" ht="15">
      <c r="B16" s="44" t="s">
        <v>7</v>
      </c>
    </row>
    <row r="17" spans="2:2" ht="15">
      <c r="B17" s="44" t="s">
        <v>8</v>
      </c>
    </row>
    <row r="18" spans="2:2" ht="15">
      <c r="B18" s="44" t="s">
        <v>9</v>
      </c>
    </row>
    <row r="19" spans="2:2" ht="15">
      <c r="B19" s="44" t="s">
        <v>10</v>
      </c>
    </row>
    <row r="20" spans="2:2" ht="15">
      <c r="B20" s="44" t="s">
        <v>11</v>
      </c>
    </row>
    <row r="21" spans="2:2" ht="15">
      <c r="B21" s="44" t="s">
        <v>12</v>
      </c>
    </row>
    <row r="22" spans="2:2" ht="15">
      <c r="B22" s="44" t="s">
        <v>13</v>
      </c>
    </row>
    <row r="23" spans="2:2" ht="15">
      <c r="B23" s="44" t="s">
        <v>14</v>
      </c>
    </row>
    <row r="24" spans="2:2" ht="15">
      <c r="B24" s="44" t="s">
        <v>15</v>
      </c>
    </row>
    <row r="25" spans="2:2" ht="15">
      <c r="B25" s="44" t="s">
        <v>16</v>
      </c>
    </row>
    <row r="26" spans="2:2" ht="15">
      <c r="B26" s="44" t="s">
        <v>17</v>
      </c>
    </row>
    <row r="27" spans="2:2" ht="15">
      <c r="B27" s="44" t="s">
        <v>18</v>
      </c>
    </row>
    <row r="28" spans="2:2" ht="15">
      <c r="B28" s="44" t="s">
        <v>19</v>
      </c>
    </row>
    <row r="29" spans="2:2" ht="15">
      <c r="B29" s="44" t="s">
        <v>20</v>
      </c>
    </row>
    <row r="30" spans="2:2" ht="15">
      <c r="B30" s="44" t="s">
        <v>21</v>
      </c>
    </row>
    <row r="31" spans="2:2" ht="15">
      <c r="B31" s="44" t="s">
        <v>22</v>
      </c>
    </row>
    <row r="32" spans="2:2" ht="15">
      <c r="B32" s="44" t="s">
        <v>23</v>
      </c>
    </row>
    <row r="33" spans="2:2" ht="15">
      <c r="B33" s="44" t="s">
        <v>24</v>
      </c>
    </row>
    <row r="34" spans="2:2" ht="15">
      <c r="B34" s="44" t="s">
        <v>25</v>
      </c>
    </row>
    <row r="35" spans="2:2" ht="15">
      <c r="B35" s="44" t="s">
        <v>26</v>
      </c>
    </row>
    <row r="36" spans="2:2" ht="15">
      <c r="B36" s="44" t="s">
        <v>27</v>
      </c>
    </row>
    <row r="37" spans="2:2" ht="15">
      <c r="B37" s="44" t="s">
        <v>28</v>
      </c>
    </row>
    <row r="38" spans="2:2" ht="15">
      <c r="B38" s="44" t="s">
        <v>29</v>
      </c>
    </row>
    <row r="39" spans="2:2" ht="15">
      <c r="B39" s="44" t="s">
        <v>30</v>
      </c>
    </row>
    <row r="40" spans="2:2" ht="15">
      <c r="B40" s="44" t="s">
        <v>31</v>
      </c>
    </row>
    <row r="41" spans="2:2" ht="15">
      <c r="B41" s="44" t="s">
        <v>32</v>
      </c>
    </row>
    <row r="42" spans="2:2" ht="15">
      <c r="B42" s="44" t="s">
        <v>33</v>
      </c>
    </row>
    <row r="43" spans="2:2" ht="15">
      <c r="B43" s="44" t="s">
        <v>34</v>
      </c>
    </row>
    <row r="44" spans="2:2" ht="15">
      <c r="B44" s="44" t="s">
        <v>35</v>
      </c>
    </row>
    <row r="45" spans="2:2" ht="15">
      <c r="B45" s="44" t="s">
        <v>36</v>
      </c>
    </row>
    <row r="46" spans="2:2" ht="15">
      <c r="B46" s="44" t="s">
        <v>37</v>
      </c>
    </row>
    <row r="47" spans="2:2" ht="15">
      <c r="B47" s="44" t="s">
        <v>38</v>
      </c>
    </row>
    <row r="48" spans="2:2" ht="15">
      <c r="B48" s="44" t="s">
        <v>39</v>
      </c>
    </row>
    <row r="49" spans="2:2" ht="15">
      <c r="B49" s="44" t="s">
        <v>40</v>
      </c>
    </row>
    <row r="50" spans="2:2" ht="15">
      <c r="B50" s="44" t="s">
        <v>41</v>
      </c>
    </row>
    <row r="51" spans="2:2" ht="15">
      <c r="B51" s="44" t="s">
        <v>42</v>
      </c>
    </row>
    <row r="52" spans="2:2" ht="15">
      <c r="B52" s="44" t="s">
        <v>43</v>
      </c>
    </row>
    <row r="53" spans="2:2" ht="15">
      <c r="B53" s="44" t="s">
        <v>44</v>
      </c>
    </row>
    <row r="54" spans="2:2" ht="15">
      <c r="B54" s="44" t="s">
        <v>45</v>
      </c>
    </row>
    <row r="55" spans="2:2" ht="15">
      <c r="B55" s="44" t="s">
        <v>46</v>
      </c>
    </row>
    <row r="56" spans="2:2" ht="15">
      <c r="B56" s="44" t="s">
        <v>47</v>
      </c>
    </row>
    <row r="57" spans="2:2" ht="15">
      <c r="B57" s="44" t="s">
        <v>48</v>
      </c>
    </row>
    <row r="58" spans="2:2" ht="15">
      <c r="B58" s="44" t="s">
        <v>49</v>
      </c>
    </row>
    <row r="59" spans="2:2" ht="15">
      <c r="B59" s="44" t="s">
        <v>50</v>
      </c>
    </row>
    <row r="60" spans="2:2" ht="15">
      <c r="B60" s="44" t="s">
        <v>51</v>
      </c>
    </row>
    <row r="61" spans="2:2" ht="15">
      <c r="B61" s="44" t="s">
        <v>52</v>
      </c>
    </row>
    <row r="62" spans="2:2" ht="15">
      <c r="B62" s="44" t="s">
        <v>53</v>
      </c>
    </row>
    <row r="63" spans="2:2" ht="15">
      <c r="B63" s="44" t="s">
        <v>54</v>
      </c>
    </row>
    <row r="64" spans="2:2" ht="15">
      <c r="B64" s="44" t="s">
        <v>55</v>
      </c>
    </row>
    <row r="65" spans="2:2" ht="15">
      <c r="B65" s="44" t="s">
        <v>56</v>
      </c>
    </row>
    <row r="66" spans="2:2" ht="15">
      <c r="B66" s="44" t="s">
        <v>57</v>
      </c>
    </row>
    <row r="67" spans="2:2" ht="15">
      <c r="B67" s="44" t="s">
        <v>58</v>
      </c>
    </row>
    <row r="68" spans="2:2" ht="15">
      <c r="B68" s="44" t="s">
        <v>59</v>
      </c>
    </row>
    <row r="69" spans="2:2" ht="15">
      <c r="B69" s="44" t="s">
        <v>60</v>
      </c>
    </row>
    <row r="70" spans="2:2" ht="15">
      <c r="B70" s="44" t="s">
        <v>61</v>
      </c>
    </row>
    <row r="71" spans="2:2" ht="15">
      <c r="B71" s="44" t="s">
        <v>62</v>
      </c>
    </row>
    <row r="72" spans="2:2" ht="15">
      <c r="B72" s="44" t="s">
        <v>63</v>
      </c>
    </row>
    <row r="73" spans="2:2" ht="15">
      <c r="B73" s="44" t="s">
        <v>64</v>
      </c>
    </row>
    <row r="74" spans="2:2" ht="15">
      <c r="B74" s="44" t="s">
        <v>65</v>
      </c>
    </row>
    <row r="75" spans="2:2" ht="15">
      <c r="B75" s="44" t="s">
        <v>66</v>
      </c>
    </row>
    <row r="76" spans="2:2" ht="15">
      <c r="B76" s="44" t="s">
        <v>67</v>
      </c>
    </row>
    <row r="77" spans="2:2" ht="15">
      <c r="B77" s="44" t="s">
        <v>68</v>
      </c>
    </row>
    <row r="78" spans="2:2" ht="15">
      <c r="B78" s="44" t="s">
        <v>69</v>
      </c>
    </row>
    <row r="79" spans="2:2" ht="15">
      <c r="B79" s="44" t="s">
        <v>70</v>
      </c>
    </row>
    <row r="80" spans="2:2" ht="15">
      <c r="B80" s="44" t="s">
        <v>71</v>
      </c>
    </row>
    <row r="81" spans="2:2" ht="15">
      <c r="B81" s="44" t="s">
        <v>72</v>
      </c>
    </row>
    <row r="82" spans="2:2" ht="15">
      <c r="B82" s="44" t="s">
        <v>73</v>
      </c>
    </row>
    <row r="83" spans="2:2" ht="15">
      <c r="B83" s="44" t="s">
        <v>74</v>
      </c>
    </row>
    <row r="84" spans="2:2" ht="15">
      <c r="B84" s="44" t="s">
        <v>75</v>
      </c>
    </row>
    <row r="85" spans="2:2" ht="15">
      <c r="B85" s="44" t="s">
        <v>76</v>
      </c>
    </row>
    <row r="86" spans="2:2" ht="15">
      <c r="B86" s="44" t="s">
        <v>77</v>
      </c>
    </row>
    <row r="87" spans="2:2" ht="15">
      <c r="B87" s="44" t="s">
        <v>78</v>
      </c>
    </row>
    <row r="88" spans="2:2" ht="15">
      <c r="B88" s="44" t="s">
        <v>79</v>
      </c>
    </row>
    <row r="89" spans="2:2" ht="15">
      <c r="B89" s="44" t="s">
        <v>80</v>
      </c>
    </row>
    <row r="90" spans="2:2" ht="15">
      <c r="B90" s="44" t="s">
        <v>81</v>
      </c>
    </row>
    <row r="91" spans="2:2" ht="15">
      <c r="B91" s="44" t="s">
        <v>82</v>
      </c>
    </row>
    <row r="92" spans="2:2" ht="15">
      <c r="B92" s="44" t="s">
        <v>83</v>
      </c>
    </row>
    <row r="93" spans="2:2" ht="15">
      <c r="B93" s="44" t="s">
        <v>84</v>
      </c>
    </row>
    <row r="94" spans="2:2" ht="15">
      <c r="B94" s="44" t="s">
        <v>85</v>
      </c>
    </row>
    <row r="95" spans="2:2" ht="15">
      <c r="B95" s="44" t="s">
        <v>86</v>
      </c>
    </row>
    <row r="96" spans="2:2" ht="15">
      <c r="B96" s="44" t="s">
        <v>87</v>
      </c>
    </row>
    <row r="97" spans="2:2" ht="15">
      <c r="B97" s="44" t="s">
        <v>88</v>
      </c>
    </row>
    <row r="98" spans="2:2" ht="15">
      <c r="B98" s="44" t="s">
        <v>89</v>
      </c>
    </row>
    <row r="99" spans="2:2" ht="15">
      <c r="B99" s="44" t="s">
        <v>90</v>
      </c>
    </row>
    <row r="100" spans="2:2" ht="15">
      <c r="B100" s="44" t="s">
        <v>91</v>
      </c>
    </row>
    <row r="101" spans="2:2" ht="15">
      <c r="B101" s="44" t="s">
        <v>92</v>
      </c>
    </row>
    <row r="102" spans="2:2" ht="15">
      <c r="B102" s="44" t="s">
        <v>93</v>
      </c>
    </row>
    <row r="103" spans="2:2" ht="15">
      <c r="B103" s="44" t="s">
        <v>94</v>
      </c>
    </row>
    <row r="104" spans="2:2" ht="15">
      <c r="B104" s="44" t="s">
        <v>95</v>
      </c>
    </row>
    <row r="105" spans="2:2" ht="15">
      <c r="B105" s="44" t="s">
        <v>96</v>
      </c>
    </row>
    <row r="106" spans="2:2" ht="15">
      <c r="B106" s="44" t="s">
        <v>97</v>
      </c>
    </row>
    <row r="107" spans="2:2" ht="15">
      <c r="B107" s="44" t="s">
        <v>98</v>
      </c>
    </row>
    <row r="108" spans="2:2" ht="15">
      <c r="B108" s="44" t="s">
        <v>99</v>
      </c>
    </row>
    <row r="109" spans="2:2" ht="15">
      <c r="B109" s="44" t="s">
        <v>100</v>
      </c>
    </row>
    <row r="110" spans="2:2" ht="15">
      <c r="B110" s="44" t="s">
        <v>101</v>
      </c>
    </row>
    <row r="111" spans="2:2" ht="15">
      <c r="B111" s="44" t="s">
        <v>102</v>
      </c>
    </row>
    <row r="112" spans="2:2" ht="15">
      <c r="B112" s="44" t="s">
        <v>103</v>
      </c>
    </row>
    <row r="113" spans="2:2" ht="15">
      <c r="B113" s="44" t="s">
        <v>104</v>
      </c>
    </row>
    <row r="114" spans="2:2" ht="15">
      <c r="B114" s="44" t="s">
        <v>105</v>
      </c>
    </row>
    <row r="115" spans="2:2" ht="15">
      <c r="B115" s="44" t="s">
        <v>106</v>
      </c>
    </row>
    <row r="116" spans="2:2" ht="15">
      <c r="B116" s="44" t="s">
        <v>107</v>
      </c>
    </row>
    <row r="117" spans="2:2" ht="15">
      <c r="B117" s="44" t="s">
        <v>108</v>
      </c>
    </row>
    <row r="118" spans="2:2" ht="15">
      <c r="B118" s="44" t="s">
        <v>109</v>
      </c>
    </row>
    <row r="119" spans="2:2" ht="15">
      <c r="B119" s="44" t="s">
        <v>110</v>
      </c>
    </row>
    <row r="120" spans="2:2" ht="15">
      <c r="B120" s="44" t="s">
        <v>111</v>
      </c>
    </row>
    <row r="121" spans="2:2" ht="15">
      <c r="B121" s="44" t="s">
        <v>112</v>
      </c>
    </row>
    <row r="122" spans="2:2" ht="15">
      <c r="B122" s="44" t="s">
        <v>113</v>
      </c>
    </row>
    <row r="123" spans="2:2" ht="15">
      <c r="B123" s="44" t="s">
        <v>114</v>
      </c>
    </row>
    <row r="124" spans="2:2" ht="15">
      <c r="B124" s="44" t="s">
        <v>115</v>
      </c>
    </row>
    <row r="125" spans="2:2" ht="15">
      <c r="B125" s="44" t="s">
        <v>116</v>
      </c>
    </row>
    <row r="126" spans="2:2" ht="15">
      <c r="B126" s="44" t="s">
        <v>117</v>
      </c>
    </row>
    <row r="127" spans="2:2" ht="15">
      <c r="B127" s="44" t="s">
        <v>118</v>
      </c>
    </row>
    <row r="128" spans="2:2" ht="15">
      <c r="B128" s="44" t="s">
        <v>119</v>
      </c>
    </row>
    <row r="129" spans="2:2" ht="15">
      <c r="B129" s="44" t="s">
        <v>120</v>
      </c>
    </row>
    <row r="130" spans="2:2" ht="15">
      <c r="B130" s="44" t="s">
        <v>121</v>
      </c>
    </row>
    <row r="131" spans="2:2" ht="15">
      <c r="B131" s="44" t="s">
        <v>122</v>
      </c>
    </row>
    <row r="132" spans="2:2" ht="15">
      <c r="B132" s="44" t="s">
        <v>123</v>
      </c>
    </row>
    <row r="133" spans="2:2" ht="15">
      <c r="B133" s="44" t="s">
        <v>124</v>
      </c>
    </row>
    <row r="134" spans="2:2" ht="15">
      <c r="B134" s="44" t="s">
        <v>125</v>
      </c>
    </row>
    <row r="135" spans="2:2" ht="15">
      <c r="B135" s="44" t="s">
        <v>126</v>
      </c>
    </row>
    <row r="136" spans="2:2" ht="15">
      <c r="B136" s="44" t="s">
        <v>127</v>
      </c>
    </row>
    <row r="137" spans="2:2" ht="15">
      <c r="B137" s="44" t="s">
        <v>128</v>
      </c>
    </row>
    <row r="138" spans="2:2" ht="15">
      <c r="B138" s="44" t="s">
        <v>129</v>
      </c>
    </row>
    <row r="139" spans="2:2" ht="15">
      <c r="B139" s="44" t="s">
        <v>130</v>
      </c>
    </row>
    <row r="140" spans="2:2" ht="15">
      <c r="B140" s="44" t="s">
        <v>131</v>
      </c>
    </row>
    <row r="141" spans="2:2" ht="15">
      <c r="B141" s="44" t="s">
        <v>132</v>
      </c>
    </row>
    <row r="142" spans="2:2" ht="15">
      <c r="B142" s="44" t="s">
        <v>133</v>
      </c>
    </row>
    <row r="143" spans="2:2" ht="15">
      <c r="B143" s="44" t="s">
        <v>134</v>
      </c>
    </row>
    <row r="144" spans="2:2" ht="15">
      <c r="B144" s="44" t="s">
        <v>135</v>
      </c>
    </row>
    <row r="145" spans="2:2" ht="15">
      <c r="B145" s="44" t="s">
        <v>136</v>
      </c>
    </row>
    <row r="146" spans="2:2" ht="15">
      <c r="B146" s="44" t="s">
        <v>137</v>
      </c>
    </row>
    <row r="147" spans="2:2" ht="15">
      <c r="B147" s="44" t="s">
        <v>138</v>
      </c>
    </row>
    <row r="148" spans="2:2" ht="15">
      <c r="B148" s="44" t="s">
        <v>139</v>
      </c>
    </row>
    <row r="149" spans="2:2" ht="15">
      <c r="B149" s="44" t="s">
        <v>140</v>
      </c>
    </row>
    <row r="150" spans="2:2" ht="15">
      <c r="B150" s="44" t="s">
        <v>141</v>
      </c>
    </row>
    <row r="151" spans="2:2" ht="15">
      <c r="B151" s="44" t="s">
        <v>142</v>
      </c>
    </row>
    <row r="152" spans="2:2" ht="15">
      <c r="B152" s="44" t="s">
        <v>143</v>
      </c>
    </row>
    <row r="153" spans="2:2" ht="15">
      <c r="B153" s="44" t="s">
        <v>144</v>
      </c>
    </row>
    <row r="154" spans="2:2" ht="15">
      <c r="B154" s="44" t="s">
        <v>145</v>
      </c>
    </row>
    <row r="155" spans="2:2" ht="15">
      <c r="B155" s="44" t="s">
        <v>146</v>
      </c>
    </row>
    <row r="156" spans="2:2" ht="15">
      <c r="B156" s="44" t="s">
        <v>147</v>
      </c>
    </row>
    <row r="157" spans="2:2" ht="15">
      <c r="B157" s="44" t="s">
        <v>148</v>
      </c>
    </row>
    <row r="158" spans="2:2" ht="15">
      <c r="B158" s="44" t="s">
        <v>149</v>
      </c>
    </row>
    <row r="159" spans="2:2" ht="15">
      <c r="B159" s="44" t="s">
        <v>150</v>
      </c>
    </row>
    <row r="160" spans="2:2" ht="15">
      <c r="B160" s="44" t="s">
        <v>151</v>
      </c>
    </row>
    <row r="161" spans="2:2" ht="15">
      <c r="B161" s="44" t="s">
        <v>152</v>
      </c>
    </row>
    <row r="162" spans="2:2" ht="15">
      <c r="B162" s="44" t="s">
        <v>153</v>
      </c>
    </row>
    <row r="163" spans="2:2" ht="15">
      <c r="B163" s="44" t="s">
        <v>154</v>
      </c>
    </row>
    <row r="164" spans="2:2" ht="15">
      <c r="B164" s="44" t="s">
        <v>155</v>
      </c>
    </row>
    <row r="165" spans="2:2" ht="15">
      <c r="B165" s="44" t="s">
        <v>156</v>
      </c>
    </row>
    <row r="166" spans="2:2" ht="15">
      <c r="B166" s="44" t="s">
        <v>157</v>
      </c>
    </row>
    <row r="167" spans="2:2" ht="15">
      <c r="B167" s="44" t="s">
        <v>158</v>
      </c>
    </row>
    <row r="168" spans="2:2" ht="15">
      <c r="B168" s="44" t="s">
        <v>159</v>
      </c>
    </row>
    <row r="169" spans="2:2" ht="15">
      <c r="B169" s="44" t="s">
        <v>160</v>
      </c>
    </row>
    <row r="170" spans="2:2" ht="15">
      <c r="B170" s="44" t="s">
        <v>161</v>
      </c>
    </row>
    <row r="171" spans="2:2" ht="15">
      <c r="B171" s="44" t="s">
        <v>162</v>
      </c>
    </row>
    <row r="172" spans="2:2" ht="15">
      <c r="B172" s="44" t="s">
        <v>163</v>
      </c>
    </row>
    <row r="173" spans="2:2" ht="15">
      <c r="B173" s="44" t="s">
        <v>164</v>
      </c>
    </row>
    <row r="174" spans="2:2" ht="15">
      <c r="B174" s="44" t="s">
        <v>165</v>
      </c>
    </row>
    <row r="175" spans="2:2" ht="15">
      <c r="B175" s="44" t="s">
        <v>166</v>
      </c>
    </row>
    <row r="176" spans="2:2" ht="15">
      <c r="B176" s="44" t="s">
        <v>167</v>
      </c>
    </row>
    <row r="177" spans="2:2" ht="15">
      <c r="B177" s="44" t="s">
        <v>168</v>
      </c>
    </row>
    <row r="178" spans="2:2" ht="15">
      <c r="B178" s="44" t="s">
        <v>169</v>
      </c>
    </row>
    <row r="179" spans="2:2" ht="15">
      <c r="B179" s="44" t="s">
        <v>170</v>
      </c>
    </row>
    <row r="180" spans="2:2" ht="15">
      <c r="B180" s="44" t="s">
        <v>171</v>
      </c>
    </row>
    <row r="181" spans="2:2" ht="15">
      <c r="B181" s="44" t="s">
        <v>172</v>
      </c>
    </row>
    <row r="182" spans="2:2" ht="15">
      <c r="B182" s="44" t="s">
        <v>173</v>
      </c>
    </row>
    <row r="183" spans="2:2" ht="15">
      <c r="B183" s="44" t="s">
        <v>174</v>
      </c>
    </row>
    <row r="184" spans="2:2" ht="15">
      <c r="B184" s="44" t="s">
        <v>175</v>
      </c>
    </row>
    <row r="185" spans="2:2" ht="15">
      <c r="B185" s="44" t="s">
        <v>176</v>
      </c>
    </row>
    <row r="186" spans="2:2" ht="15">
      <c r="B186" s="44" t="s">
        <v>177</v>
      </c>
    </row>
    <row r="187" spans="2:2" ht="15">
      <c r="B187" s="44" t="s">
        <v>178</v>
      </c>
    </row>
    <row r="188" spans="2:2" ht="15">
      <c r="B188" s="44" t="s">
        <v>179</v>
      </c>
    </row>
    <row r="189" spans="2:2" ht="15">
      <c r="B189" s="44" t="s">
        <v>180</v>
      </c>
    </row>
    <row r="190" spans="2:2" ht="15">
      <c r="B190" s="44" t="s">
        <v>181</v>
      </c>
    </row>
    <row r="191" spans="2:2" ht="15">
      <c r="B191" s="44" t="s">
        <v>182</v>
      </c>
    </row>
    <row r="192" spans="2:2" ht="15">
      <c r="B192" s="44" t="s">
        <v>183</v>
      </c>
    </row>
    <row r="193" spans="2:2" ht="15">
      <c r="B193" s="44" t="s">
        <v>184</v>
      </c>
    </row>
    <row r="194" spans="2:2" ht="15">
      <c r="B194" s="44" t="s">
        <v>185</v>
      </c>
    </row>
    <row r="195" spans="2:2" ht="15">
      <c r="B195" s="44" t="s">
        <v>186</v>
      </c>
    </row>
    <row r="196" spans="2:2" ht="15">
      <c r="B196" s="44" t="s">
        <v>187</v>
      </c>
    </row>
    <row r="197" spans="2:2" ht="15">
      <c r="B197" s="44" t="s">
        <v>188</v>
      </c>
    </row>
    <row r="198" spans="2:2" ht="15">
      <c r="B198" s="44" t="s">
        <v>189</v>
      </c>
    </row>
    <row r="199" spans="2:2" ht="15">
      <c r="B199" s="44" t="s">
        <v>190</v>
      </c>
    </row>
    <row r="200" spans="2:2" ht="15">
      <c r="B200" s="44" t="s">
        <v>191</v>
      </c>
    </row>
    <row r="201" spans="2:2" ht="15">
      <c r="B201" s="44" t="s">
        <v>192</v>
      </c>
    </row>
    <row r="202" spans="2:2" ht="15">
      <c r="B202" s="44" t="s">
        <v>193</v>
      </c>
    </row>
    <row r="203" spans="2:2" ht="15">
      <c r="B203" s="44" t="s">
        <v>194</v>
      </c>
    </row>
    <row r="204" spans="2:2" ht="15">
      <c r="B204" s="44" t="s">
        <v>195</v>
      </c>
    </row>
    <row r="205" spans="2:2" ht="15">
      <c r="B205" s="44" t="s">
        <v>196</v>
      </c>
    </row>
    <row r="206" spans="2:2" ht="15">
      <c r="B206" s="44" t="s">
        <v>197</v>
      </c>
    </row>
    <row r="207" spans="2:2" ht="15">
      <c r="B207" s="44" t="s">
        <v>198</v>
      </c>
    </row>
    <row r="208" spans="2:2" ht="15">
      <c r="B208" s="44" t="s">
        <v>199</v>
      </c>
    </row>
    <row r="209" spans="2:2" ht="15">
      <c r="B209" s="44" t="s">
        <v>200</v>
      </c>
    </row>
    <row r="210" spans="2:2" ht="15">
      <c r="B210" s="44" t="s">
        <v>201</v>
      </c>
    </row>
    <row r="211" spans="2:2" ht="15">
      <c r="B211" s="44" t="s">
        <v>202</v>
      </c>
    </row>
    <row r="212" spans="2:2" ht="15">
      <c r="B212" s="44" t="s">
        <v>203</v>
      </c>
    </row>
    <row r="213" spans="2:2" ht="15">
      <c r="B213" s="44" t="s">
        <v>204</v>
      </c>
    </row>
    <row r="214" spans="2:2" ht="15">
      <c r="B214" s="44" t="s">
        <v>205</v>
      </c>
    </row>
    <row r="215" spans="2:2" ht="15">
      <c r="B215" s="44" t="s">
        <v>206</v>
      </c>
    </row>
    <row r="216" spans="2:2" ht="15">
      <c r="B216" s="44" t="s">
        <v>207</v>
      </c>
    </row>
    <row r="217" spans="2:2" ht="15">
      <c r="B217" s="44" t="s">
        <v>208</v>
      </c>
    </row>
    <row r="218" spans="2:2" ht="15">
      <c r="B218" s="44" t="s">
        <v>209</v>
      </c>
    </row>
    <row r="219" spans="2:2" ht="15">
      <c r="B219" s="44" t="s">
        <v>210</v>
      </c>
    </row>
    <row r="220" spans="2:2" ht="15">
      <c r="B220" s="44" t="s">
        <v>211</v>
      </c>
    </row>
    <row r="221" spans="2:2" ht="15">
      <c r="B221" s="44" t="s">
        <v>212</v>
      </c>
    </row>
    <row r="222" spans="2:2" ht="15">
      <c r="B222" s="44" t="s">
        <v>213</v>
      </c>
    </row>
    <row r="223" spans="2:2" ht="15">
      <c r="B223" s="44" t="s">
        <v>214</v>
      </c>
    </row>
    <row r="224" spans="2:2" ht="15">
      <c r="B224" s="44" t="s">
        <v>215</v>
      </c>
    </row>
    <row r="225" spans="2:2" ht="15">
      <c r="B225" s="44" t="s">
        <v>216</v>
      </c>
    </row>
    <row r="226" spans="2:2" ht="15">
      <c r="B226" s="44" t="s">
        <v>217</v>
      </c>
    </row>
    <row r="227" spans="2:2" ht="15">
      <c r="B227" s="44" t="s">
        <v>218</v>
      </c>
    </row>
    <row r="228" spans="2:2" ht="15">
      <c r="B228" s="44" t="s">
        <v>219</v>
      </c>
    </row>
    <row r="229" spans="2:2" ht="15">
      <c r="B229" s="44" t="s">
        <v>220</v>
      </c>
    </row>
    <row r="230" spans="2:2" ht="15">
      <c r="B230" s="44" t="s">
        <v>221</v>
      </c>
    </row>
    <row r="231" spans="2:2" ht="15">
      <c r="B231" s="44" t="s">
        <v>222</v>
      </c>
    </row>
    <row r="232" spans="2:2" ht="15">
      <c r="B232" s="44" t="s">
        <v>223</v>
      </c>
    </row>
    <row r="233" spans="2:2" ht="15">
      <c r="B233" s="44" t="s">
        <v>224</v>
      </c>
    </row>
    <row r="234" spans="2:2" ht="15">
      <c r="B234" s="44" t="s">
        <v>225</v>
      </c>
    </row>
    <row r="235" spans="2:2" ht="15">
      <c r="B235" s="44" t="s">
        <v>226</v>
      </c>
    </row>
    <row r="236" spans="2:2" ht="15">
      <c r="B236" s="44" t="s">
        <v>227</v>
      </c>
    </row>
    <row r="237" spans="2:2" ht="15">
      <c r="B237" s="44" t="s">
        <v>228</v>
      </c>
    </row>
    <row r="238" spans="2:2" ht="15">
      <c r="B238" s="44" t="s">
        <v>229</v>
      </c>
    </row>
    <row r="239" spans="2:2" ht="15">
      <c r="B239" s="44" t="s">
        <v>230</v>
      </c>
    </row>
    <row r="240" spans="2:2" ht="15">
      <c r="B240" s="44" t="s">
        <v>231</v>
      </c>
    </row>
    <row r="241" spans="2:2" ht="15">
      <c r="B241" s="44" t="s">
        <v>232</v>
      </c>
    </row>
    <row r="242" spans="2:2" ht="15">
      <c r="B242" s="44" t="s">
        <v>233</v>
      </c>
    </row>
    <row r="243" spans="2:2" ht="15">
      <c r="B243" s="44" t="s">
        <v>234</v>
      </c>
    </row>
    <row r="244" spans="2:2" ht="15">
      <c r="B244" s="44" t="s">
        <v>235</v>
      </c>
    </row>
    <row r="245" spans="2:2" ht="15">
      <c r="B245" s="44" t="s">
        <v>236</v>
      </c>
    </row>
    <row r="246" spans="2:2" ht="15">
      <c r="B246" s="44" t="s">
        <v>237</v>
      </c>
    </row>
    <row r="247" spans="2:2" ht="15">
      <c r="B247" s="44" t="s">
        <v>238</v>
      </c>
    </row>
    <row r="248" spans="2:2" ht="15">
      <c r="B248" s="44" t="s">
        <v>239</v>
      </c>
    </row>
    <row r="249" spans="2:2" ht="15">
      <c r="B249" s="44" t="s">
        <v>240</v>
      </c>
    </row>
    <row r="250" spans="2:2" ht="15">
      <c r="B250" s="44" t="s">
        <v>241</v>
      </c>
    </row>
    <row r="251" spans="2:2" ht="15">
      <c r="B251" s="44" t="s">
        <v>242</v>
      </c>
    </row>
    <row r="252" spans="2:2" ht="15">
      <c r="B252" s="44" t="s">
        <v>243</v>
      </c>
    </row>
    <row r="253" spans="2:2" ht="15">
      <c r="B253" s="44" t="s">
        <v>244</v>
      </c>
    </row>
    <row r="254" spans="2:2" ht="15">
      <c r="B254" s="44" t="s">
        <v>245</v>
      </c>
    </row>
    <row r="255" spans="2:2" ht="15">
      <c r="B255" s="44" t="s">
        <v>246</v>
      </c>
    </row>
    <row r="256" spans="2:2" ht="15">
      <c r="B256" s="44" t="s">
        <v>247</v>
      </c>
    </row>
    <row r="257" spans="2:2" ht="15">
      <c r="B257" s="44" t="s">
        <v>248</v>
      </c>
    </row>
    <row r="258" spans="2:2" ht="15">
      <c r="B258" s="44" t="s">
        <v>249</v>
      </c>
    </row>
    <row r="259" spans="2:2" ht="15">
      <c r="B259" s="44" t="s">
        <v>250</v>
      </c>
    </row>
    <row r="260" spans="2:2" ht="15">
      <c r="B260" s="44" t="s">
        <v>251</v>
      </c>
    </row>
    <row r="261" spans="2:2" ht="15">
      <c r="B261" s="44" t="s">
        <v>252</v>
      </c>
    </row>
    <row r="262" spans="2:2" ht="15">
      <c r="B262" s="44" t="s">
        <v>253</v>
      </c>
    </row>
  </sheetData>
  <hyperlinks>
    <hyperlink ref="B9" location="ANDERSON!A1" display="ANDERSON COUNTY" xr:uid="{00000000-0004-0000-0000-000000000000}"/>
    <hyperlink ref="B10" location="ANDREWS!A1" display="ANDREWS COUNTY" xr:uid="{00000000-0004-0000-0000-000001000000}"/>
    <hyperlink ref="B11" location="ANGELINA!A1" display="ANGELINA COUNTY" xr:uid="{00000000-0004-0000-0000-000002000000}"/>
    <hyperlink ref="B12" location="ARANSAS!A1" display="ARANSAS COUNTY" xr:uid="{00000000-0004-0000-0000-000003000000}"/>
    <hyperlink ref="B13" location="ARCHER!A1" display="ARCHER COUNTY" xr:uid="{00000000-0004-0000-0000-000004000000}"/>
    <hyperlink ref="B14" location="ARMSTRONG!A1" display="ARMSTRONG COUNTY" xr:uid="{00000000-0004-0000-0000-000005000000}"/>
    <hyperlink ref="B15" location="ATASCOSA!A1" display="ATASCOSA COUNTY" xr:uid="{00000000-0004-0000-0000-000006000000}"/>
    <hyperlink ref="B16" location="AUSTIN!A1" display="AUSTIN COUNTY" xr:uid="{00000000-0004-0000-0000-000007000000}"/>
    <hyperlink ref="B17" location="BAILEY!A1" display="BAILEY COUNTY" xr:uid="{00000000-0004-0000-0000-000008000000}"/>
    <hyperlink ref="B18" location="BANDERA!A1" display="BANDERA COUNTY" xr:uid="{00000000-0004-0000-0000-000009000000}"/>
    <hyperlink ref="B19" location="BASTROP!A1" display="BASTROP COUNTY" xr:uid="{00000000-0004-0000-0000-00000A000000}"/>
    <hyperlink ref="B20" location="BAYLOR!A1" display="BAYLOR COUNTY" xr:uid="{00000000-0004-0000-0000-00000B000000}"/>
    <hyperlink ref="B21" location="BEE!A1" display="BEE COUNTY" xr:uid="{00000000-0004-0000-0000-00000C000000}"/>
    <hyperlink ref="B22" location="BELL!A1" display="BELL COUNTY" xr:uid="{00000000-0004-0000-0000-00000D000000}"/>
    <hyperlink ref="B23" location="BEXAR!A1" display="BEXAR COUNTY" xr:uid="{00000000-0004-0000-0000-00000E000000}"/>
    <hyperlink ref="B24" location="BLANCO!A1" display="BLANCO COUNTY" xr:uid="{00000000-0004-0000-0000-00000F000000}"/>
    <hyperlink ref="B25" location="BORDEN!A1" display="BORDEN COUNTY" xr:uid="{00000000-0004-0000-0000-000010000000}"/>
    <hyperlink ref="B26" location="BOSQUE!A1" display="BOSQUE COUNTY" xr:uid="{00000000-0004-0000-0000-000011000000}"/>
    <hyperlink ref="B27" location="BOWIE!A1" display="BOWIE COUNTY" xr:uid="{00000000-0004-0000-0000-000012000000}"/>
    <hyperlink ref="B28" location="BRAZORIA!A1" display="BRAZORIA COUNTY" xr:uid="{00000000-0004-0000-0000-000013000000}"/>
    <hyperlink ref="B29" location="BRAZOS!A1" display="BRAZOS COUNTY" xr:uid="{00000000-0004-0000-0000-000014000000}"/>
    <hyperlink ref="B30" location="BREWSTER!A1" display="BREWSTER COUNTY" xr:uid="{00000000-0004-0000-0000-000015000000}"/>
    <hyperlink ref="B31" location="BRISCOE!A1" display="BRISCOE COUNTY" xr:uid="{00000000-0004-0000-0000-000016000000}"/>
    <hyperlink ref="B32" location="BROOKS!A1" display="BROOKS COUNTY" xr:uid="{00000000-0004-0000-0000-000017000000}"/>
    <hyperlink ref="B33" location="BROWN!A1" display="BROWN COUNTY" xr:uid="{00000000-0004-0000-0000-000018000000}"/>
    <hyperlink ref="B34" location="BURLESON!A1" display="BURLESON COUNTY" xr:uid="{00000000-0004-0000-0000-000019000000}"/>
    <hyperlink ref="B35" location="BURNET!A1" display="BURNET COUNTY" xr:uid="{00000000-0004-0000-0000-00001A000000}"/>
    <hyperlink ref="B36" location="CALDWELL!A1" display="CALDWELL COUNTY" xr:uid="{00000000-0004-0000-0000-00001B000000}"/>
    <hyperlink ref="B37" location="CALHOUN!A1" display="CALHOUN COUNTY" xr:uid="{00000000-0004-0000-0000-00001C000000}"/>
    <hyperlink ref="B38" location="CALLAHAN!A1" display="CALLAHAN COUNTY" xr:uid="{00000000-0004-0000-0000-00001D000000}"/>
    <hyperlink ref="B39" location="CAMERON!A1" display="CAMERON COUNTY" xr:uid="{00000000-0004-0000-0000-00001E000000}"/>
    <hyperlink ref="B40" location="CAMP!A1" display="CAMP COUNTY" xr:uid="{00000000-0004-0000-0000-00001F000000}"/>
    <hyperlink ref="B41" location="CARSON!A1" display="CARSON COUNTY" xr:uid="{00000000-0004-0000-0000-000020000000}"/>
    <hyperlink ref="B42" location="CASS!A1" display="CASS COUNTY" xr:uid="{00000000-0004-0000-0000-000021000000}"/>
    <hyperlink ref="B43" location="CASTRO!A1" display="CASTRO COUNTY" xr:uid="{00000000-0004-0000-0000-000022000000}"/>
    <hyperlink ref="B44" location="CHAMBERS!A1" display="CHAMBERS COUNTY" xr:uid="{00000000-0004-0000-0000-000023000000}"/>
    <hyperlink ref="B45" location="CHEROKEE!A1" display="CHEROKEE COUNTY" xr:uid="{00000000-0004-0000-0000-000024000000}"/>
    <hyperlink ref="B46" location="CHILDRESS!A1" display="CHILDRESS COUNTY" xr:uid="{00000000-0004-0000-0000-000025000000}"/>
    <hyperlink ref="B47" location="CLAY!A1" display="CLAY COUNTY" xr:uid="{00000000-0004-0000-0000-000026000000}"/>
    <hyperlink ref="B48" location="COCHRAN!A1" display="COCHRAN COUNTY" xr:uid="{00000000-0004-0000-0000-000027000000}"/>
    <hyperlink ref="B49" location="COKE!A1" display="COKE COUNTY" xr:uid="{00000000-0004-0000-0000-000028000000}"/>
    <hyperlink ref="B50" location="COLEMAN!A1" display="COLEMAN COUNTY" xr:uid="{00000000-0004-0000-0000-000029000000}"/>
    <hyperlink ref="B51" location="COLLIN!A1" display="COLLIN COUNTY" xr:uid="{00000000-0004-0000-0000-00002A000000}"/>
    <hyperlink ref="B52" location="COLLINGSWORTH!A1" display="COLLINGSWORTH COUNTY" xr:uid="{00000000-0004-0000-0000-00002B000000}"/>
    <hyperlink ref="B53" location="COLORADO!A1" display="COLORADO COUNTY" xr:uid="{00000000-0004-0000-0000-00002C000000}"/>
    <hyperlink ref="B54" location="COMAL!A1" display="COMAL COUNTY" xr:uid="{00000000-0004-0000-0000-00002D000000}"/>
    <hyperlink ref="B55" location="COMANCHE!A1" display="COMANCHE COUNTY" xr:uid="{00000000-0004-0000-0000-00002E000000}"/>
    <hyperlink ref="B56" location="CONCHO!A1" display="CONCHO COUNTY" xr:uid="{00000000-0004-0000-0000-00002F000000}"/>
    <hyperlink ref="B57" location="COOKE!A1" display="COOKE COUNTY" xr:uid="{00000000-0004-0000-0000-000030000000}"/>
    <hyperlink ref="B58" location="CORYELL!A1" display="CORYELL COUNTY" xr:uid="{00000000-0004-0000-0000-000031000000}"/>
    <hyperlink ref="B59" location="COTTLE!A1" display="COTTLE COUNTY" xr:uid="{00000000-0004-0000-0000-000032000000}"/>
    <hyperlink ref="B60" location="CRANE!A1" display="CRANE COUNTY" xr:uid="{00000000-0004-0000-0000-000033000000}"/>
    <hyperlink ref="B61" location="CROCKETT!A1" display="CROCKETT COUNTY" xr:uid="{00000000-0004-0000-0000-000034000000}"/>
    <hyperlink ref="B62" location="CROSBY!A1" display="CROSBY COUNTY" xr:uid="{00000000-0004-0000-0000-000035000000}"/>
    <hyperlink ref="B63" location="CULBERSON!A1" display="CULBERSON COUNTY" xr:uid="{00000000-0004-0000-0000-000036000000}"/>
    <hyperlink ref="B64" location="DALLAM!A1" display="DALLAM COUNTY" xr:uid="{00000000-0004-0000-0000-000037000000}"/>
    <hyperlink ref="B65" location="DALLAS!A1" display="DALLAS COUNTY" xr:uid="{00000000-0004-0000-0000-000038000000}"/>
    <hyperlink ref="B66" location="DAWSON!A1" display="DAWSON COUNTY" xr:uid="{00000000-0004-0000-0000-000039000000}"/>
    <hyperlink ref="B67" location="DEAF SMITH!A1" display="DEAF SMITH COUNTY" xr:uid="{00000000-0004-0000-0000-00003A000000}"/>
    <hyperlink ref="B68" location="DELTA!A1" display="DELTA COUNTY" xr:uid="{00000000-0004-0000-0000-00003B000000}"/>
    <hyperlink ref="B69" location="DENTON!A1" display="DENTON COUNTY" xr:uid="{00000000-0004-0000-0000-00003C000000}"/>
    <hyperlink ref="B70" location="DEWITT!A1" display="DEWITT COUNTY" xr:uid="{00000000-0004-0000-0000-00003D000000}"/>
    <hyperlink ref="B71" location="DICKENS!A1" display="DICKENS COUNTY" xr:uid="{00000000-0004-0000-0000-00003E000000}"/>
    <hyperlink ref="B72" location="DIMMIT!A1" display="DIMMIT COUNTY" xr:uid="{00000000-0004-0000-0000-00003F000000}"/>
    <hyperlink ref="B73" location="DONLEY!A1" display="DONLEY COUNTY" xr:uid="{00000000-0004-0000-0000-000040000000}"/>
    <hyperlink ref="B74" location="DUVAL!A1" display="DUVAL COUNTY" xr:uid="{00000000-0004-0000-0000-000041000000}"/>
    <hyperlink ref="B75" location="EASTLAND!A1" display="EASTLAND COUNTY" xr:uid="{00000000-0004-0000-0000-000042000000}"/>
    <hyperlink ref="B76" location="ECTOR!A1" display="ECTOR COUNTY" xr:uid="{00000000-0004-0000-0000-000043000000}"/>
    <hyperlink ref="B77" location="EDWARDS!A1" display="EDWARDS COUNTY" xr:uid="{00000000-0004-0000-0000-000044000000}"/>
    <hyperlink ref="B78" location="ELLIS!A1" display="ELLIS COUNTY" xr:uid="{00000000-0004-0000-0000-000045000000}"/>
    <hyperlink ref="B79" location="EL PASO!A1" display="EL PASO COUNTY" xr:uid="{00000000-0004-0000-0000-000046000000}"/>
    <hyperlink ref="B80" location="ERATH!A1" display="ERATH COUNTY" xr:uid="{00000000-0004-0000-0000-000047000000}"/>
    <hyperlink ref="B81" location="FALLS!A1" display="FALLS COUNTY" xr:uid="{00000000-0004-0000-0000-000048000000}"/>
    <hyperlink ref="B82" location="FANNIN!A1" display="FANNIN COUNTY" xr:uid="{00000000-0004-0000-0000-000049000000}"/>
    <hyperlink ref="B83" location="FAYETTE!A1" display="FAYETTE COUNTY" xr:uid="{00000000-0004-0000-0000-00004A000000}"/>
    <hyperlink ref="B84" location="FISHER!A1" display="FISHER COUNTY" xr:uid="{00000000-0004-0000-0000-00004B000000}"/>
    <hyperlink ref="B85" location="FLOYD!A1" display="FLOYD COUNTY" xr:uid="{00000000-0004-0000-0000-00004C000000}"/>
    <hyperlink ref="B86" location="FOARD!A1" display="FOARD COUNTY" xr:uid="{00000000-0004-0000-0000-00004D000000}"/>
    <hyperlink ref="B87" location="FORT BEND!A1" display="FORT BEND COUNTY" xr:uid="{00000000-0004-0000-0000-00004E000000}"/>
    <hyperlink ref="B88" location="FRANKLIN!A1" display="FRANKLIN COUNTY" xr:uid="{00000000-0004-0000-0000-00004F000000}"/>
    <hyperlink ref="B89" location="FREESTONE!A1" display="FREESTONE COUNTY" xr:uid="{00000000-0004-0000-0000-000050000000}"/>
    <hyperlink ref="B90" location="FRIO!A1" display="FRIO COUNTY" xr:uid="{00000000-0004-0000-0000-000051000000}"/>
    <hyperlink ref="B91" location="GAINES!A1" display="GAINES COUNTY" xr:uid="{00000000-0004-0000-0000-000052000000}"/>
    <hyperlink ref="B92" location="GALVESTON!A1" display="GALVESTON COUNTY" xr:uid="{00000000-0004-0000-0000-000053000000}"/>
    <hyperlink ref="B93" location="GARZA!A1" display="GARZA COUNTY" xr:uid="{00000000-0004-0000-0000-000054000000}"/>
    <hyperlink ref="B94" location="GILLESPIE!A1" display="GILLESPIE COUNTY" xr:uid="{00000000-0004-0000-0000-000055000000}"/>
    <hyperlink ref="B95" location="GLASSCOCK!A1" display="GLASSCOCK COUNTY" xr:uid="{00000000-0004-0000-0000-000056000000}"/>
    <hyperlink ref="B96" location="GOLIAD!A1" display="GOLIAD COUNTY" xr:uid="{00000000-0004-0000-0000-000057000000}"/>
    <hyperlink ref="B97" location="GONZALES!A1" display="GONZALES COUNTY" xr:uid="{00000000-0004-0000-0000-000058000000}"/>
    <hyperlink ref="B98" location="GRAY!A1" display="GRAY COUNTY" xr:uid="{00000000-0004-0000-0000-000059000000}"/>
    <hyperlink ref="B99" location="GRAYSON!A1" display="GRAYSON COUNTY" xr:uid="{00000000-0004-0000-0000-00005A000000}"/>
    <hyperlink ref="B100" location="GREGG!A1" display="GREGG COUNTY" xr:uid="{00000000-0004-0000-0000-00005B000000}"/>
    <hyperlink ref="B101" location="GRIMES!A1" display="GRIMES COUNTY" xr:uid="{00000000-0004-0000-0000-00005C000000}"/>
    <hyperlink ref="B102" location="GUADALUPE!A1" display="GUADALUPE COUNTY" xr:uid="{00000000-0004-0000-0000-00005D000000}"/>
    <hyperlink ref="B103" location="HALE!A1" display="HALE COUNTY" xr:uid="{00000000-0004-0000-0000-00005E000000}"/>
    <hyperlink ref="B104" location="HALL!A1" display="HALL COUNTY" xr:uid="{00000000-0004-0000-0000-00005F000000}"/>
    <hyperlink ref="B105" location="HAMILTON!A1" display="HAMILTON COUNTY" xr:uid="{00000000-0004-0000-0000-000060000000}"/>
    <hyperlink ref="B106" location="HANSFORD!A1" display="HANSFORD COUNTY" xr:uid="{00000000-0004-0000-0000-000061000000}"/>
    <hyperlink ref="B107" location="HARDEMAN!A1" display="HARDEMAN COUNTY" xr:uid="{00000000-0004-0000-0000-000062000000}"/>
    <hyperlink ref="B108" location="HARDIN!A1" display="HARDIN COUNTY" xr:uid="{00000000-0004-0000-0000-000063000000}"/>
    <hyperlink ref="B109" location="HARRIS!A1" display="HARRIS COUNTY" xr:uid="{00000000-0004-0000-0000-000064000000}"/>
    <hyperlink ref="B110" location="HARRISON!A1" display="HARRISON COUNTY" xr:uid="{00000000-0004-0000-0000-000065000000}"/>
    <hyperlink ref="B111" location="HARTLEY!A1" display="HARTLEY COUNTY" xr:uid="{00000000-0004-0000-0000-000066000000}"/>
    <hyperlink ref="B112" location="HASKELL!A1" display="HASKELL COUNTY" xr:uid="{00000000-0004-0000-0000-000067000000}"/>
    <hyperlink ref="B113" location="HAYS!A1" display="HAYS COUNTY" xr:uid="{00000000-0004-0000-0000-000068000000}"/>
    <hyperlink ref="B114" location="HEMPHILL!A1" display="HEMPHILL COUNTY" xr:uid="{00000000-0004-0000-0000-000069000000}"/>
    <hyperlink ref="B115" location="HENDERSON!A1" display="HENDERSON COUNTY" xr:uid="{00000000-0004-0000-0000-00006A000000}"/>
    <hyperlink ref="B116" location="HIDALGO!A1" display="HIDALGO COUNTY" xr:uid="{00000000-0004-0000-0000-00006B000000}"/>
    <hyperlink ref="B117" location="HILL!A1" display="HILL COUNTY" xr:uid="{00000000-0004-0000-0000-00006C000000}"/>
    <hyperlink ref="B118" location="HOCKLEY!A1" display="HOCKLEY COUNTY" xr:uid="{00000000-0004-0000-0000-00006D000000}"/>
    <hyperlink ref="B119" location="HOOD!A1" display="HOOD COUNTY" xr:uid="{00000000-0004-0000-0000-00006E000000}"/>
    <hyperlink ref="B120" location="HOPKINS!A1" display="HOPKINS COUNTY" xr:uid="{00000000-0004-0000-0000-00006F000000}"/>
    <hyperlink ref="B121" location="HOUSTON!A1" display="HOUSTON COUNTY" xr:uid="{00000000-0004-0000-0000-000070000000}"/>
    <hyperlink ref="B122" location="HOWARD!A1" display="HOWARD COUNTY" xr:uid="{00000000-0004-0000-0000-000071000000}"/>
    <hyperlink ref="B123" location="HUDSPETH!A1" display="HUDSPETH COUNTY" xr:uid="{00000000-0004-0000-0000-000072000000}"/>
    <hyperlink ref="B124" location="HUNT!A1" display="HUNT COUNTY" xr:uid="{00000000-0004-0000-0000-000073000000}"/>
    <hyperlink ref="B125" location="HUTCHINSON!A1" display="HUTCHINSON COUNTY" xr:uid="{00000000-0004-0000-0000-000074000000}"/>
    <hyperlink ref="B126" location="IRION!A1" display="IRION COUNTY" xr:uid="{00000000-0004-0000-0000-000075000000}"/>
    <hyperlink ref="B127" location="JACK!A1" display="JACK COUNTY" xr:uid="{00000000-0004-0000-0000-000076000000}"/>
    <hyperlink ref="B128" location="JACKSON!A1" display="JACKSON COUNTY" xr:uid="{00000000-0004-0000-0000-000077000000}"/>
    <hyperlink ref="B129" location="JASPER!A1" display="JASPER COUNTY" xr:uid="{00000000-0004-0000-0000-000078000000}"/>
    <hyperlink ref="B130" location="JEFF DAVIS!A1" display="JEFF DAVIS COUNTY" xr:uid="{00000000-0004-0000-0000-000079000000}"/>
    <hyperlink ref="B131" location="JEFFERSON!A1" display="JEFFERSON COUNTY" xr:uid="{00000000-0004-0000-0000-00007A000000}"/>
    <hyperlink ref="B132" location="JIM HOGG!A1" display="JIM HOGG COUNTY" xr:uid="{00000000-0004-0000-0000-00007B000000}"/>
    <hyperlink ref="B133" location="JIM WELLS!A1" display="JIM WELLS COUNTY" xr:uid="{00000000-0004-0000-0000-00007C000000}"/>
    <hyperlink ref="B134" location="JOHNSON!A1" display="JOHNSON COUNTY" xr:uid="{00000000-0004-0000-0000-00007D000000}"/>
    <hyperlink ref="B135" location="JONES!A1" display="JONES COUNTY" xr:uid="{00000000-0004-0000-0000-00007E000000}"/>
    <hyperlink ref="B136" location="KARNES!A1" display="KARNES COUNTY" xr:uid="{00000000-0004-0000-0000-00007F000000}"/>
    <hyperlink ref="B137" location="KAUFMAN!A1" display="KAUFMAN COUNTY" xr:uid="{00000000-0004-0000-0000-000080000000}"/>
    <hyperlink ref="B138" location="KENDALL!A1" display="KENDALL COUNTY" xr:uid="{00000000-0004-0000-0000-000081000000}"/>
    <hyperlink ref="B139" location="KENEDY!A1" display="KENEDY COUNTY" xr:uid="{00000000-0004-0000-0000-000082000000}"/>
    <hyperlink ref="B140" location="KENT!A1" display="KENT COUNTY" xr:uid="{00000000-0004-0000-0000-000083000000}"/>
    <hyperlink ref="B141" location="KERR!A1" display="KERR COUNTY" xr:uid="{00000000-0004-0000-0000-000084000000}"/>
    <hyperlink ref="B142" location="KIMBLE!A1" display="KIMBLE COUNTY" xr:uid="{00000000-0004-0000-0000-000085000000}"/>
    <hyperlink ref="B143" location="KING!A1" display="KING COUNTY" xr:uid="{00000000-0004-0000-0000-000086000000}"/>
    <hyperlink ref="B144" location="KINNEY!A1" display="KINNEY COUNTY" xr:uid="{00000000-0004-0000-0000-000087000000}"/>
    <hyperlink ref="B145" location="KLEBERG!A1" display="KLEBERG COUNTY" xr:uid="{00000000-0004-0000-0000-000088000000}"/>
    <hyperlink ref="B146" location="KNOX!A1" display="KNOX COUNTY" xr:uid="{00000000-0004-0000-0000-000089000000}"/>
    <hyperlink ref="B147" location="LAMAR!A1" display="LAMAR COUNTY" xr:uid="{00000000-0004-0000-0000-00008A000000}"/>
    <hyperlink ref="B148" location="LAMB!A1" display="LAMB COUNTY" xr:uid="{00000000-0004-0000-0000-00008B000000}"/>
    <hyperlink ref="B149" location="LAMPASAS!A1" display="LAMPASAS COUNTY" xr:uid="{00000000-0004-0000-0000-00008C000000}"/>
    <hyperlink ref="B150" location="LA SALLE!A1" display="LA SALLE COUNTY" xr:uid="{00000000-0004-0000-0000-00008D000000}"/>
    <hyperlink ref="B151" location="LAVACA!A1" display="LAVACA COUNTY" xr:uid="{00000000-0004-0000-0000-00008E000000}"/>
    <hyperlink ref="B152" location="LEE!A1" display="LEE COUNTY" xr:uid="{00000000-0004-0000-0000-00008F000000}"/>
    <hyperlink ref="B153" location="LEON!A1" display="LEON COUNTY" xr:uid="{00000000-0004-0000-0000-000090000000}"/>
    <hyperlink ref="B154" location="LIBERTY!A1" display="LIBERTY COUNTY" xr:uid="{00000000-0004-0000-0000-000091000000}"/>
    <hyperlink ref="B155" location="LIMESTONE!A1" display="LIMESTONE COUNTY" xr:uid="{00000000-0004-0000-0000-000092000000}"/>
    <hyperlink ref="B156" location="LIPSCOMB!A1" display="LIPSCOMB COUNTY" xr:uid="{00000000-0004-0000-0000-000093000000}"/>
    <hyperlink ref="B157" location="LIVE OAK!A1" display="LIVE OAK COUNTY" xr:uid="{00000000-0004-0000-0000-000094000000}"/>
    <hyperlink ref="B158" location="LLANO!A1" display="LLANO COUNTY" xr:uid="{00000000-0004-0000-0000-000095000000}"/>
    <hyperlink ref="B159" location="LOVING!A1" display="LOVING COUNTY" xr:uid="{00000000-0004-0000-0000-000096000000}"/>
    <hyperlink ref="B160" location="LUBBOCK!A1" display="LUBBOCK COUNTY" xr:uid="{00000000-0004-0000-0000-000097000000}"/>
    <hyperlink ref="B161" location="LYNN!A1" display="LYNN COUNTY" xr:uid="{00000000-0004-0000-0000-000098000000}"/>
    <hyperlink ref="B162" location="MCCULLOCH!A1" display="MCCULLOCH COUNTY" xr:uid="{00000000-0004-0000-0000-000099000000}"/>
    <hyperlink ref="B163" location="MCLENNAN!A1" display="MCLENNAN COUNTY" xr:uid="{00000000-0004-0000-0000-00009A000000}"/>
    <hyperlink ref="B164" location="MCMULLEN!A1" display="MCMULLEN COUNTY" xr:uid="{00000000-0004-0000-0000-00009B000000}"/>
    <hyperlink ref="B165" location="MADISON!A1" display="MADISON COUNTY" xr:uid="{00000000-0004-0000-0000-00009C000000}"/>
    <hyperlink ref="B166" location="MARION!A1" display="MARION COUNTY" xr:uid="{00000000-0004-0000-0000-00009D000000}"/>
    <hyperlink ref="B167" location="MARTIN!A1" display="MARTIN COUNTY" xr:uid="{00000000-0004-0000-0000-00009E000000}"/>
    <hyperlink ref="B168" location="MASON!A1" display="MASON COUNTY" xr:uid="{00000000-0004-0000-0000-00009F000000}"/>
    <hyperlink ref="B169" location="MATAGORDA!A1" display="MATAGORDA COUNTY" xr:uid="{00000000-0004-0000-0000-0000A0000000}"/>
    <hyperlink ref="B170" location="MAVERICK!A1" display="MAVERICK COUNTY" xr:uid="{00000000-0004-0000-0000-0000A1000000}"/>
    <hyperlink ref="B171" location="MEDINA!A1" display="MEDINA COUNTY" xr:uid="{00000000-0004-0000-0000-0000A2000000}"/>
    <hyperlink ref="B172" location="MENARD!A1" display="MENARD COUNTY" xr:uid="{00000000-0004-0000-0000-0000A3000000}"/>
    <hyperlink ref="B173" location="MIDLAND!A1" display="MIDLAND COUNTY" xr:uid="{00000000-0004-0000-0000-0000A4000000}"/>
    <hyperlink ref="B174" location="MILAM!A1" display="MILAM COUNTY" xr:uid="{00000000-0004-0000-0000-0000A5000000}"/>
    <hyperlink ref="B175" location="MILLS!A1" display="MILLS COUNTY" xr:uid="{00000000-0004-0000-0000-0000A6000000}"/>
    <hyperlink ref="B176" location="MITCHELL!A1" display="MITCHELL COUNTY" xr:uid="{00000000-0004-0000-0000-0000A7000000}"/>
    <hyperlink ref="B177" location="MONTAGUE!A1" display="MONTAGUE COUNTY" xr:uid="{00000000-0004-0000-0000-0000A8000000}"/>
    <hyperlink ref="B178" location="MONTGOMERY!A1" display="MONTGOMERY COUNTY" xr:uid="{00000000-0004-0000-0000-0000A9000000}"/>
    <hyperlink ref="B179" location="MOORE!A1" display="MOORE COUNTY" xr:uid="{00000000-0004-0000-0000-0000AA000000}"/>
    <hyperlink ref="B180" location="MORRIS!A1" display="MORRIS COUNTY" xr:uid="{00000000-0004-0000-0000-0000AB000000}"/>
    <hyperlink ref="B181" location="MOTLEY!A1" display="MOTLEY COUNTY" xr:uid="{00000000-0004-0000-0000-0000AC000000}"/>
    <hyperlink ref="B182" location="NACOGDOCHES!A1" display="NACOGDOCHES COUNTY" xr:uid="{00000000-0004-0000-0000-0000AD000000}"/>
    <hyperlink ref="B183" location="NAVARRO!A1" display="NAVARRO COUNTY" xr:uid="{00000000-0004-0000-0000-0000AE000000}"/>
    <hyperlink ref="B184" location="NEWTON!A1" display="NEWTON COUNTY" xr:uid="{00000000-0004-0000-0000-0000AF000000}"/>
    <hyperlink ref="B185" location="NOLAN!A1" display="NOLAN COUNTY" xr:uid="{00000000-0004-0000-0000-0000B0000000}"/>
    <hyperlink ref="B186" location="NUECES!A1" display="NUECES COUNTY" xr:uid="{00000000-0004-0000-0000-0000B1000000}"/>
    <hyperlink ref="B187" location="OCHILTREE!A1" display="OCHILTREE COUNTY" xr:uid="{00000000-0004-0000-0000-0000B2000000}"/>
    <hyperlink ref="B188" location="OLDHAM!A1" display="OLDHAM COUNTY" xr:uid="{00000000-0004-0000-0000-0000B3000000}"/>
    <hyperlink ref="B189" location="ORANGE!A1" display="ORANGE COUNTY" xr:uid="{00000000-0004-0000-0000-0000B4000000}"/>
    <hyperlink ref="B190" location="PALO PINTO!A1" display="PALO PINTO COUNTY" xr:uid="{00000000-0004-0000-0000-0000B5000000}"/>
    <hyperlink ref="B191" location="PANOLA!A1" display="PANOLA COUNTY" xr:uid="{00000000-0004-0000-0000-0000B6000000}"/>
    <hyperlink ref="B192" location="PARKER!A1" display="PARKER COUNTY" xr:uid="{00000000-0004-0000-0000-0000B7000000}"/>
    <hyperlink ref="B193" location="PARMER!A1" display="PARMER COUNTY" xr:uid="{00000000-0004-0000-0000-0000B8000000}"/>
    <hyperlink ref="B194" location="PECOS!A1" display="PECOS COUNTY" xr:uid="{00000000-0004-0000-0000-0000B9000000}"/>
    <hyperlink ref="B195" location="POLK!A1" display="POLK COUNTY" xr:uid="{00000000-0004-0000-0000-0000BA000000}"/>
    <hyperlink ref="B196" location="POTTER!A1" display="POTTER COUNTY" xr:uid="{00000000-0004-0000-0000-0000BB000000}"/>
    <hyperlink ref="B197" location="PRESIDIO!A1" display="PRESIDIO COUNTY" xr:uid="{00000000-0004-0000-0000-0000BC000000}"/>
    <hyperlink ref="B198" location="RAINS!A1" display="RAINS COUNTY" xr:uid="{00000000-0004-0000-0000-0000BD000000}"/>
    <hyperlink ref="B199" location="RANDALL!A1" display="RANDALL COUNTY" xr:uid="{00000000-0004-0000-0000-0000BE000000}"/>
    <hyperlink ref="B200" location="REAGAN!A1" display="REAGAN COUNTY" xr:uid="{00000000-0004-0000-0000-0000BF000000}"/>
    <hyperlink ref="B201" location="REAL!A1" display="REAL COUNTY" xr:uid="{00000000-0004-0000-0000-0000C0000000}"/>
    <hyperlink ref="B202" location="RED RIVER!A1" display="RED RIVER COUNTY" xr:uid="{00000000-0004-0000-0000-0000C1000000}"/>
    <hyperlink ref="B203" location="REEVES!A1" display="REEVES COUNTY" xr:uid="{00000000-0004-0000-0000-0000C2000000}"/>
    <hyperlink ref="B204" location="REFUGIO!A1" display="REFUGIO COUNTY" xr:uid="{00000000-0004-0000-0000-0000C3000000}"/>
    <hyperlink ref="B205" location="ROBERTS!A1" display="ROBERTS COUNTY" xr:uid="{00000000-0004-0000-0000-0000C4000000}"/>
    <hyperlink ref="B206" location="ROBERTSON!A1" display="ROBERTSON COUNTY" xr:uid="{00000000-0004-0000-0000-0000C5000000}"/>
    <hyperlink ref="B207" location="ROCKWALL!A1" display="ROCKWALL COUNTY" xr:uid="{00000000-0004-0000-0000-0000C6000000}"/>
    <hyperlink ref="B208" location="RUNNELS!A1" display="RUNNELS COUNTY" xr:uid="{00000000-0004-0000-0000-0000C7000000}"/>
    <hyperlink ref="B209" location="RUSK!A1" display="RUSK COUNTY" xr:uid="{00000000-0004-0000-0000-0000C8000000}"/>
    <hyperlink ref="B210" location="SABINE!A1" display="SABINE COUNTY" xr:uid="{00000000-0004-0000-0000-0000C9000000}"/>
    <hyperlink ref="B211" location="SAN AUGUSTINE!A1" display="SAN AUGUSTINE COUNTY" xr:uid="{00000000-0004-0000-0000-0000CA000000}"/>
    <hyperlink ref="B212" location="SAN JACINTO!A1" display="SAN JACINTO COUNTY" xr:uid="{00000000-0004-0000-0000-0000CB000000}"/>
    <hyperlink ref="B213" location="SAN PATRICIO!A1" display="SAN PATRICIO COUNTY" xr:uid="{00000000-0004-0000-0000-0000CC000000}"/>
    <hyperlink ref="B214" location="SAN SABA!A1" display="SAN SABA COUNTY" xr:uid="{00000000-0004-0000-0000-0000CD000000}"/>
    <hyperlink ref="B215" location="SCHLEICHER!A1" display="SCHLEICHER COUNTY" xr:uid="{00000000-0004-0000-0000-0000CE000000}"/>
    <hyperlink ref="B216" location="SCURRY!A1" display="SCURRY COUNTY" xr:uid="{00000000-0004-0000-0000-0000CF000000}"/>
    <hyperlink ref="B217" location="SHACKELFORD!A1" display="SHACKELFORD COUNTY" xr:uid="{00000000-0004-0000-0000-0000D0000000}"/>
    <hyperlink ref="B218" location="SHELBY!A1" display="SHELBY COUNTY" xr:uid="{00000000-0004-0000-0000-0000D1000000}"/>
    <hyperlink ref="B219" location="SHERMAN!A1" display="SHERMAN COUNTY" xr:uid="{00000000-0004-0000-0000-0000D2000000}"/>
    <hyperlink ref="B220" location="SMITH!A1" display="SMITH COUNTY" xr:uid="{00000000-0004-0000-0000-0000D3000000}"/>
    <hyperlink ref="B221" location="SOMERVELL!A1" display="SOMERVELL COUNTY" xr:uid="{00000000-0004-0000-0000-0000D4000000}"/>
    <hyperlink ref="B222" location="STARR!A1" display="STARR COUNTY" xr:uid="{00000000-0004-0000-0000-0000D5000000}"/>
    <hyperlink ref="B223" location="STEPHENS!A1" display="STEPHENS COUNTY" xr:uid="{00000000-0004-0000-0000-0000D6000000}"/>
    <hyperlink ref="B224" location="STERLING!A1" display="STERLING COUNTY" xr:uid="{00000000-0004-0000-0000-0000D7000000}"/>
    <hyperlink ref="B225" location="STONEWALL!A1" display="STONEWALL COUNTY" xr:uid="{00000000-0004-0000-0000-0000D8000000}"/>
    <hyperlink ref="B226" location="SUTTON!A1" display="SUTTON COUNTY" xr:uid="{00000000-0004-0000-0000-0000D9000000}"/>
    <hyperlink ref="B227" location="SWISHER!A1" display="SWISHER COUNTY" xr:uid="{00000000-0004-0000-0000-0000DA000000}"/>
    <hyperlink ref="B228" location="TARRANT!A1" display="TARRANT COUNTY" xr:uid="{00000000-0004-0000-0000-0000DB000000}"/>
    <hyperlink ref="B229" location="TAYLOR!A1" display="TAYLOR COUNTY" xr:uid="{00000000-0004-0000-0000-0000DC000000}"/>
    <hyperlink ref="B230" location="TERRELL!A1" display="TERRELL COUNTY" xr:uid="{00000000-0004-0000-0000-0000DD000000}"/>
    <hyperlink ref="B231" location="TERRY!A1" display="TERRY COUNTY" xr:uid="{00000000-0004-0000-0000-0000DE000000}"/>
    <hyperlink ref="B232" location="THROCKMORTON!A1" display="THROCKMORTON COUNTY" xr:uid="{00000000-0004-0000-0000-0000DF000000}"/>
    <hyperlink ref="B233" location="TITUS!A1" display="TITUS COUNTY" xr:uid="{00000000-0004-0000-0000-0000E0000000}"/>
    <hyperlink ref="B234" location="TOM GREEN!A1" display="TOM GREEN COUNTY" xr:uid="{00000000-0004-0000-0000-0000E1000000}"/>
    <hyperlink ref="B235" location="TRAVIS!A1" display="TRAVIS COUNTY" xr:uid="{00000000-0004-0000-0000-0000E2000000}"/>
    <hyperlink ref="B236" location="TRINITY!A1" display="TRINITY COUNTY" xr:uid="{00000000-0004-0000-0000-0000E3000000}"/>
    <hyperlink ref="B237" location="TYLER!A1" display="TYLER COUNTY" xr:uid="{00000000-0004-0000-0000-0000E4000000}"/>
    <hyperlink ref="B238" location="UPSHUR!A1" display="UPSHUR COUNTY" xr:uid="{00000000-0004-0000-0000-0000E5000000}"/>
    <hyperlink ref="B239" location="UPTON!A1" display="UPTON COUNTY" xr:uid="{00000000-0004-0000-0000-0000E6000000}"/>
    <hyperlink ref="B240" location="UVALDE!A1" display="UVALDE COUNTY" xr:uid="{00000000-0004-0000-0000-0000E7000000}"/>
    <hyperlink ref="B241" location="VAL VERDE!A1" display="VAL VERDE COUNTY" xr:uid="{00000000-0004-0000-0000-0000E8000000}"/>
    <hyperlink ref="B242" location="VAN ZANDT!A1" display="VAN ZANDT COUNTY" xr:uid="{00000000-0004-0000-0000-0000E9000000}"/>
    <hyperlink ref="B243" location="VICTORIA!A1" display="VICTORIA COUNTY" xr:uid="{00000000-0004-0000-0000-0000EA000000}"/>
    <hyperlink ref="B244" location="WALKER!A1" display="WALKER COUNTY" xr:uid="{00000000-0004-0000-0000-0000EB000000}"/>
    <hyperlink ref="B245" location="WALLER!A1" display="WALLER COUNTY" xr:uid="{00000000-0004-0000-0000-0000EC000000}"/>
    <hyperlink ref="B246" location="WARD!A1" display="WARD COUNTY" xr:uid="{00000000-0004-0000-0000-0000ED000000}"/>
    <hyperlink ref="B247" location="WASHINGTON!A1" display="WASHINGTON COUNTY" xr:uid="{00000000-0004-0000-0000-0000EE000000}"/>
    <hyperlink ref="B248" location="WEBB!A1" display="WEBB COUNTY" xr:uid="{00000000-0004-0000-0000-0000EF000000}"/>
    <hyperlink ref="B249" location="WHARTON!A1" display="WHARTON COUNTY" xr:uid="{00000000-0004-0000-0000-0000F0000000}"/>
    <hyperlink ref="B250" location="WHEELER!A1" display="WHEELER COUNTY" xr:uid="{00000000-0004-0000-0000-0000F1000000}"/>
    <hyperlink ref="B251" location="WICHITA!A1" display="WICHITA COUNTY" xr:uid="{00000000-0004-0000-0000-0000F2000000}"/>
    <hyperlink ref="B252" location="WILBARGER!A1" display="WILBARGER COUNTY" xr:uid="{00000000-0004-0000-0000-0000F3000000}"/>
    <hyperlink ref="B253" location="WILLACY!A1" display="WILLACY COUNTY" xr:uid="{00000000-0004-0000-0000-0000F4000000}"/>
    <hyperlink ref="B254" location="WILLIAMSON!A1" display="WILLIAMSON COUNTY" xr:uid="{00000000-0004-0000-0000-0000F5000000}"/>
    <hyperlink ref="B255" location="WILSON!A1" display="WILSON COUNTY" xr:uid="{00000000-0004-0000-0000-0000F6000000}"/>
    <hyperlink ref="B256" location="WINKLER!A1" display="WINKLER COUNTY" xr:uid="{00000000-0004-0000-0000-0000F7000000}"/>
    <hyperlink ref="B257" location="WISE!A1" display="WISE COUNTY" xr:uid="{00000000-0004-0000-0000-0000F8000000}"/>
    <hyperlink ref="B258" location="WOOD!A1" display="WOOD COUNTY" xr:uid="{00000000-0004-0000-0000-0000F9000000}"/>
    <hyperlink ref="B259" location="YOAKUM!A1" display="YOAKUM COUNTY" xr:uid="{00000000-0004-0000-0000-0000FA000000}"/>
    <hyperlink ref="B260" location="YOUNG!A1" display="YOUNG COUNTY" xr:uid="{00000000-0004-0000-0000-0000FB000000}"/>
    <hyperlink ref="B261" location="ZAPATA!A1" display="ZAPATA COUNTY" xr:uid="{00000000-0004-0000-0000-0000FC000000}"/>
    <hyperlink ref="B262" location="ZAVALA!A1" display="ZAVALA COUNTY" xr:uid="{00000000-0004-0000-0000-0000FD000000}"/>
    <hyperlink ref="B3" location="'FAMILY VIOLENCE'!A1" display="FAMILY VIOLENCE BY JURISDICTION" xr:uid="{C50E749B-FF79-4411-A976-7F855D5F9325}"/>
    <hyperlink ref="B4" location="'HATE CRIME'!A1" display="HATE CRIME BY JURISDICTION" xr:uid="{08BA094F-D8F4-46A4-8443-82A3597FDDD4}"/>
    <hyperlink ref="B5" location="'SEXUAL ASSAULT'!A1" display="SEXUAL ASSAULT BY JURISDICTION" xr:uid="{06F9EE66-3E22-4C03-A63C-4B334CB07B1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8"/>
  <sheetViews>
    <sheetView workbookViewId="0">
      <selection sqref="A1:B1"/>
    </sheetView>
  </sheetViews>
  <sheetFormatPr defaultRowHeight="12"/>
  <cols>
    <col min="1" max="1" width="9.140625" style="2" customWidth="1"/>
    <col min="2" max="2" width="25.140625" style="2" bestFit="1" customWidth="1"/>
    <col min="3" max="16384" width="9.140625" style="2"/>
  </cols>
  <sheetData>
    <row r="1" spans="1:12">
      <c r="A1" s="47" t="s">
        <v>254</v>
      </c>
      <c r="B1" s="47"/>
      <c r="C1" s="48" t="s">
        <v>255</v>
      </c>
      <c r="D1" s="48"/>
      <c r="E1" s="48"/>
      <c r="F1" s="48"/>
      <c r="G1" s="48"/>
      <c r="H1" s="48"/>
      <c r="I1" s="48"/>
      <c r="J1" s="48"/>
      <c r="K1" s="2" t="s">
        <v>311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312</v>
      </c>
      <c r="B6" s="3" t="s">
        <v>313</v>
      </c>
      <c r="C6" s="5">
        <v>1847</v>
      </c>
    </row>
    <row r="7" spans="1:12">
      <c r="B7" s="2" t="s">
        <v>272</v>
      </c>
      <c r="C7" s="6"/>
      <c r="D7" s="6">
        <v>0</v>
      </c>
      <c r="E7" s="6">
        <v>0</v>
      </c>
      <c r="F7" s="6">
        <v>0</v>
      </c>
      <c r="G7" s="6">
        <v>0</v>
      </c>
      <c r="H7" s="6">
        <v>0</v>
      </c>
      <c r="I7" s="7">
        <v>3</v>
      </c>
      <c r="J7" s="7">
        <v>2</v>
      </c>
      <c r="K7" s="7">
        <v>5</v>
      </c>
      <c r="L7" s="2">
        <v>10</v>
      </c>
    </row>
    <row r="8" spans="1:12">
      <c r="B8" s="2" t="s">
        <v>273</v>
      </c>
      <c r="D8" s="2">
        <v>0</v>
      </c>
      <c r="E8" s="2">
        <v>0</v>
      </c>
      <c r="F8" s="2">
        <v>0</v>
      </c>
      <c r="G8" s="2">
        <v>0</v>
      </c>
      <c r="H8" s="2">
        <v>0</v>
      </c>
      <c r="I8" s="8">
        <v>162.4</v>
      </c>
      <c r="J8" s="8">
        <v>108.3</v>
      </c>
      <c r="K8" s="8">
        <v>270.7</v>
      </c>
    </row>
    <row r="9" spans="1:12">
      <c r="B9" s="2" t="s">
        <v>274</v>
      </c>
      <c r="C9" s="6"/>
      <c r="D9" s="6">
        <v>0</v>
      </c>
      <c r="E9" s="6">
        <v>0</v>
      </c>
      <c r="F9" s="6">
        <v>0</v>
      </c>
      <c r="G9" s="6">
        <v>0</v>
      </c>
      <c r="H9" s="6">
        <v>0</v>
      </c>
      <c r="I9" s="6">
        <v>0</v>
      </c>
      <c r="J9" s="7">
        <v>1</v>
      </c>
      <c r="K9" s="7">
        <v>1</v>
      </c>
    </row>
    <row r="10" spans="1:12">
      <c r="B10" s="2" t="s">
        <v>275</v>
      </c>
      <c r="C10" s="6"/>
      <c r="D10" s="6">
        <v>0</v>
      </c>
      <c r="E10" s="6">
        <v>0</v>
      </c>
      <c r="F10" s="6">
        <v>0</v>
      </c>
      <c r="G10" s="6">
        <v>0</v>
      </c>
      <c r="H10" s="6">
        <v>0</v>
      </c>
      <c r="I10" s="6">
        <v>0</v>
      </c>
      <c r="J10" s="9">
        <v>50</v>
      </c>
      <c r="K10" s="9">
        <v>20</v>
      </c>
    </row>
    <row r="11" spans="1:12">
      <c r="B11" s="2" t="s">
        <v>276</v>
      </c>
      <c r="C11" s="6"/>
      <c r="D11" s="6">
        <v>0</v>
      </c>
      <c r="E11" s="6">
        <v>0</v>
      </c>
      <c r="F11" s="6">
        <v>0</v>
      </c>
      <c r="G11" s="6">
        <v>0</v>
      </c>
      <c r="H11" s="6">
        <v>0</v>
      </c>
      <c r="I11" s="6">
        <v>0</v>
      </c>
      <c r="J11" s="7">
        <v>1</v>
      </c>
      <c r="K11" s="7">
        <v>1</v>
      </c>
    </row>
    <row r="12" spans="1:12">
      <c r="A12" s="10"/>
      <c r="B12" s="10" t="s">
        <v>314</v>
      </c>
    </row>
    <row r="13" spans="1:12">
      <c r="A13" s="10" t="s">
        <v>280</v>
      </c>
      <c r="B13" s="10" t="s">
        <v>260</v>
      </c>
      <c r="C13" s="5">
        <v>1847</v>
      </c>
    </row>
    <row r="14" spans="1:12">
      <c r="A14" s="10"/>
      <c r="B14" s="10" t="s">
        <v>272</v>
      </c>
      <c r="C14" s="6"/>
      <c r="D14" s="6">
        <v>0</v>
      </c>
      <c r="E14" s="6">
        <v>0</v>
      </c>
      <c r="F14" s="6">
        <v>0</v>
      </c>
      <c r="G14" s="6">
        <v>0</v>
      </c>
      <c r="H14" s="6">
        <v>0</v>
      </c>
      <c r="I14" s="7">
        <v>3</v>
      </c>
      <c r="J14" s="7">
        <v>2</v>
      </c>
      <c r="K14" s="7">
        <v>5</v>
      </c>
    </row>
    <row r="15" spans="1:12">
      <c r="A15" s="10"/>
      <c r="B15" s="10" t="s">
        <v>273</v>
      </c>
      <c r="D15" s="2">
        <v>0</v>
      </c>
      <c r="E15" s="2">
        <v>0</v>
      </c>
      <c r="F15" s="2">
        <v>0</v>
      </c>
      <c r="G15" s="2">
        <v>0</v>
      </c>
      <c r="H15" s="2">
        <v>0</v>
      </c>
      <c r="I15" s="8">
        <v>162.4</v>
      </c>
      <c r="J15" s="8">
        <v>108.3</v>
      </c>
      <c r="K15" s="8">
        <v>270.7</v>
      </c>
    </row>
    <row r="16" spans="1:12">
      <c r="A16" s="10"/>
      <c r="B16" s="10" t="s">
        <v>274</v>
      </c>
      <c r="C16" s="6"/>
      <c r="D16" s="6">
        <v>0</v>
      </c>
      <c r="E16" s="6">
        <v>0</v>
      </c>
      <c r="F16" s="6">
        <v>0</v>
      </c>
      <c r="G16" s="6">
        <v>0</v>
      </c>
      <c r="H16" s="6">
        <v>0</v>
      </c>
      <c r="I16" s="6">
        <v>0</v>
      </c>
      <c r="J16" s="7">
        <v>1</v>
      </c>
      <c r="K16" s="7">
        <v>1</v>
      </c>
    </row>
    <row r="17" spans="1:11">
      <c r="A17" s="10"/>
      <c r="B17" s="10" t="s">
        <v>275</v>
      </c>
      <c r="D17" s="2">
        <v>0</v>
      </c>
      <c r="E17" s="2">
        <v>0</v>
      </c>
      <c r="F17" s="2">
        <v>0</v>
      </c>
      <c r="G17" s="2">
        <v>0</v>
      </c>
      <c r="H17" s="2">
        <v>0</v>
      </c>
      <c r="I17" s="2">
        <v>0</v>
      </c>
      <c r="J17" s="8">
        <v>50</v>
      </c>
      <c r="K17" s="8">
        <v>20</v>
      </c>
    </row>
    <row r="18" spans="1:11">
      <c r="A18" s="10"/>
      <c r="B18" s="10" t="s">
        <v>276</v>
      </c>
      <c r="C18" s="6"/>
      <c r="D18" s="6">
        <v>0</v>
      </c>
      <c r="E18" s="6">
        <v>0</v>
      </c>
      <c r="F18" s="6">
        <v>0</v>
      </c>
      <c r="G18" s="6">
        <v>0</v>
      </c>
      <c r="H18" s="6">
        <v>0</v>
      </c>
      <c r="I18" s="6">
        <v>0</v>
      </c>
      <c r="J18" s="7">
        <v>1</v>
      </c>
      <c r="K18" s="7">
        <v>1</v>
      </c>
    </row>
  </sheetData>
  <mergeCells count="2">
    <mergeCell ref="A1:B1"/>
    <mergeCell ref="C1:J1"/>
  </mergeCells>
  <hyperlinks>
    <hyperlink ref="A2" location="DocumentMap!A7" display="&lt;&lt; Back to Document Map" xr:uid="{00000000-0004-0000-06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L24"/>
  <sheetViews>
    <sheetView workbookViewId="0">
      <selection sqref="A1:B1"/>
    </sheetView>
  </sheetViews>
  <sheetFormatPr defaultRowHeight="12"/>
  <cols>
    <col min="1" max="1" width="9.140625" style="2" customWidth="1"/>
    <col min="2" max="2" width="20.42578125" style="2" bestFit="1" customWidth="1"/>
    <col min="3" max="16384" width="9.140625" style="2"/>
  </cols>
  <sheetData>
    <row r="1" spans="1:12">
      <c r="A1" s="47" t="s">
        <v>254</v>
      </c>
      <c r="B1" s="47"/>
      <c r="C1" s="48" t="s">
        <v>255</v>
      </c>
      <c r="D1" s="48"/>
      <c r="E1" s="48"/>
      <c r="F1" s="48"/>
      <c r="G1" s="48"/>
      <c r="H1" s="48"/>
      <c r="I1" s="48"/>
      <c r="J1" s="48"/>
      <c r="K1" s="2" t="s">
        <v>1292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1293</v>
      </c>
      <c r="B6" s="3" t="s">
        <v>1294</v>
      </c>
      <c r="C6" s="5">
        <v>776</v>
      </c>
    </row>
    <row r="7" spans="1:12">
      <c r="B7" s="2" t="s">
        <v>272</v>
      </c>
      <c r="C7" s="6"/>
      <c r="D7" s="6">
        <v>0</v>
      </c>
      <c r="E7" s="6">
        <v>0</v>
      </c>
      <c r="F7" s="6">
        <v>0</v>
      </c>
      <c r="G7" s="7">
        <v>1</v>
      </c>
      <c r="H7" s="7">
        <v>5</v>
      </c>
      <c r="I7" s="7">
        <v>5</v>
      </c>
      <c r="J7" s="7">
        <v>4</v>
      </c>
      <c r="K7" s="7">
        <v>15</v>
      </c>
      <c r="L7" s="2">
        <v>12</v>
      </c>
    </row>
    <row r="8" spans="1:12">
      <c r="B8" s="2" t="s">
        <v>273</v>
      </c>
      <c r="D8" s="2">
        <v>0</v>
      </c>
      <c r="E8" s="2">
        <v>0</v>
      </c>
      <c r="F8" s="2">
        <v>0</v>
      </c>
      <c r="G8" s="8">
        <v>128.9</v>
      </c>
      <c r="H8" s="8">
        <v>644.29999999999995</v>
      </c>
      <c r="I8" s="8">
        <v>644.29999999999995</v>
      </c>
      <c r="J8" s="8">
        <v>515.5</v>
      </c>
      <c r="K8" s="8">
        <v>1933</v>
      </c>
    </row>
    <row r="9" spans="1:12">
      <c r="B9" s="2" t="s">
        <v>274</v>
      </c>
      <c r="C9" s="6"/>
      <c r="D9" s="6">
        <v>0</v>
      </c>
      <c r="E9" s="6">
        <v>0</v>
      </c>
      <c r="F9" s="6">
        <v>0</v>
      </c>
      <c r="G9" s="7">
        <v>1</v>
      </c>
      <c r="H9" s="6">
        <v>0</v>
      </c>
      <c r="I9" s="7">
        <v>1</v>
      </c>
      <c r="J9" s="7">
        <v>1</v>
      </c>
      <c r="K9" s="7">
        <v>3</v>
      </c>
    </row>
    <row r="10" spans="1:12">
      <c r="B10" s="2" t="s">
        <v>275</v>
      </c>
      <c r="C10" s="6"/>
      <c r="D10" s="6">
        <v>0</v>
      </c>
      <c r="E10" s="6">
        <v>0</v>
      </c>
      <c r="F10" s="6">
        <v>0</v>
      </c>
      <c r="G10" s="9">
        <v>100</v>
      </c>
      <c r="H10" s="6">
        <v>0</v>
      </c>
      <c r="I10" s="9">
        <v>20</v>
      </c>
      <c r="J10" s="9">
        <v>25</v>
      </c>
      <c r="K10" s="9">
        <v>20</v>
      </c>
    </row>
    <row r="11" spans="1:12">
      <c r="B11" s="2" t="s">
        <v>276</v>
      </c>
      <c r="C11" s="6"/>
      <c r="D11" s="6">
        <v>0</v>
      </c>
      <c r="E11" s="6">
        <v>0</v>
      </c>
      <c r="F11" s="6">
        <v>0</v>
      </c>
      <c r="G11" s="7">
        <v>1</v>
      </c>
      <c r="H11" s="6">
        <v>0</v>
      </c>
      <c r="I11" s="7">
        <v>1</v>
      </c>
      <c r="J11" s="7">
        <v>1</v>
      </c>
      <c r="K11" s="7">
        <v>3</v>
      </c>
    </row>
    <row r="12" spans="1:12">
      <c r="A12" s="2" t="s">
        <v>1295</v>
      </c>
      <c r="B12" s="3" t="s">
        <v>1296</v>
      </c>
      <c r="C12" s="5">
        <v>1969</v>
      </c>
    </row>
    <row r="13" spans="1:12">
      <c r="B13" s="2" t="s">
        <v>272</v>
      </c>
      <c r="C13" s="6"/>
      <c r="D13" s="6">
        <v>0</v>
      </c>
      <c r="E13" s="7">
        <v>1</v>
      </c>
      <c r="F13" s="6">
        <v>0</v>
      </c>
      <c r="G13" s="7">
        <v>4</v>
      </c>
      <c r="H13" s="7">
        <v>4</v>
      </c>
      <c r="I13" s="7">
        <v>3</v>
      </c>
      <c r="J13" s="6">
        <v>0</v>
      </c>
      <c r="K13" s="7">
        <v>12</v>
      </c>
      <c r="L13" s="2">
        <v>12</v>
      </c>
    </row>
    <row r="14" spans="1:12">
      <c r="B14" s="2" t="s">
        <v>273</v>
      </c>
      <c r="D14" s="2">
        <v>0</v>
      </c>
      <c r="E14" s="8">
        <v>50.8</v>
      </c>
      <c r="F14" s="2">
        <v>0</v>
      </c>
      <c r="G14" s="8">
        <v>203.1</v>
      </c>
      <c r="H14" s="8">
        <v>203.1</v>
      </c>
      <c r="I14" s="8">
        <v>152.4</v>
      </c>
      <c r="J14" s="2">
        <v>0</v>
      </c>
      <c r="K14" s="8">
        <v>609.4</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25</v>
      </c>
      <c r="H16" s="6">
        <v>0</v>
      </c>
      <c r="I16" s="6">
        <v>0</v>
      </c>
      <c r="J16" s="6">
        <v>0</v>
      </c>
      <c r="K16" s="9">
        <v>8.3000000000000007</v>
      </c>
    </row>
    <row r="17" spans="1:11">
      <c r="B17" s="2" t="s">
        <v>276</v>
      </c>
      <c r="C17" s="6"/>
      <c r="D17" s="6">
        <v>0</v>
      </c>
      <c r="E17" s="6">
        <v>0</v>
      </c>
      <c r="F17" s="6">
        <v>0</v>
      </c>
      <c r="G17" s="7">
        <v>1</v>
      </c>
      <c r="H17" s="6">
        <v>0</v>
      </c>
      <c r="I17" s="6">
        <v>0</v>
      </c>
      <c r="J17" s="6">
        <v>0</v>
      </c>
      <c r="K17" s="7">
        <v>1</v>
      </c>
    </row>
    <row r="18" spans="1:11">
      <c r="A18" s="10"/>
      <c r="B18" s="10" t="s">
        <v>1297</v>
      </c>
    </row>
    <row r="19" spans="1:11">
      <c r="A19" s="10" t="s">
        <v>280</v>
      </c>
      <c r="B19" s="10" t="s">
        <v>260</v>
      </c>
      <c r="C19" s="5">
        <v>2745</v>
      </c>
    </row>
    <row r="20" spans="1:11">
      <c r="A20" s="10"/>
      <c r="B20" s="10" t="s">
        <v>272</v>
      </c>
      <c r="C20" s="6"/>
      <c r="D20" s="6">
        <v>0</v>
      </c>
      <c r="E20" s="7">
        <v>1</v>
      </c>
      <c r="F20" s="6">
        <v>0</v>
      </c>
      <c r="G20" s="7">
        <v>5</v>
      </c>
      <c r="H20" s="7">
        <v>9</v>
      </c>
      <c r="I20" s="7">
        <v>8</v>
      </c>
      <c r="J20" s="7">
        <v>4</v>
      </c>
      <c r="K20" s="7">
        <v>27</v>
      </c>
    </row>
    <row r="21" spans="1:11">
      <c r="A21" s="10"/>
      <c r="B21" s="10" t="s">
        <v>273</v>
      </c>
      <c r="D21" s="2">
        <v>0</v>
      </c>
      <c r="E21" s="8">
        <v>36.4</v>
      </c>
      <c r="F21" s="2">
        <v>0</v>
      </c>
      <c r="G21" s="8">
        <v>182.1</v>
      </c>
      <c r="H21" s="8">
        <v>327.9</v>
      </c>
      <c r="I21" s="8">
        <v>291.39999999999998</v>
      </c>
      <c r="J21" s="8">
        <v>145.69999999999999</v>
      </c>
      <c r="K21" s="8">
        <v>983.6</v>
      </c>
    </row>
    <row r="22" spans="1:11">
      <c r="A22" s="10"/>
      <c r="B22" s="10" t="s">
        <v>274</v>
      </c>
      <c r="C22" s="6"/>
      <c r="D22" s="6">
        <v>0</v>
      </c>
      <c r="E22" s="6">
        <v>0</v>
      </c>
      <c r="F22" s="6">
        <v>0</v>
      </c>
      <c r="G22" s="7">
        <v>2</v>
      </c>
      <c r="H22" s="6">
        <v>0</v>
      </c>
      <c r="I22" s="7">
        <v>1</v>
      </c>
      <c r="J22" s="7">
        <v>1</v>
      </c>
      <c r="K22" s="7">
        <v>4</v>
      </c>
    </row>
    <row r="23" spans="1:11">
      <c r="A23" s="10"/>
      <c r="B23" s="10" t="s">
        <v>275</v>
      </c>
      <c r="D23" s="2">
        <v>0</v>
      </c>
      <c r="E23" s="2">
        <v>0</v>
      </c>
      <c r="F23" s="2">
        <v>0</v>
      </c>
      <c r="G23" s="8">
        <v>40</v>
      </c>
      <c r="H23" s="2">
        <v>0</v>
      </c>
      <c r="I23" s="8">
        <v>12.5</v>
      </c>
      <c r="J23" s="8">
        <v>25</v>
      </c>
      <c r="K23" s="8">
        <v>14.8</v>
      </c>
    </row>
    <row r="24" spans="1:11">
      <c r="A24" s="10"/>
      <c r="B24" s="10" t="s">
        <v>276</v>
      </c>
      <c r="C24" s="6"/>
      <c r="D24" s="6">
        <v>0</v>
      </c>
      <c r="E24" s="6">
        <v>0</v>
      </c>
      <c r="F24" s="6">
        <v>0</v>
      </c>
      <c r="G24" s="7">
        <v>2</v>
      </c>
      <c r="H24" s="6">
        <v>0</v>
      </c>
      <c r="I24" s="7">
        <v>1</v>
      </c>
      <c r="J24" s="7">
        <v>1</v>
      </c>
      <c r="K24" s="7">
        <v>4</v>
      </c>
    </row>
  </sheetData>
  <mergeCells count="2">
    <mergeCell ref="A1:B1"/>
    <mergeCell ref="C1:J1"/>
  </mergeCells>
  <hyperlinks>
    <hyperlink ref="A2" location="DocumentMap!A97" display="&lt;&lt; Back to Document Map" xr:uid="{00000000-0004-0000-60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L36"/>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1298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1299</v>
      </c>
      <c r="B6" s="3" t="s">
        <v>1300</v>
      </c>
      <c r="C6" s="5">
        <v>4019</v>
      </c>
    </row>
    <row r="7" spans="1:12">
      <c r="B7" s="2" t="s">
        <v>272</v>
      </c>
      <c r="C7" s="6"/>
      <c r="D7" s="6">
        <v>0</v>
      </c>
      <c r="E7" s="6">
        <v>0</v>
      </c>
      <c r="F7" s="6">
        <v>0</v>
      </c>
      <c r="G7" s="7">
        <v>3</v>
      </c>
      <c r="H7" s="7">
        <v>7</v>
      </c>
      <c r="I7" s="7">
        <v>2</v>
      </c>
      <c r="J7" s="7">
        <v>4</v>
      </c>
      <c r="K7" s="7">
        <v>16</v>
      </c>
      <c r="L7" s="2">
        <v>12</v>
      </c>
    </row>
    <row r="8" spans="1:12">
      <c r="B8" s="2" t="s">
        <v>273</v>
      </c>
      <c r="D8" s="2">
        <v>0</v>
      </c>
      <c r="E8" s="2">
        <v>0</v>
      </c>
      <c r="F8" s="2">
        <v>0</v>
      </c>
      <c r="G8" s="8">
        <v>74.599999999999994</v>
      </c>
      <c r="H8" s="8">
        <v>174.2</v>
      </c>
      <c r="I8" s="8">
        <v>49.8</v>
      </c>
      <c r="J8" s="8">
        <v>99.5</v>
      </c>
      <c r="K8" s="8">
        <v>398.1</v>
      </c>
    </row>
    <row r="9" spans="1:12">
      <c r="B9" s="2" t="s">
        <v>274</v>
      </c>
      <c r="C9" s="6"/>
      <c r="D9" s="6">
        <v>0</v>
      </c>
      <c r="E9" s="6">
        <v>0</v>
      </c>
      <c r="F9" s="6">
        <v>0</v>
      </c>
      <c r="G9" s="6">
        <v>0</v>
      </c>
      <c r="H9" s="6">
        <v>0</v>
      </c>
      <c r="I9" s="6">
        <v>0</v>
      </c>
      <c r="J9" s="7">
        <v>1</v>
      </c>
      <c r="K9" s="7">
        <v>1</v>
      </c>
    </row>
    <row r="10" spans="1:12">
      <c r="B10" s="2" t="s">
        <v>275</v>
      </c>
      <c r="C10" s="6"/>
      <c r="D10" s="6">
        <v>0</v>
      </c>
      <c r="E10" s="6">
        <v>0</v>
      </c>
      <c r="F10" s="6">
        <v>0</v>
      </c>
      <c r="G10" s="6">
        <v>0</v>
      </c>
      <c r="H10" s="6">
        <v>0</v>
      </c>
      <c r="I10" s="6">
        <v>0</v>
      </c>
      <c r="J10" s="9">
        <v>25</v>
      </c>
      <c r="K10" s="9">
        <v>6.3</v>
      </c>
    </row>
    <row r="11" spans="1:12">
      <c r="B11" s="2" t="s">
        <v>276</v>
      </c>
      <c r="C11" s="6"/>
      <c r="D11" s="6">
        <v>0</v>
      </c>
      <c r="E11" s="6">
        <v>0</v>
      </c>
      <c r="F11" s="6">
        <v>0</v>
      </c>
      <c r="G11" s="6">
        <v>0</v>
      </c>
      <c r="H11" s="6">
        <v>0</v>
      </c>
      <c r="I11" s="6">
        <v>0</v>
      </c>
      <c r="J11" s="7">
        <v>1</v>
      </c>
      <c r="K11" s="7">
        <v>1</v>
      </c>
    </row>
    <row r="12" spans="1:12">
      <c r="A12" s="2" t="s">
        <v>1301</v>
      </c>
      <c r="B12" s="3" t="s">
        <v>1302</v>
      </c>
      <c r="C12" s="5">
        <v>3019</v>
      </c>
    </row>
    <row r="13" spans="1:12">
      <c r="B13" s="2" t="s">
        <v>272</v>
      </c>
      <c r="C13" s="6"/>
      <c r="D13" s="6">
        <v>0</v>
      </c>
      <c r="E13" s="6">
        <v>0</v>
      </c>
      <c r="F13" s="6">
        <v>0</v>
      </c>
      <c r="G13" s="7">
        <v>4</v>
      </c>
      <c r="H13" s="7">
        <v>7</v>
      </c>
      <c r="I13" s="7">
        <v>19</v>
      </c>
      <c r="J13" s="7">
        <v>2</v>
      </c>
      <c r="K13" s="7">
        <v>32</v>
      </c>
      <c r="L13" s="2">
        <v>12</v>
      </c>
    </row>
    <row r="14" spans="1:12">
      <c r="B14" s="2" t="s">
        <v>273</v>
      </c>
      <c r="D14" s="2">
        <v>0</v>
      </c>
      <c r="E14" s="2">
        <v>0</v>
      </c>
      <c r="F14" s="2">
        <v>0</v>
      </c>
      <c r="G14" s="8">
        <v>132.5</v>
      </c>
      <c r="H14" s="8">
        <v>231.9</v>
      </c>
      <c r="I14" s="8">
        <v>629.29999999999995</v>
      </c>
      <c r="J14" s="8">
        <v>66.2</v>
      </c>
      <c r="K14" s="8">
        <v>1060</v>
      </c>
    </row>
    <row r="15" spans="1:12">
      <c r="B15" s="2" t="s">
        <v>274</v>
      </c>
      <c r="C15" s="6"/>
      <c r="D15" s="6">
        <v>0</v>
      </c>
      <c r="E15" s="6">
        <v>0</v>
      </c>
      <c r="F15" s="6">
        <v>0</v>
      </c>
      <c r="G15" s="7">
        <v>2</v>
      </c>
      <c r="H15" s="7">
        <v>1</v>
      </c>
      <c r="I15" s="7">
        <v>1</v>
      </c>
      <c r="J15" s="7">
        <v>1</v>
      </c>
      <c r="K15" s="7">
        <v>5</v>
      </c>
    </row>
    <row r="16" spans="1:12">
      <c r="B16" s="2" t="s">
        <v>275</v>
      </c>
      <c r="C16" s="6"/>
      <c r="D16" s="6">
        <v>0</v>
      </c>
      <c r="E16" s="6">
        <v>0</v>
      </c>
      <c r="F16" s="6">
        <v>0</v>
      </c>
      <c r="G16" s="9">
        <v>50</v>
      </c>
      <c r="H16" s="9">
        <v>14.3</v>
      </c>
      <c r="I16" s="9">
        <v>5.3</v>
      </c>
      <c r="J16" s="9">
        <v>50</v>
      </c>
      <c r="K16" s="9">
        <v>15.6</v>
      </c>
    </row>
    <row r="17" spans="1:12">
      <c r="B17" s="2" t="s">
        <v>276</v>
      </c>
      <c r="C17" s="6"/>
      <c r="D17" s="6">
        <v>0</v>
      </c>
      <c r="E17" s="6">
        <v>0</v>
      </c>
      <c r="F17" s="6">
        <v>0</v>
      </c>
      <c r="G17" s="7">
        <v>3</v>
      </c>
      <c r="H17" s="7">
        <v>1</v>
      </c>
      <c r="I17" s="7">
        <v>2</v>
      </c>
      <c r="J17" s="7">
        <v>1</v>
      </c>
      <c r="K17" s="7">
        <v>7</v>
      </c>
    </row>
    <row r="18" spans="1:12">
      <c r="A18" s="2" t="s">
        <v>1303</v>
      </c>
      <c r="B18" s="3" t="s">
        <v>1304</v>
      </c>
      <c r="C18" s="5">
        <v>1443</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1305</v>
      </c>
      <c r="B24" s="3" t="s">
        <v>1306</v>
      </c>
      <c r="C24" s="5">
        <v>0</v>
      </c>
    </row>
    <row r="25" spans="1:12">
      <c r="B25" s="2" t="s">
        <v>272</v>
      </c>
      <c r="C25" s="6"/>
      <c r="D25" s="6">
        <v>0</v>
      </c>
      <c r="E25" s="6">
        <v>0</v>
      </c>
      <c r="F25" s="6">
        <v>0</v>
      </c>
      <c r="G25" s="6">
        <v>0</v>
      </c>
      <c r="H25" s="6">
        <v>0</v>
      </c>
      <c r="I25" s="6">
        <v>0</v>
      </c>
      <c r="J25" s="6">
        <v>0</v>
      </c>
      <c r="K25" s="6">
        <v>0</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10"/>
      <c r="B30" s="10" t="s">
        <v>1307</v>
      </c>
    </row>
    <row r="31" spans="1:12">
      <c r="A31" s="10" t="s">
        <v>280</v>
      </c>
      <c r="B31" s="10" t="s">
        <v>260</v>
      </c>
      <c r="C31" s="5">
        <v>8481</v>
      </c>
    </row>
    <row r="32" spans="1:12">
      <c r="A32" s="10"/>
      <c r="B32" s="10" t="s">
        <v>272</v>
      </c>
      <c r="C32" s="6"/>
      <c r="D32" s="6">
        <v>0</v>
      </c>
      <c r="E32" s="6">
        <v>0</v>
      </c>
      <c r="F32" s="6">
        <v>0</v>
      </c>
      <c r="G32" s="7">
        <v>7</v>
      </c>
      <c r="H32" s="7">
        <v>14</v>
      </c>
      <c r="I32" s="7">
        <v>21</v>
      </c>
      <c r="J32" s="7">
        <v>6</v>
      </c>
      <c r="K32" s="7">
        <v>48</v>
      </c>
    </row>
    <row r="33" spans="1:11">
      <c r="A33" s="10"/>
      <c r="B33" s="10" t="s">
        <v>273</v>
      </c>
      <c r="D33" s="2">
        <v>0</v>
      </c>
      <c r="E33" s="2">
        <v>0</v>
      </c>
      <c r="F33" s="2">
        <v>0</v>
      </c>
      <c r="G33" s="8">
        <v>82.5</v>
      </c>
      <c r="H33" s="8">
        <v>165.1</v>
      </c>
      <c r="I33" s="8">
        <v>247.6</v>
      </c>
      <c r="J33" s="8">
        <v>70.7</v>
      </c>
      <c r="K33" s="8">
        <v>566</v>
      </c>
    </row>
    <row r="34" spans="1:11">
      <c r="A34" s="10"/>
      <c r="B34" s="10" t="s">
        <v>274</v>
      </c>
      <c r="C34" s="6"/>
      <c r="D34" s="6">
        <v>0</v>
      </c>
      <c r="E34" s="6">
        <v>0</v>
      </c>
      <c r="F34" s="6">
        <v>0</v>
      </c>
      <c r="G34" s="7">
        <v>2</v>
      </c>
      <c r="H34" s="7">
        <v>1</v>
      </c>
      <c r="I34" s="7">
        <v>1</v>
      </c>
      <c r="J34" s="7">
        <v>2</v>
      </c>
      <c r="K34" s="7">
        <v>6</v>
      </c>
    </row>
    <row r="35" spans="1:11">
      <c r="A35" s="10"/>
      <c r="B35" s="10" t="s">
        <v>275</v>
      </c>
      <c r="D35" s="2">
        <v>0</v>
      </c>
      <c r="E35" s="2">
        <v>0</v>
      </c>
      <c r="F35" s="2">
        <v>0</v>
      </c>
      <c r="G35" s="8">
        <v>28.6</v>
      </c>
      <c r="H35" s="8">
        <v>7.1</v>
      </c>
      <c r="I35" s="8">
        <v>4.8</v>
      </c>
      <c r="J35" s="8">
        <v>33.299999999999997</v>
      </c>
      <c r="K35" s="8">
        <v>12.5</v>
      </c>
    </row>
    <row r="36" spans="1:11">
      <c r="A36" s="10"/>
      <c r="B36" s="10" t="s">
        <v>276</v>
      </c>
      <c r="C36" s="6"/>
      <c r="D36" s="6">
        <v>0</v>
      </c>
      <c r="E36" s="6">
        <v>0</v>
      </c>
      <c r="F36" s="6">
        <v>0</v>
      </c>
      <c r="G36" s="7">
        <v>3</v>
      </c>
      <c r="H36" s="7">
        <v>1</v>
      </c>
      <c r="I36" s="7">
        <v>2</v>
      </c>
      <c r="J36" s="7">
        <v>2</v>
      </c>
      <c r="K36" s="7">
        <v>8</v>
      </c>
    </row>
  </sheetData>
  <mergeCells count="2">
    <mergeCell ref="A1:B1"/>
    <mergeCell ref="C1:J1"/>
  </mergeCells>
  <hyperlinks>
    <hyperlink ref="A2" location="DocumentMap!A98" display="&lt;&lt; Back to Document Map" xr:uid="{00000000-0004-0000-6100-000000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L2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1308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1309</v>
      </c>
      <c r="B6" s="3" t="s">
        <v>1310</v>
      </c>
      <c r="C6" s="5">
        <v>2035</v>
      </c>
    </row>
    <row r="7" spans="1:12">
      <c r="B7" s="2" t="s">
        <v>272</v>
      </c>
      <c r="C7" s="6"/>
      <c r="D7" s="6">
        <v>0</v>
      </c>
      <c r="E7" s="6">
        <v>0</v>
      </c>
      <c r="F7" s="6">
        <v>0</v>
      </c>
      <c r="G7" s="7">
        <v>1</v>
      </c>
      <c r="H7" s="7">
        <v>2</v>
      </c>
      <c r="I7" s="7">
        <v>3</v>
      </c>
      <c r="J7" s="6">
        <v>0</v>
      </c>
      <c r="K7" s="7">
        <v>6</v>
      </c>
      <c r="L7" s="2">
        <v>12</v>
      </c>
    </row>
    <row r="8" spans="1:12">
      <c r="B8" s="2" t="s">
        <v>273</v>
      </c>
      <c r="D8" s="2">
        <v>0</v>
      </c>
      <c r="E8" s="2">
        <v>0</v>
      </c>
      <c r="F8" s="2">
        <v>0</v>
      </c>
      <c r="G8" s="8">
        <v>49.1</v>
      </c>
      <c r="H8" s="8">
        <v>98.3</v>
      </c>
      <c r="I8" s="8">
        <v>147.4</v>
      </c>
      <c r="J8" s="2">
        <v>0</v>
      </c>
      <c r="K8" s="8">
        <v>294.8</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16.7</v>
      </c>
    </row>
    <row r="11" spans="1:12">
      <c r="B11" s="2" t="s">
        <v>276</v>
      </c>
      <c r="C11" s="6"/>
      <c r="D11" s="6">
        <v>0</v>
      </c>
      <c r="E11" s="6">
        <v>0</v>
      </c>
      <c r="F11" s="6">
        <v>0</v>
      </c>
      <c r="G11" s="7">
        <v>1</v>
      </c>
      <c r="H11" s="6">
        <v>0</v>
      </c>
      <c r="I11" s="6">
        <v>0</v>
      </c>
      <c r="J11" s="6">
        <v>0</v>
      </c>
      <c r="K11" s="7">
        <v>1</v>
      </c>
    </row>
    <row r="12" spans="1:12">
      <c r="A12" s="2" t="s">
        <v>1311</v>
      </c>
      <c r="B12" s="3" t="s">
        <v>1312</v>
      </c>
      <c r="C12" s="5">
        <v>3161</v>
      </c>
    </row>
    <row r="13" spans="1:12">
      <c r="B13" s="2" t="s">
        <v>272</v>
      </c>
      <c r="C13" s="6"/>
      <c r="D13" s="6">
        <v>0</v>
      </c>
      <c r="E13" s="6">
        <v>0</v>
      </c>
      <c r="F13" s="6">
        <v>0</v>
      </c>
      <c r="G13" s="6">
        <v>0</v>
      </c>
      <c r="H13" s="7">
        <v>1</v>
      </c>
      <c r="I13" s="7">
        <v>6</v>
      </c>
      <c r="J13" s="7">
        <v>1</v>
      </c>
      <c r="K13" s="7">
        <v>8</v>
      </c>
      <c r="L13" s="2">
        <v>8</v>
      </c>
    </row>
    <row r="14" spans="1:12">
      <c r="B14" s="2" t="s">
        <v>273</v>
      </c>
      <c r="D14" s="2">
        <v>0</v>
      </c>
      <c r="E14" s="2">
        <v>0</v>
      </c>
      <c r="F14" s="2">
        <v>0</v>
      </c>
      <c r="G14" s="2">
        <v>0</v>
      </c>
      <c r="H14" s="8">
        <v>31.6</v>
      </c>
      <c r="I14" s="8">
        <v>189.8</v>
      </c>
      <c r="J14" s="8">
        <v>31.6</v>
      </c>
      <c r="K14" s="8">
        <v>253.1</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100</v>
      </c>
      <c r="K16" s="9">
        <v>12.5</v>
      </c>
    </row>
    <row r="17" spans="1:11">
      <c r="B17" s="2" t="s">
        <v>276</v>
      </c>
      <c r="C17" s="6"/>
      <c r="D17" s="6">
        <v>0</v>
      </c>
      <c r="E17" s="6">
        <v>0</v>
      </c>
      <c r="F17" s="6">
        <v>0</v>
      </c>
      <c r="G17" s="6">
        <v>0</v>
      </c>
      <c r="H17" s="6">
        <v>0</v>
      </c>
      <c r="I17" s="6">
        <v>0</v>
      </c>
      <c r="J17" s="6">
        <v>0</v>
      </c>
      <c r="K17" s="6">
        <v>0</v>
      </c>
    </row>
    <row r="18" spans="1:11">
      <c r="A18" s="10"/>
      <c r="B18" s="10" t="s">
        <v>1313</v>
      </c>
    </row>
    <row r="19" spans="1:11">
      <c r="A19" s="10" t="s">
        <v>280</v>
      </c>
      <c r="B19" s="10" t="s">
        <v>260</v>
      </c>
      <c r="C19" s="5">
        <v>5196</v>
      </c>
    </row>
    <row r="20" spans="1:11">
      <c r="A20" s="10"/>
      <c r="B20" s="10" t="s">
        <v>272</v>
      </c>
      <c r="C20" s="6"/>
      <c r="D20" s="6">
        <v>0</v>
      </c>
      <c r="E20" s="6">
        <v>0</v>
      </c>
      <c r="F20" s="6">
        <v>0</v>
      </c>
      <c r="G20" s="7">
        <v>1</v>
      </c>
      <c r="H20" s="7">
        <v>3</v>
      </c>
      <c r="I20" s="7">
        <v>9</v>
      </c>
      <c r="J20" s="7">
        <v>1</v>
      </c>
      <c r="K20" s="7">
        <v>14</v>
      </c>
    </row>
    <row r="21" spans="1:11">
      <c r="A21" s="10"/>
      <c r="B21" s="10" t="s">
        <v>273</v>
      </c>
      <c r="D21" s="2">
        <v>0</v>
      </c>
      <c r="E21" s="2">
        <v>0</v>
      </c>
      <c r="F21" s="2">
        <v>0</v>
      </c>
      <c r="G21" s="8">
        <v>19.2</v>
      </c>
      <c r="H21" s="8">
        <v>57.7</v>
      </c>
      <c r="I21" s="8">
        <v>173.2</v>
      </c>
      <c r="J21" s="8">
        <v>19.2</v>
      </c>
      <c r="K21" s="8">
        <v>269.39999999999998</v>
      </c>
    </row>
    <row r="22" spans="1:11">
      <c r="A22" s="10"/>
      <c r="B22" s="10" t="s">
        <v>274</v>
      </c>
      <c r="C22" s="6"/>
      <c r="D22" s="6">
        <v>0</v>
      </c>
      <c r="E22" s="6">
        <v>0</v>
      </c>
      <c r="F22" s="6">
        <v>0</v>
      </c>
      <c r="G22" s="7">
        <v>1</v>
      </c>
      <c r="H22" s="6">
        <v>0</v>
      </c>
      <c r="I22" s="6">
        <v>0</v>
      </c>
      <c r="J22" s="7">
        <v>1</v>
      </c>
      <c r="K22" s="7">
        <v>2</v>
      </c>
    </row>
    <row r="23" spans="1:11">
      <c r="A23" s="10"/>
      <c r="B23" s="10" t="s">
        <v>275</v>
      </c>
      <c r="D23" s="2">
        <v>0</v>
      </c>
      <c r="E23" s="2">
        <v>0</v>
      </c>
      <c r="F23" s="2">
        <v>0</v>
      </c>
      <c r="G23" s="8">
        <v>100</v>
      </c>
      <c r="H23" s="2">
        <v>0</v>
      </c>
      <c r="I23" s="2">
        <v>0</v>
      </c>
      <c r="J23" s="8">
        <v>100</v>
      </c>
      <c r="K23" s="8">
        <v>14.3</v>
      </c>
    </row>
    <row r="24" spans="1:11">
      <c r="A24" s="10"/>
      <c r="B24" s="10" t="s">
        <v>276</v>
      </c>
      <c r="C24" s="6"/>
      <c r="D24" s="6">
        <v>0</v>
      </c>
      <c r="E24" s="6">
        <v>0</v>
      </c>
      <c r="F24" s="6">
        <v>0</v>
      </c>
      <c r="G24" s="7">
        <v>1</v>
      </c>
      <c r="H24" s="6">
        <v>0</v>
      </c>
      <c r="I24" s="6">
        <v>0</v>
      </c>
      <c r="J24" s="6">
        <v>0</v>
      </c>
      <c r="K24" s="7">
        <v>1</v>
      </c>
    </row>
  </sheetData>
  <mergeCells count="2">
    <mergeCell ref="A1:B1"/>
    <mergeCell ref="C1:J1"/>
  </mergeCells>
  <hyperlinks>
    <hyperlink ref="A2" location="DocumentMap!A99" display="&lt;&lt; Back to Document Map" xr:uid="{00000000-0004-0000-62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L18"/>
  <sheetViews>
    <sheetView workbookViewId="0">
      <selection sqref="A1:B1"/>
    </sheetView>
  </sheetViews>
  <sheetFormatPr defaultRowHeight="12"/>
  <cols>
    <col min="1" max="1" width="9.140625" style="2" customWidth="1"/>
    <col min="2" max="2" width="25.140625" style="2" bestFit="1" customWidth="1"/>
    <col min="3" max="16384" width="9.140625" style="2"/>
  </cols>
  <sheetData>
    <row r="1" spans="1:12">
      <c r="A1" s="47" t="s">
        <v>254</v>
      </c>
      <c r="B1" s="47"/>
      <c r="C1" s="48" t="s">
        <v>255</v>
      </c>
      <c r="D1" s="48"/>
      <c r="E1" s="48"/>
      <c r="F1" s="48"/>
      <c r="G1" s="48"/>
      <c r="H1" s="48"/>
      <c r="I1" s="48"/>
      <c r="J1" s="48"/>
      <c r="K1" s="2" t="s">
        <v>1314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1315</v>
      </c>
      <c r="B6" s="3" t="s">
        <v>1316</v>
      </c>
      <c r="C6" s="5">
        <v>3273</v>
      </c>
    </row>
    <row r="7" spans="1:12">
      <c r="B7" s="2" t="s">
        <v>272</v>
      </c>
      <c r="C7" s="6"/>
      <c r="D7" s="7">
        <v>1</v>
      </c>
      <c r="E7" s="6">
        <v>0</v>
      </c>
      <c r="F7" s="7">
        <v>1</v>
      </c>
      <c r="G7" s="7">
        <v>2</v>
      </c>
      <c r="H7" s="7">
        <v>2</v>
      </c>
      <c r="I7" s="7">
        <v>19</v>
      </c>
      <c r="J7" s="6">
        <v>0</v>
      </c>
      <c r="K7" s="7">
        <v>25</v>
      </c>
      <c r="L7" s="2">
        <v>12</v>
      </c>
    </row>
    <row r="8" spans="1:12">
      <c r="B8" s="2" t="s">
        <v>273</v>
      </c>
      <c r="D8" s="8">
        <v>30.6</v>
      </c>
      <c r="E8" s="2">
        <v>0</v>
      </c>
      <c r="F8" s="8">
        <v>30.6</v>
      </c>
      <c r="G8" s="8">
        <v>61.1</v>
      </c>
      <c r="H8" s="8">
        <v>61.1</v>
      </c>
      <c r="I8" s="8">
        <v>580.5</v>
      </c>
      <c r="J8" s="2">
        <v>0</v>
      </c>
      <c r="K8" s="8">
        <v>763.8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1317</v>
      </c>
    </row>
    <row r="13" spans="1:12">
      <c r="A13" s="10" t="s">
        <v>280</v>
      </c>
      <c r="B13" s="10" t="s">
        <v>260</v>
      </c>
      <c r="C13" s="5">
        <v>3273</v>
      </c>
    </row>
    <row r="14" spans="1:12">
      <c r="A14" s="10"/>
      <c r="B14" s="10" t="s">
        <v>272</v>
      </c>
      <c r="C14" s="6"/>
      <c r="D14" s="7">
        <v>1</v>
      </c>
      <c r="E14" s="6">
        <v>0</v>
      </c>
      <c r="F14" s="7">
        <v>1</v>
      </c>
      <c r="G14" s="7">
        <v>2</v>
      </c>
      <c r="H14" s="7">
        <v>2</v>
      </c>
      <c r="I14" s="7">
        <v>19</v>
      </c>
      <c r="J14" s="6">
        <v>0</v>
      </c>
      <c r="K14" s="7">
        <v>25</v>
      </c>
    </row>
    <row r="15" spans="1:12">
      <c r="A15" s="10"/>
      <c r="B15" s="10" t="s">
        <v>273</v>
      </c>
      <c r="D15" s="8">
        <v>30.6</v>
      </c>
      <c r="E15" s="2">
        <v>0</v>
      </c>
      <c r="F15" s="8">
        <v>30.6</v>
      </c>
      <c r="G15" s="8">
        <v>61.1</v>
      </c>
      <c r="H15" s="8">
        <v>61.1</v>
      </c>
      <c r="I15" s="8">
        <v>580.5</v>
      </c>
      <c r="J15" s="2">
        <v>0</v>
      </c>
      <c r="K15" s="8">
        <v>763.8</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00" display="&lt;&lt; Back to Document Map" xr:uid="{00000000-0004-0000-6300-000000000000}"/>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L42"/>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1318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1319</v>
      </c>
      <c r="B6" s="3" t="s">
        <v>1320</v>
      </c>
      <c r="C6" s="5">
        <v>33884</v>
      </c>
    </row>
    <row r="7" spans="1:12">
      <c r="B7" s="2" t="s">
        <v>272</v>
      </c>
      <c r="C7" s="6"/>
      <c r="D7" s="6">
        <v>0</v>
      </c>
      <c r="E7" s="7">
        <v>21</v>
      </c>
      <c r="F7" s="7">
        <v>3</v>
      </c>
      <c r="G7" s="7">
        <v>20</v>
      </c>
      <c r="H7" s="7">
        <v>71</v>
      </c>
      <c r="I7" s="7">
        <v>114</v>
      </c>
      <c r="J7" s="7">
        <v>59</v>
      </c>
      <c r="K7" s="7">
        <v>288</v>
      </c>
      <c r="L7" s="2">
        <v>12</v>
      </c>
    </row>
    <row r="8" spans="1:12">
      <c r="B8" s="2" t="s">
        <v>273</v>
      </c>
      <c r="D8" s="2">
        <v>0</v>
      </c>
      <c r="E8" s="8">
        <v>62</v>
      </c>
      <c r="F8" s="8">
        <v>8.9</v>
      </c>
      <c r="G8" s="8">
        <v>59</v>
      </c>
      <c r="H8" s="8">
        <v>209.5</v>
      </c>
      <c r="I8" s="8">
        <v>336.4</v>
      </c>
      <c r="J8" s="8">
        <v>174.1</v>
      </c>
      <c r="K8" s="8">
        <v>850</v>
      </c>
    </row>
    <row r="9" spans="1:12">
      <c r="B9" s="2" t="s">
        <v>274</v>
      </c>
      <c r="C9" s="6"/>
      <c r="D9" s="6">
        <v>0</v>
      </c>
      <c r="E9" s="7">
        <v>6</v>
      </c>
      <c r="F9" s="7">
        <v>3</v>
      </c>
      <c r="G9" s="7">
        <v>11</v>
      </c>
      <c r="H9" s="7">
        <v>39</v>
      </c>
      <c r="I9" s="7">
        <v>17</v>
      </c>
      <c r="J9" s="7">
        <v>26</v>
      </c>
      <c r="K9" s="7">
        <v>102</v>
      </c>
    </row>
    <row r="10" spans="1:12">
      <c r="B10" s="2" t="s">
        <v>275</v>
      </c>
      <c r="C10" s="6"/>
      <c r="D10" s="6">
        <v>0</v>
      </c>
      <c r="E10" s="9">
        <v>28.6</v>
      </c>
      <c r="F10" s="9">
        <v>100</v>
      </c>
      <c r="G10" s="9">
        <v>55</v>
      </c>
      <c r="H10" s="9">
        <v>54.9</v>
      </c>
      <c r="I10" s="9">
        <v>14.9</v>
      </c>
      <c r="J10" s="9">
        <v>44.1</v>
      </c>
      <c r="K10" s="9">
        <v>35.4</v>
      </c>
    </row>
    <row r="11" spans="1:12">
      <c r="B11" s="2" t="s">
        <v>276</v>
      </c>
      <c r="C11" s="6"/>
      <c r="D11" s="6">
        <v>0</v>
      </c>
      <c r="E11" s="7">
        <v>5</v>
      </c>
      <c r="F11" s="7">
        <v>3</v>
      </c>
      <c r="G11" s="7">
        <v>10</v>
      </c>
      <c r="H11" s="7">
        <v>96</v>
      </c>
      <c r="I11" s="7">
        <v>21</v>
      </c>
      <c r="J11" s="7">
        <v>17</v>
      </c>
      <c r="K11" s="7">
        <v>152</v>
      </c>
    </row>
    <row r="12" spans="1:12">
      <c r="A12" s="2" t="s">
        <v>1321</v>
      </c>
      <c r="B12" s="3" t="s">
        <v>1322</v>
      </c>
      <c r="C12" s="5">
        <v>2106</v>
      </c>
    </row>
    <row r="13" spans="1:12">
      <c r="B13" s="2" t="s">
        <v>272</v>
      </c>
      <c r="C13" s="6"/>
      <c r="D13" s="6">
        <v>0</v>
      </c>
      <c r="E13" s="6">
        <v>0</v>
      </c>
      <c r="F13" s="6">
        <v>0</v>
      </c>
      <c r="G13" s="7">
        <v>4</v>
      </c>
      <c r="H13" s="7">
        <v>7</v>
      </c>
      <c r="I13" s="7">
        <v>24</v>
      </c>
      <c r="J13" s="7">
        <v>3</v>
      </c>
      <c r="K13" s="7">
        <v>38</v>
      </c>
      <c r="L13" s="2">
        <v>12</v>
      </c>
    </row>
    <row r="14" spans="1:12">
      <c r="B14" s="2" t="s">
        <v>273</v>
      </c>
      <c r="D14" s="2">
        <v>0</v>
      </c>
      <c r="E14" s="2">
        <v>0</v>
      </c>
      <c r="F14" s="2">
        <v>0</v>
      </c>
      <c r="G14" s="8">
        <v>189.9</v>
      </c>
      <c r="H14" s="8">
        <v>332.4</v>
      </c>
      <c r="I14" s="8">
        <v>1139.5999999999999</v>
      </c>
      <c r="J14" s="8">
        <v>142.5</v>
      </c>
      <c r="K14" s="8">
        <v>1804.4</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1323</v>
      </c>
      <c r="B18" s="3" t="s">
        <v>1324</v>
      </c>
      <c r="C18" s="5">
        <v>13528</v>
      </c>
    </row>
    <row r="19" spans="1:12">
      <c r="B19" s="2" t="s">
        <v>272</v>
      </c>
      <c r="C19" s="6"/>
      <c r="D19" s="6">
        <v>0</v>
      </c>
      <c r="E19" s="7">
        <v>5</v>
      </c>
      <c r="F19" s="6">
        <v>0</v>
      </c>
      <c r="G19" s="7">
        <v>7</v>
      </c>
      <c r="H19" s="7">
        <v>5</v>
      </c>
      <c r="I19" s="7">
        <v>17</v>
      </c>
      <c r="J19" s="7">
        <v>6</v>
      </c>
      <c r="K19" s="7">
        <v>40</v>
      </c>
      <c r="L19" s="2">
        <v>12</v>
      </c>
    </row>
    <row r="20" spans="1:12">
      <c r="B20" s="2" t="s">
        <v>273</v>
      </c>
      <c r="D20" s="2">
        <v>0</v>
      </c>
      <c r="E20" s="8">
        <v>37</v>
      </c>
      <c r="F20" s="2">
        <v>0</v>
      </c>
      <c r="G20" s="8">
        <v>51.7</v>
      </c>
      <c r="H20" s="8">
        <v>37</v>
      </c>
      <c r="I20" s="8">
        <v>125.7</v>
      </c>
      <c r="J20" s="8">
        <v>44.4</v>
      </c>
      <c r="K20" s="8">
        <v>295.7</v>
      </c>
    </row>
    <row r="21" spans="1:12">
      <c r="B21" s="2" t="s">
        <v>274</v>
      </c>
      <c r="C21" s="6"/>
      <c r="D21" s="6">
        <v>0</v>
      </c>
      <c r="E21" s="7">
        <v>1</v>
      </c>
      <c r="F21" s="6">
        <v>0</v>
      </c>
      <c r="G21" s="7">
        <v>4</v>
      </c>
      <c r="H21" s="7">
        <v>1</v>
      </c>
      <c r="I21" s="7">
        <v>5</v>
      </c>
      <c r="J21" s="7">
        <v>4</v>
      </c>
      <c r="K21" s="7">
        <v>15</v>
      </c>
    </row>
    <row r="22" spans="1:12">
      <c r="B22" s="2" t="s">
        <v>275</v>
      </c>
      <c r="C22" s="6"/>
      <c r="D22" s="6">
        <v>0</v>
      </c>
      <c r="E22" s="9">
        <v>20</v>
      </c>
      <c r="F22" s="6">
        <v>0</v>
      </c>
      <c r="G22" s="9">
        <v>57.1</v>
      </c>
      <c r="H22" s="9">
        <v>20</v>
      </c>
      <c r="I22" s="9">
        <v>29.4</v>
      </c>
      <c r="J22" s="9">
        <v>66.7</v>
      </c>
      <c r="K22" s="9">
        <v>37.5</v>
      </c>
    </row>
    <row r="23" spans="1:12">
      <c r="B23" s="2" t="s">
        <v>276</v>
      </c>
      <c r="C23" s="6"/>
      <c r="D23" s="6">
        <v>0</v>
      </c>
      <c r="E23" s="7">
        <v>2</v>
      </c>
      <c r="F23" s="6">
        <v>0</v>
      </c>
      <c r="G23" s="7">
        <v>4</v>
      </c>
      <c r="H23" s="7">
        <v>1</v>
      </c>
      <c r="I23" s="7">
        <v>6</v>
      </c>
      <c r="J23" s="7">
        <v>4</v>
      </c>
      <c r="K23" s="7">
        <v>17</v>
      </c>
    </row>
    <row r="24" spans="1:12">
      <c r="A24" s="2" t="s">
        <v>1325</v>
      </c>
      <c r="B24" s="3" t="s">
        <v>1326</v>
      </c>
      <c r="C24" s="5">
        <v>6604</v>
      </c>
    </row>
    <row r="25" spans="1:12">
      <c r="B25" s="2" t="s">
        <v>272</v>
      </c>
      <c r="C25" s="6"/>
      <c r="D25" s="7">
        <v>1</v>
      </c>
      <c r="E25" s="6">
        <v>0</v>
      </c>
      <c r="F25" s="7">
        <v>1</v>
      </c>
      <c r="G25" s="7">
        <v>9</v>
      </c>
      <c r="H25" s="7">
        <v>11</v>
      </c>
      <c r="I25" s="7">
        <v>51</v>
      </c>
      <c r="J25" s="7">
        <v>13</v>
      </c>
      <c r="K25" s="7">
        <v>86</v>
      </c>
      <c r="L25" s="2">
        <v>12</v>
      </c>
    </row>
    <row r="26" spans="1:12">
      <c r="B26" s="2" t="s">
        <v>273</v>
      </c>
      <c r="D26" s="8">
        <v>15.1</v>
      </c>
      <c r="E26" s="2">
        <v>0</v>
      </c>
      <c r="F26" s="8">
        <v>15.1</v>
      </c>
      <c r="G26" s="8">
        <v>136.30000000000001</v>
      </c>
      <c r="H26" s="8">
        <v>166.6</v>
      </c>
      <c r="I26" s="8">
        <v>772.3</v>
      </c>
      <c r="J26" s="8">
        <v>196.9</v>
      </c>
      <c r="K26" s="8">
        <v>1302.2</v>
      </c>
    </row>
    <row r="27" spans="1:12">
      <c r="B27" s="2" t="s">
        <v>274</v>
      </c>
      <c r="C27" s="6"/>
      <c r="D27" s="7">
        <v>1</v>
      </c>
      <c r="E27" s="6">
        <v>0</v>
      </c>
      <c r="F27" s="7">
        <v>1</v>
      </c>
      <c r="G27" s="7">
        <v>7</v>
      </c>
      <c r="H27" s="7">
        <v>4</v>
      </c>
      <c r="I27" s="7">
        <v>16</v>
      </c>
      <c r="J27" s="7">
        <v>7</v>
      </c>
      <c r="K27" s="7">
        <v>36</v>
      </c>
    </row>
    <row r="28" spans="1:12">
      <c r="B28" s="2" t="s">
        <v>275</v>
      </c>
      <c r="C28" s="6"/>
      <c r="D28" s="9">
        <v>100</v>
      </c>
      <c r="E28" s="6">
        <v>0</v>
      </c>
      <c r="F28" s="9">
        <v>100</v>
      </c>
      <c r="G28" s="9">
        <v>77.8</v>
      </c>
      <c r="H28" s="9">
        <v>36.4</v>
      </c>
      <c r="I28" s="9">
        <v>31.4</v>
      </c>
      <c r="J28" s="9">
        <v>53.8</v>
      </c>
      <c r="K28" s="9">
        <v>41.9</v>
      </c>
    </row>
    <row r="29" spans="1:12">
      <c r="B29" s="2" t="s">
        <v>276</v>
      </c>
      <c r="C29" s="6"/>
      <c r="D29" s="7">
        <v>2</v>
      </c>
      <c r="E29" s="6">
        <v>0</v>
      </c>
      <c r="F29" s="7">
        <v>5</v>
      </c>
      <c r="G29" s="7">
        <v>6</v>
      </c>
      <c r="H29" s="7">
        <v>4</v>
      </c>
      <c r="I29" s="7">
        <v>23</v>
      </c>
      <c r="J29" s="7">
        <v>6</v>
      </c>
      <c r="K29" s="7">
        <v>46</v>
      </c>
    </row>
    <row r="30" spans="1:12">
      <c r="A30" s="2" t="s">
        <v>1327</v>
      </c>
      <c r="B30" s="3" t="s">
        <v>1328</v>
      </c>
      <c r="C30" s="5">
        <v>1962</v>
      </c>
    </row>
    <row r="31" spans="1:12">
      <c r="B31" s="2" t="s">
        <v>272</v>
      </c>
      <c r="C31" s="6"/>
      <c r="D31" s="6">
        <v>0</v>
      </c>
      <c r="E31" s="7">
        <v>1</v>
      </c>
      <c r="F31" s="6">
        <v>0</v>
      </c>
      <c r="G31" s="7">
        <v>1</v>
      </c>
      <c r="H31" s="7">
        <v>4</v>
      </c>
      <c r="I31" s="7">
        <v>13</v>
      </c>
      <c r="J31" s="7">
        <v>2</v>
      </c>
      <c r="K31" s="7">
        <v>21</v>
      </c>
      <c r="L31" s="2">
        <v>12</v>
      </c>
    </row>
    <row r="32" spans="1:12">
      <c r="B32" s="2" t="s">
        <v>273</v>
      </c>
      <c r="D32" s="2">
        <v>0</v>
      </c>
      <c r="E32" s="8">
        <v>51</v>
      </c>
      <c r="F32" s="2">
        <v>0</v>
      </c>
      <c r="G32" s="8">
        <v>51</v>
      </c>
      <c r="H32" s="8">
        <v>203.9</v>
      </c>
      <c r="I32" s="8">
        <v>662.6</v>
      </c>
      <c r="J32" s="8">
        <v>101.9</v>
      </c>
      <c r="K32" s="8">
        <v>1070.3</v>
      </c>
    </row>
    <row r="33" spans="1:11">
      <c r="B33" s="2" t="s">
        <v>274</v>
      </c>
      <c r="C33" s="6"/>
      <c r="D33" s="6">
        <v>0</v>
      </c>
      <c r="E33" s="6">
        <v>0</v>
      </c>
      <c r="F33" s="6">
        <v>0</v>
      </c>
      <c r="G33" s="7">
        <v>1</v>
      </c>
      <c r="H33" s="6">
        <v>0</v>
      </c>
      <c r="I33" s="7">
        <v>1</v>
      </c>
      <c r="J33" s="6">
        <v>0</v>
      </c>
      <c r="K33" s="7">
        <v>2</v>
      </c>
    </row>
    <row r="34" spans="1:11">
      <c r="B34" s="2" t="s">
        <v>275</v>
      </c>
      <c r="C34" s="6"/>
      <c r="D34" s="6">
        <v>0</v>
      </c>
      <c r="E34" s="6">
        <v>0</v>
      </c>
      <c r="F34" s="6">
        <v>0</v>
      </c>
      <c r="G34" s="9">
        <v>100</v>
      </c>
      <c r="H34" s="6">
        <v>0</v>
      </c>
      <c r="I34" s="9">
        <v>7.7</v>
      </c>
      <c r="J34" s="6">
        <v>0</v>
      </c>
      <c r="K34" s="9">
        <v>9.5</v>
      </c>
    </row>
    <row r="35" spans="1:11">
      <c r="B35" s="2" t="s">
        <v>276</v>
      </c>
      <c r="C35" s="6"/>
      <c r="D35" s="6">
        <v>0</v>
      </c>
      <c r="E35" s="7">
        <v>1</v>
      </c>
      <c r="F35" s="7">
        <v>1</v>
      </c>
      <c r="G35" s="7">
        <v>1</v>
      </c>
      <c r="H35" s="6">
        <v>0</v>
      </c>
      <c r="I35" s="7">
        <v>1</v>
      </c>
      <c r="J35" s="7">
        <v>1</v>
      </c>
      <c r="K35" s="7">
        <v>5</v>
      </c>
    </row>
    <row r="36" spans="1:11">
      <c r="A36" s="10"/>
      <c r="B36" s="10" t="s">
        <v>1329</v>
      </c>
    </row>
    <row r="37" spans="1:11">
      <c r="A37" s="10" t="s">
        <v>280</v>
      </c>
      <c r="B37" s="10" t="s">
        <v>260</v>
      </c>
      <c r="C37" s="5">
        <v>58084</v>
      </c>
    </row>
    <row r="38" spans="1:11">
      <c r="A38" s="10"/>
      <c r="B38" s="10" t="s">
        <v>272</v>
      </c>
      <c r="C38" s="6"/>
      <c r="D38" s="7">
        <v>1</v>
      </c>
      <c r="E38" s="7">
        <v>27</v>
      </c>
      <c r="F38" s="7">
        <v>4</v>
      </c>
      <c r="G38" s="7">
        <v>41</v>
      </c>
      <c r="H38" s="7">
        <v>98</v>
      </c>
      <c r="I38" s="7">
        <v>219</v>
      </c>
      <c r="J38" s="7">
        <v>83</v>
      </c>
      <c r="K38" s="7">
        <v>473</v>
      </c>
    </row>
    <row r="39" spans="1:11">
      <c r="A39" s="10"/>
      <c r="B39" s="10" t="s">
        <v>273</v>
      </c>
      <c r="D39" s="8">
        <v>1.7</v>
      </c>
      <c r="E39" s="8">
        <v>46.5</v>
      </c>
      <c r="F39" s="8">
        <v>6.9</v>
      </c>
      <c r="G39" s="8">
        <v>70.599999999999994</v>
      </c>
      <c r="H39" s="8">
        <v>168.7</v>
      </c>
      <c r="I39" s="8">
        <v>377</v>
      </c>
      <c r="J39" s="8">
        <v>142.9</v>
      </c>
      <c r="K39" s="8">
        <v>814.3</v>
      </c>
    </row>
    <row r="40" spans="1:11">
      <c r="A40" s="10"/>
      <c r="B40" s="10" t="s">
        <v>274</v>
      </c>
      <c r="C40" s="6"/>
      <c r="D40" s="7">
        <v>1</v>
      </c>
      <c r="E40" s="7">
        <v>7</v>
      </c>
      <c r="F40" s="7">
        <v>4</v>
      </c>
      <c r="G40" s="7">
        <v>23</v>
      </c>
      <c r="H40" s="7">
        <v>44</v>
      </c>
      <c r="I40" s="7">
        <v>39</v>
      </c>
      <c r="J40" s="7">
        <v>37</v>
      </c>
      <c r="K40" s="7">
        <v>155</v>
      </c>
    </row>
    <row r="41" spans="1:11">
      <c r="A41" s="10"/>
      <c r="B41" s="10" t="s">
        <v>275</v>
      </c>
      <c r="D41" s="8">
        <v>100</v>
      </c>
      <c r="E41" s="8">
        <v>25.9</v>
      </c>
      <c r="F41" s="8">
        <v>100</v>
      </c>
      <c r="G41" s="8">
        <v>56.1</v>
      </c>
      <c r="H41" s="8">
        <v>44.9</v>
      </c>
      <c r="I41" s="8">
        <v>17.8</v>
      </c>
      <c r="J41" s="8">
        <v>44.6</v>
      </c>
      <c r="K41" s="8">
        <v>32.799999999999997</v>
      </c>
    </row>
    <row r="42" spans="1:11">
      <c r="A42" s="10"/>
      <c r="B42" s="10" t="s">
        <v>276</v>
      </c>
      <c r="C42" s="6"/>
      <c r="D42" s="7">
        <v>2</v>
      </c>
      <c r="E42" s="7">
        <v>8</v>
      </c>
      <c r="F42" s="7">
        <v>9</v>
      </c>
      <c r="G42" s="7">
        <v>21</v>
      </c>
      <c r="H42" s="7">
        <v>101</v>
      </c>
      <c r="I42" s="7">
        <v>51</v>
      </c>
      <c r="J42" s="7">
        <v>28</v>
      </c>
      <c r="K42" s="7">
        <v>220</v>
      </c>
    </row>
  </sheetData>
  <mergeCells count="2">
    <mergeCell ref="A1:B1"/>
    <mergeCell ref="C1:J1"/>
  </mergeCells>
  <hyperlinks>
    <hyperlink ref="A2" location="DocumentMap!A101" display="&lt;&lt; Back to Document Map" xr:uid="{00000000-0004-0000-6400-000000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L264"/>
  <sheetViews>
    <sheetView workbookViewId="0">
      <selection sqref="A1:B1"/>
    </sheetView>
  </sheetViews>
  <sheetFormatPr defaultRowHeight="12"/>
  <cols>
    <col min="1" max="1" width="9.140625" style="2" customWidth="1"/>
    <col min="2" max="2" width="29.42578125" style="2" bestFit="1" customWidth="1"/>
    <col min="3" max="16384" width="9.140625" style="2"/>
  </cols>
  <sheetData>
    <row r="1" spans="1:12">
      <c r="A1" s="47" t="s">
        <v>254</v>
      </c>
      <c r="B1" s="47"/>
      <c r="C1" s="48" t="s">
        <v>255</v>
      </c>
      <c r="D1" s="48"/>
      <c r="E1" s="48"/>
      <c r="F1" s="48"/>
      <c r="G1" s="48"/>
      <c r="H1" s="48"/>
      <c r="I1" s="48"/>
      <c r="J1" s="48"/>
      <c r="K1" s="2" t="s">
        <v>1330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1331</v>
      </c>
      <c r="B6" s="3" t="s">
        <v>1332</v>
      </c>
      <c r="C6" s="5">
        <v>0</v>
      </c>
    </row>
    <row r="7" spans="1:12">
      <c r="B7" s="2" t="s">
        <v>272</v>
      </c>
      <c r="C7" s="6"/>
      <c r="D7" s="6">
        <v>0</v>
      </c>
      <c r="E7" s="6">
        <v>0</v>
      </c>
      <c r="F7" s="7">
        <v>5</v>
      </c>
      <c r="G7" s="7">
        <v>15</v>
      </c>
      <c r="H7" s="7">
        <v>4</v>
      </c>
      <c r="I7" s="7">
        <v>124</v>
      </c>
      <c r="J7" s="7">
        <v>7</v>
      </c>
      <c r="K7" s="7">
        <v>155</v>
      </c>
      <c r="L7" s="2">
        <v>12</v>
      </c>
    </row>
    <row r="8" spans="1:12">
      <c r="B8" s="2" t="s">
        <v>273</v>
      </c>
      <c r="D8" s="2">
        <v>0</v>
      </c>
      <c r="E8" s="2">
        <v>0</v>
      </c>
      <c r="F8" s="2">
        <v>0</v>
      </c>
      <c r="G8" s="2">
        <v>0</v>
      </c>
      <c r="H8" s="2">
        <v>0</v>
      </c>
      <c r="I8" s="2">
        <v>0</v>
      </c>
      <c r="J8" s="2">
        <v>0</v>
      </c>
      <c r="K8" s="2">
        <v>0</v>
      </c>
    </row>
    <row r="9" spans="1:12">
      <c r="B9" s="2" t="s">
        <v>274</v>
      </c>
      <c r="C9" s="6"/>
      <c r="D9" s="6">
        <v>0</v>
      </c>
      <c r="E9" s="6">
        <v>0</v>
      </c>
      <c r="F9" s="7">
        <v>3</v>
      </c>
      <c r="G9" s="7">
        <v>2</v>
      </c>
      <c r="H9" s="6">
        <v>0</v>
      </c>
      <c r="I9" s="6">
        <v>0</v>
      </c>
      <c r="J9" s="6">
        <v>0</v>
      </c>
      <c r="K9" s="7">
        <v>5</v>
      </c>
    </row>
    <row r="10" spans="1:12">
      <c r="B10" s="2" t="s">
        <v>275</v>
      </c>
      <c r="C10" s="6"/>
      <c r="D10" s="6">
        <v>0</v>
      </c>
      <c r="E10" s="6">
        <v>0</v>
      </c>
      <c r="F10" s="9">
        <v>60</v>
      </c>
      <c r="G10" s="9">
        <v>13.3</v>
      </c>
      <c r="H10" s="6">
        <v>0</v>
      </c>
      <c r="I10" s="6">
        <v>0</v>
      </c>
      <c r="J10" s="6">
        <v>0</v>
      </c>
      <c r="K10" s="9">
        <v>3.2</v>
      </c>
    </row>
    <row r="11" spans="1:12">
      <c r="B11" s="2" t="s">
        <v>276</v>
      </c>
      <c r="C11" s="6"/>
      <c r="D11" s="6">
        <v>0</v>
      </c>
      <c r="E11" s="6">
        <v>0</v>
      </c>
      <c r="F11" s="7">
        <v>4</v>
      </c>
      <c r="G11" s="7">
        <v>1</v>
      </c>
      <c r="H11" s="6">
        <v>0</v>
      </c>
      <c r="I11" s="6">
        <v>0</v>
      </c>
      <c r="J11" s="6">
        <v>0</v>
      </c>
      <c r="K11" s="7">
        <v>5</v>
      </c>
    </row>
    <row r="12" spans="1:12">
      <c r="A12" s="2" t="s">
        <v>1333</v>
      </c>
      <c r="B12" s="3" t="s">
        <v>1334</v>
      </c>
      <c r="C12" s="5">
        <v>0</v>
      </c>
    </row>
    <row r="13" spans="1:12">
      <c r="B13" s="2" t="s">
        <v>272</v>
      </c>
      <c r="C13" s="6"/>
      <c r="D13" s="6">
        <v>0</v>
      </c>
      <c r="E13" s="6">
        <v>0</v>
      </c>
      <c r="F13" s="7">
        <v>1</v>
      </c>
      <c r="G13" s="6">
        <v>0</v>
      </c>
      <c r="H13" s="7">
        <v>5</v>
      </c>
      <c r="I13" s="7">
        <v>33</v>
      </c>
      <c r="J13" s="7">
        <v>4</v>
      </c>
      <c r="K13" s="7">
        <v>43</v>
      </c>
      <c r="L13" s="2">
        <v>9</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1335</v>
      </c>
      <c r="B18" s="3" t="s">
        <v>1336</v>
      </c>
      <c r="C18" s="5">
        <v>77816</v>
      </c>
    </row>
    <row r="19" spans="1:12">
      <c r="B19" s="2" t="s">
        <v>272</v>
      </c>
      <c r="C19" s="6"/>
      <c r="D19" s="7">
        <v>9</v>
      </c>
      <c r="E19" s="7">
        <v>48</v>
      </c>
      <c r="F19" s="7">
        <v>51</v>
      </c>
      <c r="G19" s="7">
        <v>180</v>
      </c>
      <c r="H19" s="7">
        <v>337</v>
      </c>
      <c r="I19" s="7">
        <v>1918</v>
      </c>
      <c r="J19" s="7">
        <v>460</v>
      </c>
      <c r="K19" s="7">
        <v>3003</v>
      </c>
      <c r="L19" s="2">
        <v>12</v>
      </c>
    </row>
    <row r="20" spans="1:12">
      <c r="B20" s="2" t="s">
        <v>273</v>
      </c>
      <c r="D20" s="8">
        <v>11.6</v>
      </c>
      <c r="E20" s="8">
        <v>61.7</v>
      </c>
      <c r="F20" s="8">
        <v>65.5</v>
      </c>
      <c r="G20" s="8">
        <v>231.3</v>
      </c>
      <c r="H20" s="8">
        <v>433.1</v>
      </c>
      <c r="I20" s="8">
        <v>2464.8000000000002</v>
      </c>
      <c r="J20" s="8">
        <v>591.1</v>
      </c>
      <c r="K20" s="8">
        <v>3859.1</v>
      </c>
    </row>
    <row r="21" spans="1:12">
      <c r="B21" s="2" t="s">
        <v>274</v>
      </c>
      <c r="C21" s="6"/>
      <c r="D21" s="7">
        <v>2</v>
      </c>
      <c r="E21" s="7">
        <v>5</v>
      </c>
      <c r="F21" s="7">
        <v>5</v>
      </c>
      <c r="G21" s="7">
        <v>71</v>
      </c>
      <c r="H21" s="7">
        <v>36</v>
      </c>
      <c r="I21" s="7">
        <v>237</v>
      </c>
      <c r="J21" s="7">
        <v>26</v>
      </c>
      <c r="K21" s="7">
        <v>382</v>
      </c>
    </row>
    <row r="22" spans="1:12">
      <c r="B22" s="2" t="s">
        <v>275</v>
      </c>
      <c r="C22" s="6"/>
      <c r="D22" s="9">
        <v>22.2</v>
      </c>
      <c r="E22" s="9">
        <v>10.4</v>
      </c>
      <c r="F22" s="9">
        <v>9.8000000000000007</v>
      </c>
      <c r="G22" s="9">
        <v>39.4</v>
      </c>
      <c r="H22" s="9">
        <v>10.7</v>
      </c>
      <c r="I22" s="9">
        <v>12.4</v>
      </c>
      <c r="J22" s="9">
        <v>5.7</v>
      </c>
      <c r="K22" s="9">
        <v>12.7</v>
      </c>
    </row>
    <row r="23" spans="1:12">
      <c r="B23" s="2" t="s">
        <v>276</v>
      </c>
      <c r="C23" s="6"/>
      <c r="D23" s="7">
        <v>2</v>
      </c>
      <c r="E23" s="6">
        <v>0</v>
      </c>
      <c r="F23" s="7">
        <v>4</v>
      </c>
      <c r="G23" s="7">
        <v>50</v>
      </c>
      <c r="H23" s="7">
        <v>34</v>
      </c>
      <c r="I23" s="7">
        <v>235</v>
      </c>
      <c r="J23" s="7">
        <v>16</v>
      </c>
      <c r="K23" s="7">
        <v>341</v>
      </c>
    </row>
    <row r="24" spans="1:12">
      <c r="A24" s="2" t="s">
        <v>1337</v>
      </c>
      <c r="B24" s="3" t="s">
        <v>1338</v>
      </c>
      <c r="C24" s="5">
        <v>19114</v>
      </c>
    </row>
    <row r="25" spans="1:12">
      <c r="B25" s="2" t="s">
        <v>272</v>
      </c>
      <c r="C25" s="6"/>
      <c r="D25" s="6">
        <v>0</v>
      </c>
      <c r="E25" s="7">
        <v>1</v>
      </c>
      <c r="F25" s="7">
        <v>1</v>
      </c>
      <c r="G25" s="7">
        <v>3</v>
      </c>
      <c r="H25" s="7">
        <v>19</v>
      </c>
      <c r="I25" s="7">
        <v>81</v>
      </c>
      <c r="J25" s="7">
        <v>11</v>
      </c>
      <c r="K25" s="7">
        <v>116</v>
      </c>
      <c r="L25" s="2">
        <v>12</v>
      </c>
    </row>
    <row r="26" spans="1:12">
      <c r="B26" s="2" t="s">
        <v>273</v>
      </c>
      <c r="D26" s="2">
        <v>0</v>
      </c>
      <c r="E26" s="8">
        <v>5.2</v>
      </c>
      <c r="F26" s="8">
        <v>5.2</v>
      </c>
      <c r="G26" s="8">
        <v>15.7</v>
      </c>
      <c r="H26" s="8">
        <v>99.4</v>
      </c>
      <c r="I26" s="8">
        <v>423.8</v>
      </c>
      <c r="J26" s="8">
        <v>57.5</v>
      </c>
      <c r="K26" s="8">
        <v>606.9</v>
      </c>
    </row>
    <row r="27" spans="1:12">
      <c r="B27" s="2" t="s">
        <v>274</v>
      </c>
      <c r="C27" s="6"/>
      <c r="D27" s="6">
        <v>0</v>
      </c>
      <c r="E27" s="7">
        <v>1</v>
      </c>
      <c r="F27" s="6">
        <v>0</v>
      </c>
      <c r="G27" s="7">
        <v>1</v>
      </c>
      <c r="H27" s="6">
        <v>0</v>
      </c>
      <c r="I27" s="7">
        <v>10</v>
      </c>
      <c r="J27" s="7">
        <v>4</v>
      </c>
      <c r="K27" s="7">
        <v>16</v>
      </c>
    </row>
    <row r="28" spans="1:12">
      <c r="B28" s="2" t="s">
        <v>275</v>
      </c>
      <c r="C28" s="6"/>
      <c r="D28" s="6">
        <v>0</v>
      </c>
      <c r="E28" s="9">
        <v>100</v>
      </c>
      <c r="F28" s="6">
        <v>0</v>
      </c>
      <c r="G28" s="9">
        <v>33.299999999999997</v>
      </c>
      <c r="H28" s="6">
        <v>0</v>
      </c>
      <c r="I28" s="9">
        <v>12.3</v>
      </c>
      <c r="J28" s="9">
        <v>36.4</v>
      </c>
      <c r="K28" s="9">
        <v>13.8</v>
      </c>
    </row>
    <row r="29" spans="1:12">
      <c r="B29" s="2" t="s">
        <v>276</v>
      </c>
      <c r="C29" s="6"/>
      <c r="D29" s="6">
        <v>0</v>
      </c>
      <c r="E29" s="6">
        <v>0</v>
      </c>
      <c r="F29" s="6">
        <v>0</v>
      </c>
      <c r="G29" s="6">
        <v>0</v>
      </c>
      <c r="H29" s="6">
        <v>0</v>
      </c>
      <c r="I29" s="7">
        <v>9</v>
      </c>
      <c r="J29" s="7">
        <v>4</v>
      </c>
      <c r="K29" s="7">
        <v>13</v>
      </c>
    </row>
    <row r="30" spans="1:12">
      <c r="A30" s="2" t="s">
        <v>1339</v>
      </c>
      <c r="B30" s="3" t="s">
        <v>1340</v>
      </c>
      <c r="C30" s="5">
        <v>32998</v>
      </c>
    </row>
    <row r="31" spans="1:12">
      <c r="B31" s="2" t="s">
        <v>272</v>
      </c>
      <c r="C31" s="6"/>
      <c r="D31" s="6">
        <v>0</v>
      </c>
      <c r="E31" s="7">
        <v>21</v>
      </c>
      <c r="F31" s="7">
        <v>5</v>
      </c>
      <c r="G31" s="7">
        <v>24</v>
      </c>
      <c r="H31" s="7">
        <v>54</v>
      </c>
      <c r="I31" s="7">
        <v>354</v>
      </c>
      <c r="J31" s="7">
        <v>47</v>
      </c>
      <c r="K31" s="7">
        <v>505</v>
      </c>
      <c r="L31" s="2">
        <v>12</v>
      </c>
    </row>
    <row r="32" spans="1:12">
      <c r="B32" s="2" t="s">
        <v>273</v>
      </c>
      <c r="D32" s="2">
        <v>0</v>
      </c>
      <c r="E32" s="8">
        <v>63.6</v>
      </c>
      <c r="F32" s="8">
        <v>15.2</v>
      </c>
      <c r="G32" s="8">
        <v>72.7</v>
      </c>
      <c r="H32" s="8">
        <v>163.6</v>
      </c>
      <c r="I32" s="8">
        <v>1072.8</v>
      </c>
      <c r="J32" s="8">
        <v>142.4</v>
      </c>
      <c r="K32" s="8">
        <v>1530.4</v>
      </c>
    </row>
    <row r="33" spans="1:12">
      <c r="B33" s="2" t="s">
        <v>274</v>
      </c>
      <c r="C33" s="6"/>
      <c r="D33" s="6">
        <v>0</v>
      </c>
      <c r="E33" s="7">
        <v>6</v>
      </c>
      <c r="F33" s="7">
        <v>2</v>
      </c>
      <c r="G33" s="7">
        <v>10</v>
      </c>
      <c r="H33" s="7">
        <v>5</v>
      </c>
      <c r="I33" s="7">
        <v>46</v>
      </c>
      <c r="J33" s="7">
        <v>7</v>
      </c>
      <c r="K33" s="7">
        <v>76</v>
      </c>
    </row>
    <row r="34" spans="1:12">
      <c r="B34" s="2" t="s">
        <v>275</v>
      </c>
      <c r="C34" s="6"/>
      <c r="D34" s="6">
        <v>0</v>
      </c>
      <c r="E34" s="9">
        <v>28.6</v>
      </c>
      <c r="F34" s="9">
        <v>40</v>
      </c>
      <c r="G34" s="9">
        <v>41.7</v>
      </c>
      <c r="H34" s="9">
        <v>9.3000000000000007</v>
      </c>
      <c r="I34" s="9">
        <v>13</v>
      </c>
      <c r="J34" s="9">
        <v>14.9</v>
      </c>
      <c r="K34" s="9">
        <v>15</v>
      </c>
    </row>
    <row r="35" spans="1:12">
      <c r="B35" s="2" t="s">
        <v>276</v>
      </c>
      <c r="C35" s="6"/>
      <c r="D35" s="6">
        <v>0</v>
      </c>
      <c r="E35" s="7">
        <v>1</v>
      </c>
      <c r="F35" s="7">
        <v>5</v>
      </c>
      <c r="G35" s="7">
        <v>5</v>
      </c>
      <c r="H35" s="7">
        <v>5</v>
      </c>
      <c r="I35" s="7">
        <v>37</v>
      </c>
      <c r="J35" s="7">
        <v>4</v>
      </c>
      <c r="K35" s="7">
        <v>57</v>
      </c>
    </row>
    <row r="36" spans="1:12">
      <c r="A36" s="2" t="s">
        <v>1341</v>
      </c>
      <c r="B36" s="3" t="s">
        <v>1342</v>
      </c>
      <c r="C36" s="5">
        <v>10525</v>
      </c>
    </row>
    <row r="37" spans="1:12">
      <c r="B37" s="2" t="s">
        <v>272</v>
      </c>
      <c r="C37" s="6"/>
      <c r="D37" s="7">
        <v>1</v>
      </c>
      <c r="E37" s="7">
        <v>1</v>
      </c>
      <c r="F37" s="7">
        <v>8</v>
      </c>
      <c r="G37" s="7">
        <v>23</v>
      </c>
      <c r="H37" s="7">
        <v>32</v>
      </c>
      <c r="I37" s="7">
        <v>104</v>
      </c>
      <c r="J37" s="7">
        <v>30</v>
      </c>
      <c r="K37" s="7">
        <v>199</v>
      </c>
      <c r="L37" s="2">
        <v>12</v>
      </c>
    </row>
    <row r="38" spans="1:12">
      <c r="B38" s="2" t="s">
        <v>273</v>
      </c>
      <c r="D38" s="8">
        <v>9.5</v>
      </c>
      <c r="E38" s="8">
        <v>9.5</v>
      </c>
      <c r="F38" s="8">
        <v>76</v>
      </c>
      <c r="G38" s="8">
        <v>218.5</v>
      </c>
      <c r="H38" s="8">
        <v>304</v>
      </c>
      <c r="I38" s="8">
        <v>988.1</v>
      </c>
      <c r="J38" s="8">
        <v>285</v>
      </c>
      <c r="K38" s="8">
        <v>1890.7</v>
      </c>
    </row>
    <row r="39" spans="1:12">
      <c r="B39" s="2" t="s">
        <v>274</v>
      </c>
      <c r="C39" s="6"/>
      <c r="D39" s="6">
        <v>0</v>
      </c>
      <c r="E39" s="6">
        <v>0</v>
      </c>
      <c r="F39" s="6">
        <v>0</v>
      </c>
      <c r="G39" s="7">
        <v>9</v>
      </c>
      <c r="H39" s="7">
        <v>4</v>
      </c>
      <c r="I39" s="7">
        <v>11</v>
      </c>
      <c r="J39" s="7">
        <v>1</v>
      </c>
      <c r="K39" s="7">
        <v>25</v>
      </c>
    </row>
    <row r="40" spans="1:12">
      <c r="B40" s="2" t="s">
        <v>275</v>
      </c>
      <c r="C40" s="6"/>
      <c r="D40" s="6">
        <v>0</v>
      </c>
      <c r="E40" s="6">
        <v>0</v>
      </c>
      <c r="F40" s="6">
        <v>0</v>
      </c>
      <c r="G40" s="9">
        <v>39.1</v>
      </c>
      <c r="H40" s="9">
        <v>12.5</v>
      </c>
      <c r="I40" s="9">
        <v>10.6</v>
      </c>
      <c r="J40" s="9">
        <v>3.3</v>
      </c>
      <c r="K40" s="9">
        <v>12.6</v>
      </c>
    </row>
    <row r="41" spans="1:12">
      <c r="B41" s="2" t="s">
        <v>276</v>
      </c>
      <c r="C41" s="6"/>
      <c r="D41" s="6">
        <v>0</v>
      </c>
      <c r="E41" s="6">
        <v>0</v>
      </c>
      <c r="F41" s="6">
        <v>0</v>
      </c>
      <c r="G41" s="7">
        <v>5</v>
      </c>
      <c r="H41" s="7">
        <v>1</v>
      </c>
      <c r="I41" s="7">
        <v>9</v>
      </c>
      <c r="J41" s="7">
        <v>2</v>
      </c>
      <c r="K41" s="7">
        <v>17</v>
      </c>
    </row>
    <row r="42" spans="1:12">
      <c r="A42" s="2" t="s">
        <v>1343</v>
      </c>
      <c r="B42" s="3" t="s">
        <v>1344</v>
      </c>
      <c r="C42" s="5">
        <v>1963419</v>
      </c>
    </row>
    <row r="43" spans="1:12">
      <c r="B43" s="2" t="s">
        <v>272</v>
      </c>
      <c r="C43" s="6"/>
      <c r="D43" s="7">
        <v>136</v>
      </c>
      <c r="E43" s="7">
        <v>1111</v>
      </c>
      <c r="F43" s="7">
        <v>1714</v>
      </c>
      <c r="G43" s="7">
        <v>6528</v>
      </c>
      <c r="H43" s="7">
        <v>6539</v>
      </c>
      <c r="I43" s="7">
        <v>31464</v>
      </c>
      <c r="J43" s="7">
        <v>6390</v>
      </c>
      <c r="K43" s="7">
        <v>53882</v>
      </c>
      <c r="L43" s="2">
        <v>12</v>
      </c>
    </row>
    <row r="44" spans="1:12">
      <c r="B44" s="2" t="s">
        <v>273</v>
      </c>
      <c r="D44" s="8">
        <v>6.9</v>
      </c>
      <c r="E44" s="8">
        <v>56.6</v>
      </c>
      <c r="F44" s="8">
        <v>87.3</v>
      </c>
      <c r="G44" s="8">
        <v>332.5</v>
      </c>
      <c r="H44" s="8">
        <v>333</v>
      </c>
      <c r="I44" s="8">
        <v>1602.5</v>
      </c>
      <c r="J44" s="8">
        <v>325.5</v>
      </c>
      <c r="K44" s="8">
        <v>2744.3</v>
      </c>
    </row>
    <row r="45" spans="1:12">
      <c r="B45" s="2" t="s">
        <v>274</v>
      </c>
      <c r="C45" s="6"/>
      <c r="D45" s="7">
        <v>69</v>
      </c>
      <c r="E45" s="7">
        <v>126</v>
      </c>
      <c r="F45" s="7">
        <v>240</v>
      </c>
      <c r="G45" s="7">
        <v>2976</v>
      </c>
      <c r="H45" s="7">
        <v>370</v>
      </c>
      <c r="I45" s="7">
        <v>2007</v>
      </c>
      <c r="J45" s="7">
        <v>158</v>
      </c>
      <c r="K45" s="7">
        <v>5946</v>
      </c>
    </row>
    <row r="46" spans="1:12">
      <c r="B46" s="2" t="s">
        <v>275</v>
      </c>
      <c r="C46" s="6"/>
      <c r="D46" s="9">
        <v>50.7</v>
      </c>
      <c r="E46" s="9">
        <v>11.3</v>
      </c>
      <c r="F46" s="9">
        <v>14</v>
      </c>
      <c r="G46" s="9">
        <v>45.6</v>
      </c>
      <c r="H46" s="9">
        <v>5.7</v>
      </c>
      <c r="I46" s="9">
        <v>6.4</v>
      </c>
      <c r="J46" s="9">
        <v>2.5</v>
      </c>
      <c r="K46" s="9">
        <v>11</v>
      </c>
    </row>
    <row r="47" spans="1:12">
      <c r="B47" s="2" t="s">
        <v>276</v>
      </c>
      <c r="C47" s="6"/>
      <c r="D47" s="7">
        <v>63</v>
      </c>
      <c r="E47" s="7">
        <v>56</v>
      </c>
      <c r="F47" s="7">
        <v>274</v>
      </c>
      <c r="G47" s="7">
        <v>1874</v>
      </c>
      <c r="H47" s="7">
        <v>338</v>
      </c>
      <c r="I47" s="7">
        <v>2037</v>
      </c>
      <c r="J47" s="7">
        <v>155</v>
      </c>
      <c r="K47" s="7">
        <v>4797</v>
      </c>
    </row>
    <row r="48" spans="1:12">
      <c r="A48" s="2" t="s">
        <v>1345</v>
      </c>
      <c r="B48" s="3" t="s">
        <v>1346</v>
      </c>
      <c r="C48" s="5">
        <v>2605</v>
      </c>
    </row>
    <row r="49" spans="1:12">
      <c r="B49" s="2" t="s">
        <v>272</v>
      </c>
      <c r="C49" s="6"/>
      <c r="D49" s="6">
        <v>0</v>
      </c>
      <c r="E49" s="6">
        <v>0</v>
      </c>
      <c r="F49" s="7">
        <v>6</v>
      </c>
      <c r="G49" s="7">
        <v>1</v>
      </c>
      <c r="H49" s="7">
        <v>9</v>
      </c>
      <c r="I49" s="7">
        <v>121</v>
      </c>
      <c r="J49" s="7">
        <v>7</v>
      </c>
      <c r="K49" s="7">
        <v>144</v>
      </c>
      <c r="L49" s="2">
        <v>12</v>
      </c>
    </row>
    <row r="50" spans="1:12">
      <c r="B50" s="2" t="s">
        <v>273</v>
      </c>
      <c r="D50" s="2">
        <v>0</v>
      </c>
      <c r="E50" s="2">
        <v>0</v>
      </c>
      <c r="F50" s="8">
        <v>230.3</v>
      </c>
      <c r="G50" s="8">
        <v>38.4</v>
      </c>
      <c r="H50" s="8">
        <v>345.5</v>
      </c>
      <c r="I50" s="8">
        <v>4644.8999999999996</v>
      </c>
      <c r="J50" s="8">
        <v>268.7</v>
      </c>
      <c r="K50" s="8">
        <v>5527.8</v>
      </c>
    </row>
    <row r="51" spans="1:12">
      <c r="B51" s="2" t="s">
        <v>274</v>
      </c>
      <c r="C51" s="6"/>
      <c r="D51" s="6">
        <v>0</v>
      </c>
      <c r="E51" s="6">
        <v>0</v>
      </c>
      <c r="F51" s="7">
        <v>2</v>
      </c>
      <c r="G51" s="7">
        <v>1</v>
      </c>
      <c r="H51" s="6">
        <v>0</v>
      </c>
      <c r="I51" s="7">
        <v>11</v>
      </c>
      <c r="J51" s="7">
        <v>5</v>
      </c>
      <c r="K51" s="7">
        <v>19</v>
      </c>
    </row>
    <row r="52" spans="1:12">
      <c r="B52" s="2" t="s">
        <v>275</v>
      </c>
      <c r="C52" s="6"/>
      <c r="D52" s="6">
        <v>0</v>
      </c>
      <c r="E52" s="6">
        <v>0</v>
      </c>
      <c r="F52" s="9">
        <v>33.299999999999997</v>
      </c>
      <c r="G52" s="9">
        <v>100</v>
      </c>
      <c r="H52" s="6">
        <v>0</v>
      </c>
      <c r="I52" s="9">
        <v>9.1</v>
      </c>
      <c r="J52" s="9">
        <v>71.400000000000006</v>
      </c>
      <c r="K52" s="9">
        <v>13.2</v>
      </c>
    </row>
    <row r="53" spans="1:12">
      <c r="B53" s="2" t="s">
        <v>276</v>
      </c>
      <c r="C53" s="6"/>
      <c r="D53" s="6">
        <v>0</v>
      </c>
      <c r="E53" s="7">
        <v>1</v>
      </c>
      <c r="F53" s="7">
        <v>1</v>
      </c>
      <c r="G53" s="7">
        <v>1</v>
      </c>
      <c r="H53" s="6">
        <v>0</v>
      </c>
      <c r="I53" s="7">
        <v>2</v>
      </c>
      <c r="J53" s="7">
        <v>1</v>
      </c>
      <c r="K53" s="7">
        <v>6</v>
      </c>
    </row>
    <row r="54" spans="1:12">
      <c r="A54" s="2" t="s">
        <v>1347</v>
      </c>
      <c r="B54" s="3" t="s">
        <v>1348</v>
      </c>
      <c r="C54" s="5">
        <v>0</v>
      </c>
    </row>
    <row r="55" spans="1:12">
      <c r="B55" s="2" t="s">
        <v>272</v>
      </c>
      <c r="C55" s="6"/>
      <c r="D55" s="6">
        <v>0</v>
      </c>
      <c r="E55" s="6">
        <v>0</v>
      </c>
      <c r="F55" s="6">
        <v>0</v>
      </c>
      <c r="G55" s="7">
        <v>1</v>
      </c>
      <c r="H55" s="7">
        <v>4</v>
      </c>
      <c r="I55" s="7">
        <v>51</v>
      </c>
      <c r="J55" s="7">
        <v>4</v>
      </c>
      <c r="K55" s="7">
        <v>60</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7">
        <v>2</v>
      </c>
      <c r="J57" s="6">
        <v>0</v>
      </c>
      <c r="K57" s="7">
        <v>2</v>
      </c>
    </row>
    <row r="58" spans="1:12">
      <c r="B58" s="2" t="s">
        <v>275</v>
      </c>
      <c r="C58" s="6"/>
      <c r="D58" s="6">
        <v>0</v>
      </c>
      <c r="E58" s="6">
        <v>0</v>
      </c>
      <c r="F58" s="6">
        <v>0</v>
      </c>
      <c r="G58" s="6">
        <v>0</v>
      </c>
      <c r="H58" s="6">
        <v>0</v>
      </c>
      <c r="I58" s="9">
        <v>3.9</v>
      </c>
      <c r="J58" s="6">
        <v>0</v>
      </c>
      <c r="K58" s="9">
        <v>3.3</v>
      </c>
    </row>
    <row r="59" spans="1:12">
      <c r="B59" s="2" t="s">
        <v>276</v>
      </c>
      <c r="C59" s="6"/>
      <c r="D59" s="6">
        <v>0</v>
      </c>
      <c r="E59" s="6">
        <v>0</v>
      </c>
      <c r="F59" s="6">
        <v>0</v>
      </c>
      <c r="G59" s="6">
        <v>0</v>
      </c>
      <c r="H59" s="6">
        <v>0</v>
      </c>
      <c r="I59" s="6">
        <v>0</v>
      </c>
      <c r="J59" s="6">
        <v>0</v>
      </c>
      <c r="K59" s="6">
        <v>0</v>
      </c>
    </row>
    <row r="60" spans="1:12">
      <c r="A60" s="2" t="s">
        <v>1349</v>
      </c>
      <c r="B60" s="3" t="s">
        <v>1350</v>
      </c>
      <c r="C60" s="5">
        <v>0</v>
      </c>
    </row>
    <row r="61" spans="1:12">
      <c r="B61" s="2" t="s">
        <v>272</v>
      </c>
      <c r="C61" s="6"/>
      <c r="D61" s="6">
        <v>0</v>
      </c>
      <c r="E61" s="7">
        <v>54</v>
      </c>
      <c r="F61" s="7">
        <v>5</v>
      </c>
      <c r="G61" s="7">
        <v>32</v>
      </c>
      <c r="H61" s="7">
        <v>34</v>
      </c>
      <c r="I61" s="7">
        <v>237</v>
      </c>
      <c r="J61" s="7">
        <v>20</v>
      </c>
      <c r="K61" s="7">
        <v>382</v>
      </c>
      <c r="L61" s="2">
        <v>11</v>
      </c>
    </row>
    <row r="62" spans="1:12">
      <c r="B62" s="2" t="s">
        <v>273</v>
      </c>
      <c r="D62" s="2">
        <v>0</v>
      </c>
      <c r="E62" s="2">
        <v>0</v>
      </c>
      <c r="F62" s="2">
        <v>0</v>
      </c>
      <c r="G62" s="2">
        <v>0</v>
      </c>
      <c r="H62" s="2">
        <v>0</v>
      </c>
      <c r="I62" s="2">
        <v>0</v>
      </c>
      <c r="J62" s="2">
        <v>0</v>
      </c>
      <c r="K62" s="2">
        <v>0</v>
      </c>
    </row>
    <row r="63" spans="1:12">
      <c r="B63" s="2" t="s">
        <v>274</v>
      </c>
      <c r="C63" s="6"/>
      <c r="D63" s="6">
        <v>0</v>
      </c>
      <c r="E63" s="7">
        <v>8</v>
      </c>
      <c r="F63" s="7">
        <v>1</v>
      </c>
      <c r="G63" s="7">
        <v>7</v>
      </c>
      <c r="H63" s="7">
        <v>2</v>
      </c>
      <c r="I63" s="7">
        <v>11</v>
      </c>
      <c r="J63" s="7">
        <v>1</v>
      </c>
      <c r="K63" s="7">
        <v>30</v>
      </c>
    </row>
    <row r="64" spans="1:12">
      <c r="B64" s="2" t="s">
        <v>275</v>
      </c>
      <c r="C64" s="6"/>
      <c r="D64" s="6">
        <v>0</v>
      </c>
      <c r="E64" s="9">
        <v>14.8</v>
      </c>
      <c r="F64" s="9">
        <v>20</v>
      </c>
      <c r="G64" s="9">
        <v>21.9</v>
      </c>
      <c r="H64" s="9">
        <v>5.9</v>
      </c>
      <c r="I64" s="9">
        <v>4.5999999999999996</v>
      </c>
      <c r="J64" s="9">
        <v>5</v>
      </c>
      <c r="K64" s="9">
        <v>7.9</v>
      </c>
    </row>
    <row r="65" spans="1:12">
      <c r="B65" s="2" t="s">
        <v>276</v>
      </c>
      <c r="C65" s="6"/>
      <c r="D65" s="6">
        <v>0</v>
      </c>
      <c r="E65" s="6">
        <v>0</v>
      </c>
      <c r="F65" s="6">
        <v>0</v>
      </c>
      <c r="G65" s="7">
        <v>6</v>
      </c>
      <c r="H65" s="7">
        <v>1</v>
      </c>
      <c r="I65" s="7">
        <v>7</v>
      </c>
      <c r="J65" s="6">
        <v>0</v>
      </c>
      <c r="K65" s="7">
        <v>14</v>
      </c>
    </row>
    <row r="66" spans="1:12">
      <c r="A66" s="2" t="s">
        <v>1351</v>
      </c>
      <c r="B66" s="3" t="s">
        <v>1352</v>
      </c>
      <c r="C66" s="5">
        <v>0</v>
      </c>
    </row>
    <row r="67" spans="1:12">
      <c r="B67" s="2" t="s">
        <v>272</v>
      </c>
      <c r="C67" s="6"/>
      <c r="D67" s="6">
        <v>0</v>
      </c>
      <c r="E67" s="6">
        <v>0</v>
      </c>
      <c r="F67" s="7">
        <v>8</v>
      </c>
      <c r="G67" s="7">
        <v>6</v>
      </c>
      <c r="H67" s="7">
        <v>4</v>
      </c>
      <c r="I67" s="7">
        <v>58</v>
      </c>
      <c r="J67" s="7">
        <v>6</v>
      </c>
      <c r="K67" s="7">
        <v>82</v>
      </c>
      <c r="L67" s="2">
        <v>6</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6">
        <v>0</v>
      </c>
      <c r="H69" s="6">
        <v>0</v>
      </c>
      <c r="I69" s="7">
        <v>1</v>
      </c>
      <c r="J69" s="6">
        <v>0</v>
      </c>
      <c r="K69" s="7">
        <v>1</v>
      </c>
    </row>
    <row r="70" spans="1:12">
      <c r="B70" s="2" t="s">
        <v>275</v>
      </c>
      <c r="C70" s="6"/>
      <c r="D70" s="6">
        <v>0</v>
      </c>
      <c r="E70" s="6">
        <v>0</v>
      </c>
      <c r="F70" s="6">
        <v>0</v>
      </c>
      <c r="G70" s="6">
        <v>0</v>
      </c>
      <c r="H70" s="6">
        <v>0</v>
      </c>
      <c r="I70" s="9">
        <v>1.7</v>
      </c>
      <c r="J70" s="6">
        <v>0</v>
      </c>
      <c r="K70" s="9">
        <v>1.2</v>
      </c>
    </row>
    <row r="71" spans="1:12">
      <c r="B71" s="2" t="s">
        <v>276</v>
      </c>
      <c r="C71" s="6"/>
      <c r="D71" s="6">
        <v>0</v>
      </c>
      <c r="E71" s="6">
        <v>0</v>
      </c>
      <c r="F71" s="6">
        <v>0</v>
      </c>
      <c r="G71" s="6">
        <v>0</v>
      </c>
      <c r="H71" s="6">
        <v>0</v>
      </c>
      <c r="I71" s="6">
        <v>0</v>
      </c>
      <c r="J71" s="6">
        <v>0</v>
      </c>
      <c r="K71" s="6">
        <v>0</v>
      </c>
    </row>
    <row r="72" spans="1:12">
      <c r="A72" s="2" t="s">
        <v>1353</v>
      </c>
      <c r="B72" s="3" t="s">
        <v>1354</v>
      </c>
      <c r="C72" s="5">
        <v>2339252</v>
      </c>
    </row>
    <row r="73" spans="1:12">
      <c r="B73" s="2" t="s">
        <v>272</v>
      </c>
      <c r="C73" s="6"/>
      <c r="D73" s="7">
        <v>464</v>
      </c>
      <c r="E73" s="7">
        <v>1171</v>
      </c>
      <c r="F73" s="7">
        <v>7729</v>
      </c>
      <c r="G73" s="7">
        <v>18959</v>
      </c>
      <c r="H73" s="7">
        <v>14749</v>
      </c>
      <c r="I73" s="7">
        <v>65729</v>
      </c>
      <c r="J73" s="7">
        <v>15570</v>
      </c>
      <c r="K73" s="7">
        <v>124371</v>
      </c>
      <c r="L73" s="2">
        <v>12</v>
      </c>
    </row>
    <row r="74" spans="1:12">
      <c r="B74" s="2" t="s">
        <v>273</v>
      </c>
      <c r="D74" s="8">
        <v>19.8</v>
      </c>
      <c r="E74" s="8">
        <v>50.1</v>
      </c>
      <c r="F74" s="8">
        <v>330.4</v>
      </c>
      <c r="G74" s="8">
        <v>810.5</v>
      </c>
      <c r="H74" s="8">
        <v>630.5</v>
      </c>
      <c r="I74" s="8">
        <v>2809.8</v>
      </c>
      <c r="J74" s="8">
        <v>665.6</v>
      </c>
      <c r="K74" s="8">
        <v>5316.7</v>
      </c>
    </row>
    <row r="75" spans="1:12">
      <c r="B75" s="2" t="s">
        <v>274</v>
      </c>
      <c r="C75" s="6"/>
      <c r="D75" s="7">
        <v>213</v>
      </c>
      <c r="E75" s="7">
        <v>379</v>
      </c>
      <c r="F75" s="7">
        <v>1042</v>
      </c>
      <c r="G75" s="7">
        <v>5829</v>
      </c>
      <c r="H75" s="7">
        <v>764</v>
      </c>
      <c r="I75" s="7">
        <v>2216</v>
      </c>
      <c r="J75" s="7">
        <v>703</v>
      </c>
      <c r="K75" s="7">
        <v>11146</v>
      </c>
    </row>
    <row r="76" spans="1:12">
      <c r="B76" s="2" t="s">
        <v>275</v>
      </c>
      <c r="C76" s="6"/>
      <c r="D76" s="9">
        <v>45.9</v>
      </c>
      <c r="E76" s="9">
        <v>32.4</v>
      </c>
      <c r="F76" s="9">
        <v>13.5</v>
      </c>
      <c r="G76" s="9">
        <v>30.7</v>
      </c>
      <c r="H76" s="9">
        <v>5.2</v>
      </c>
      <c r="I76" s="9">
        <v>3.4</v>
      </c>
      <c r="J76" s="9">
        <v>4.5</v>
      </c>
      <c r="K76" s="9">
        <v>9</v>
      </c>
    </row>
    <row r="77" spans="1:12">
      <c r="B77" s="2" t="s">
        <v>276</v>
      </c>
      <c r="C77" s="6"/>
      <c r="D77" s="7">
        <v>187</v>
      </c>
      <c r="E77" s="7">
        <v>195</v>
      </c>
      <c r="F77" s="7">
        <v>979</v>
      </c>
      <c r="G77" s="7">
        <v>3120</v>
      </c>
      <c r="H77" s="7">
        <v>721</v>
      </c>
      <c r="I77" s="7">
        <v>1784</v>
      </c>
      <c r="J77" s="7">
        <v>652</v>
      </c>
      <c r="K77" s="7">
        <v>7638</v>
      </c>
    </row>
    <row r="78" spans="1:12">
      <c r="A78" s="2" t="s">
        <v>1355</v>
      </c>
      <c r="B78" s="3" t="s">
        <v>1356</v>
      </c>
      <c r="C78" s="5">
        <v>0</v>
      </c>
    </row>
    <row r="79" spans="1:12">
      <c r="B79" s="2" t="s">
        <v>272</v>
      </c>
      <c r="C79" s="6"/>
      <c r="D79" s="6">
        <v>0</v>
      </c>
      <c r="E79" s="7">
        <v>6</v>
      </c>
      <c r="F79" s="6">
        <v>0</v>
      </c>
      <c r="G79" s="7">
        <v>5</v>
      </c>
      <c r="H79" s="7">
        <v>1</v>
      </c>
      <c r="I79" s="7">
        <v>41</v>
      </c>
      <c r="J79" s="7">
        <v>6</v>
      </c>
      <c r="K79" s="7">
        <v>59</v>
      </c>
      <c r="L79" s="2">
        <v>12</v>
      </c>
    </row>
    <row r="80" spans="1:12">
      <c r="B80" s="2" t="s">
        <v>273</v>
      </c>
      <c r="D80" s="2">
        <v>0</v>
      </c>
      <c r="E80" s="2">
        <v>0</v>
      </c>
      <c r="F80" s="2">
        <v>0</v>
      </c>
      <c r="G80" s="2">
        <v>0</v>
      </c>
      <c r="H80" s="2">
        <v>0</v>
      </c>
      <c r="I80" s="2">
        <v>0</v>
      </c>
      <c r="J80" s="2">
        <v>0</v>
      </c>
      <c r="K80" s="2">
        <v>0</v>
      </c>
    </row>
    <row r="81" spans="1:12">
      <c r="B81" s="2" t="s">
        <v>274</v>
      </c>
      <c r="C81" s="6"/>
      <c r="D81" s="6">
        <v>0</v>
      </c>
      <c r="E81" s="7">
        <v>1</v>
      </c>
      <c r="F81" s="6">
        <v>0</v>
      </c>
      <c r="G81" s="7">
        <v>2</v>
      </c>
      <c r="H81" s="6">
        <v>0</v>
      </c>
      <c r="I81" s="7">
        <v>11</v>
      </c>
      <c r="J81" s="6">
        <v>0</v>
      </c>
      <c r="K81" s="7">
        <v>14</v>
      </c>
    </row>
    <row r="82" spans="1:12">
      <c r="B82" s="2" t="s">
        <v>275</v>
      </c>
      <c r="C82" s="6"/>
      <c r="D82" s="6">
        <v>0</v>
      </c>
      <c r="E82" s="9">
        <v>16.7</v>
      </c>
      <c r="F82" s="6">
        <v>0</v>
      </c>
      <c r="G82" s="9">
        <v>40</v>
      </c>
      <c r="H82" s="6">
        <v>0</v>
      </c>
      <c r="I82" s="9">
        <v>26.8</v>
      </c>
      <c r="J82" s="6">
        <v>0</v>
      </c>
      <c r="K82" s="9">
        <v>23.7</v>
      </c>
    </row>
    <row r="83" spans="1:12">
      <c r="B83" s="2" t="s">
        <v>276</v>
      </c>
      <c r="C83" s="6"/>
      <c r="D83" s="6">
        <v>0</v>
      </c>
      <c r="E83" s="6">
        <v>0</v>
      </c>
      <c r="F83" s="6">
        <v>0</v>
      </c>
      <c r="G83" s="7">
        <v>2</v>
      </c>
      <c r="H83" s="7">
        <v>3</v>
      </c>
      <c r="I83" s="7">
        <v>5</v>
      </c>
      <c r="J83" s="6">
        <v>0</v>
      </c>
      <c r="K83" s="7">
        <v>10</v>
      </c>
    </row>
    <row r="84" spans="1:12">
      <c r="A84" s="2" t="s">
        <v>1357</v>
      </c>
      <c r="B84" s="3" t="s">
        <v>1358</v>
      </c>
      <c r="C84" s="5">
        <v>15579</v>
      </c>
    </row>
    <row r="85" spans="1:12">
      <c r="B85" s="2" t="s">
        <v>272</v>
      </c>
      <c r="C85" s="6"/>
      <c r="D85" s="7">
        <v>3</v>
      </c>
      <c r="E85" s="7">
        <v>34</v>
      </c>
      <c r="F85" s="7">
        <v>39</v>
      </c>
      <c r="G85" s="7">
        <v>86</v>
      </c>
      <c r="H85" s="7">
        <v>124</v>
      </c>
      <c r="I85" s="7">
        <v>1275</v>
      </c>
      <c r="J85" s="7">
        <v>192</v>
      </c>
      <c r="K85" s="7">
        <v>1753</v>
      </c>
      <c r="L85" s="2">
        <v>12</v>
      </c>
    </row>
    <row r="86" spans="1:12">
      <c r="B86" s="2" t="s">
        <v>273</v>
      </c>
      <c r="D86" s="8">
        <v>19.3</v>
      </c>
      <c r="E86" s="8">
        <v>218.2</v>
      </c>
      <c r="F86" s="8">
        <v>250.3</v>
      </c>
      <c r="G86" s="8">
        <v>552</v>
      </c>
      <c r="H86" s="8">
        <v>795.9</v>
      </c>
      <c r="I86" s="8">
        <v>8184.1</v>
      </c>
      <c r="J86" s="8">
        <v>1232.4000000000001</v>
      </c>
      <c r="K86" s="8">
        <v>11252.3</v>
      </c>
    </row>
    <row r="87" spans="1:12">
      <c r="B87" s="2" t="s">
        <v>274</v>
      </c>
      <c r="C87" s="6"/>
      <c r="D87" s="6">
        <v>0</v>
      </c>
      <c r="E87" s="7">
        <v>2</v>
      </c>
      <c r="F87" s="7">
        <v>12</v>
      </c>
      <c r="G87" s="7">
        <v>38</v>
      </c>
      <c r="H87" s="7">
        <v>23</v>
      </c>
      <c r="I87" s="7">
        <v>233</v>
      </c>
      <c r="J87" s="7">
        <v>4</v>
      </c>
      <c r="K87" s="7">
        <v>312</v>
      </c>
    </row>
    <row r="88" spans="1:12">
      <c r="B88" s="2" t="s">
        <v>275</v>
      </c>
      <c r="C88" s="6"/>
      <c r="D88" s="6">
        <v>0</v>
      </c>
      <c r="E88" s="9">
        <v>5.9</v>
      </c>
      <c r="F88" s="9">
        <v>30.8</v>
      </c>
      <c r="G88" s="9">
        <v>44.2</v>
      </c>
      <c r="H88" s="9">
        <v>18.5</v>
      </c>
      <c r="I88" s="9">
        <v>18.3</v>
      </c>
      <c r="J88" s="9">
        <v>2.1</v>
      </c>
      <c r="K88" s="9">
        <v>17.8</v>
      </c>
    </row>
    <row r="89" spans="1:12">
      <c r="B89" s="2" t="s">
        <v>276</v>
      </c>
      <c r="C89" s="6"/>
      <c r="D89" s="6">
        <v>0</v>
      </c>
      <c r="E89" s="7">
        <v>1</v>
      </c>
      <c r="F89" s="7">
        <v>14</v>
      </c>
      <c r="G89" s="7">
        <v>26</v>
      </c>
      <c r="H89" s="7">
        <v>23</v>
      </c>
      <c r="I89" s="7">
        <v>278</v>
      </c>
      <c r="J89" s="7">
        <v>2</v>
      </c>
      <c r="K89" s="7">
        <v>344</v>
      </c>
    </row>
    <row r="90" spans="1:12">
      <c r="A90" s="2" t="s">
        <v>1359</v>
      </c>
      <c r="B90" s="3" t="s">
        <v>1360</v>
      </c>
      <c r="C90" s="5">
        <v>10276</v>
      </c>
    </row>
    <row r="91" spans="1:12">
      <c r="B91" s="2" t="s">
        <v>272</v>
      </c>
      <c r="C91" s="6"/>
      <c r="D91" s="7">
        <v>1</v>
      </c>
      <c r="E91" s="7">
        <v>2</v>
      </c>
      <c r="F91" s="7">
        <v>8</v>
      </c>
      <c r="G91" s="7">
        <v>5</v>
      </c>
      <c r="H91" s="7">
        <v>27</v>
      </c>
      <c r="I91" s="7">
        <v>179</v>
      </c>
      <c r="J91" s="7">
        <v>49</v>
      </c>
      <c r="K91" s="7">
        <v>271</v>
      </c>
      <c r="L91" s="2">
        <v>12</v>
      </c>
    </row>
    <row r="92" spans="1:12">
      <c r="B92" s="2" t="s">
        <v>273</v>
      </c>
      <c r="D92" s="8">
        <v>9.6999999999999993</v>
      </c>
      <c r="E92" s="8">
        <v>19.5</v>
      </c>
      <c r="F92" s="8">
        <v>77.900000000000006</v>
      </c>
      <c r="G92" s="8">
        <v>48.7</v>
      </c>
      <c r="H92" s="8">
        <v>262.7</v>
      </c>
      <c r="I92" s="8">
        <v>1741.9</v>
      </c>
      <c r="J92" s="8">
        <v>476.8</v>
      </c>
      <c r="K92" s="8">
        <v>2637.2</v>
      </c>
    </row>
    <row r="93" spans="1:12">
      <c r="B93" s="2" t="s">
        <v>274</v>
      </c>
      <c r="C93" s="6"/>
      <c r="D93" s="7">
        <v>1</v>
      </c>
      <c r="E93" s="7">
        <v>1</v>
      </c>
      <c r="F93" s="7">
        <v>2</v>
      </c>
      <c r="G93" s="7">
        <v>2</v>
      </c>
      <c r="H93" s="7">
        <v>3</v>
      </c>
      <c r="I93" s="7">
        <v>18</v>
      </c>
      <c r="J93" s="7">
        <v>2</v>
      </c>
      <c r="K93" s="7">
        <v>29</v>
      </c>
    </row>
    <row r="94" spans="1:12">
      <c r="B94" s="2" t="s">
        <v>275</v>
      </c>
      <c r="C94" s="6"/>
      <c r="D94" s="9">
        <v>100</v>
      </c>
      <c r="E94" s="9">
        <v>50</v>
      </c>
      <c r="F94" s="9">
        <v>25</v>
      </c>
      <c r="G94" s="9">
        <v>40</v>
      </c>
      <c r="H94" s="9">
        <v>11.1</v>
      </c>
      <c r="I94" s="9">
        <v>10.1</v>
      </c>
      <c r="J94" s="9">
        <v>4.0999999999999996</v>
      </c>
      <c r="K94" s="9">
        <v>10.7</v>
      </c>
    </row>
    <row r="95" spans="1:12">
      <c r="B95" s="2" t="s">
        <v>276</v>
      </c>
      <c r="C95" s="6"/>
      <c r="D95" s="7">
        <v>1</v>
      </c>
      <c r="E95" s="6">
        <v>0</v>
      </c>
      <c r="F95" s="6">
        <v>0</v>
      </c>
      <c r="G95" s="7">
        <v>2</v>
      </c>
      <c r="H95" s="7">
        <v>3</v>
      </c>
      <c r="I95" s="7">
        <v>14</v>
      </c>
      <c r="J95" s="6">
        <v>0</v>
      </c>
      <c r="K95" s="7">
        <v>20</v>
      </c>
    </row>
    <row r="96" spans="1:12">
      <c r="A96" s="2" t="s">
        <v>1361</v>
      </c>
      <c r="B96" s="3" t="s">
        <v>1362</v>
      </c>
      <c r="C96" s="5">
        <v>7782</v>
      </c>
    </row>
    <row r="97" spans="1:12">
      <c r="B97" s="2" t="s">
        <v>272</v>
      </c>
      <c r="C97" s="6"/>
      <c r="D97" s="6">
        <v>0</v>
      </c>
      <c r="E97" s="7">
        <v>4</v>
      </c>
      <c r="F97" s="7">
        <v>6</v>
      </c>
      <c r="G97" s="7">
        <v>12</v>
      </c>
      <c r="H97" s="7">
        <v>36</v>
      </c>
      <c r="I97" s="7">
        <v>188</v>
      </c>
      <c r="J97" s="7">
        <v>184</v>
      </c>
      <c r="K97" s="7">
        <v>430</v>
      </c>
      <c r="L97" s="2">
        <v>12</v>
      </c>
    </row>
    <row r="98" spans="1:12">
      <c r="B98" s="2" t="s">
        <v>273</v>
      </c>
      <c r="D98" s="2">
        <v>0</v>
      </c>
      <c r="E98" s="8">
        <v>51.4</v>
      </c>
      <c r="F98" s="8">
        <v>77.099999999999994</v>
      </c>
      <c r="G98" s="8">
        <v>154.19999999999999</v>
      </c>
      <c r="H98" s="8">
        <v>462.6</v>
      </c>
      <c r="I98" s="8">
        <v>2415.8000000000002</v>
      </c>
      <c r="J98" s="8">
        <v>2364.4</v>
      </c>
      <c r="K98" s="8">
        <v>5525.6</v>
      </c>
    </row>
    <row r="99" spans="1:12">
      <c r="B99" s="2" t="s">
        <v>274</v>
      </c>
      <c r="C99" s="6"/>
      <c r="D99" s="6">
        <v>0</v>
      </c>
      <c r="E99" s="6">
        <v>0</v>
      </c>
      <c r="F99" s="7">
        <v>2</v>
      </c>
      <c r="G99" s="7">
        <v>7</v>
      </c>
      <c r="H99" s="7">
        <v>4</v>
      </c>
      <c r="I99" s="7">
        <v>17</v>
      </c>
      <c r="J99" s="7">
        <v>147</v>
      </c>
      <c r="K99" s="7">
        <v>177</v>
      </c>
    </row>
    <row r="100" spans="1:12">
      <c r="B100" s="2" t="s">
        <v>275</v>
      </c>
      <c r="C100" s="6"/>
      <c r="D100" s="6">
        <v>0</v>
      </c>
      <c r="E100" s="6">
        <v>0</v>
      </c>
      <c r="F100" s="9">
        <v>33.299999999999997</v>
      </c>
      <c r="G100" s="9">
        <v>58.3</v>
      </c>
      <c r="H100" s="9">
        <v>11.1</v>
      </c>
      <c r="I100" s="9">
        <v>9</v>
      </c>
      <c r="J100" s="9">
        <v>79.900000000000006</v>
      </c>
      <c r="K100" s="9">
        <v>41.2</v>
      </c>
    </row>
    <row r="101" spans="1:12">
      <c r="B101" s="2" t="s">
        <v>276</v>
      </c>
      <c r="C101" s="6"/>
      <c r="D101" s="6">
        <v>0</v>
      </c>
      <c r="E101" s="6">
        <v>0</v>
      </c>
      <c r="F101" s="7">
        <v>2</v>
      </c>
      <c r="G101" s="7">
        <v>9</v>
      </c>
      <c r="H101" s="7">
        <v>10</v>
      </c>
      <c r="I101" s="7">
        <v>17</v>
      </c>
      <c r="J101" s="7">
        <v>29</v>
      </c>
      <c r="K101" s="7">
        <v>67</v>
      </c>
    </row>
    <row r="102" spans="1:12">
      <c r="A102" s="2" t="s">
        <v>1363</v>
      </c>
      <c r="B102" s="3" t="s">
        <v>1364</v>
      </c>
      <c r="C102" s="5">
        <v>25183</v>
      </c>
    </row>
    <row r="103" spans="1:12">
      <c r="B103" s="2" t="s">
        <v>272</v>
      </c>
      <c r="C103" s="6"/>
      <c r="D103" s="6">
        <v>0</v>
      </c>
      <c r="E103" s="7">
        <v>18</v>
      </c>
      <c r="F103" s="7">
        <v>13</v>
      </c>
      <c r="G103" s="7">
        <v>33</v>
      </c>
      <c r="H103" s="7">
        <v>62</v>
      </c>
      <c r="I103" s="7">
        <v>606</v>
      </c>
      <c r="J103" s="7">
        <v>70</v>
      </c>
      <c r="K103" s="7">
        <v>802</v>
      </c>
      <c r="L103" s="2">
        <v>12</v>
      </c>
    </row>
    <row r="104" spans="1:12">
      <c r="B104" s="2" t="s">
        <v>273</v>
      </c>
      <c r="D104" s="2">
        <v>0</v>
      </c>
      <c r="E104" s="8">
        <v>71.5</v>
      </c>
      <c r="F104" s="8">
        <v>51.6</v>
      </c>
      <c r="G104" s="8">
        <v>131</v>
      </c>
      <c r="H104" s="8">
        <v>246.2</v>
      </c>
      <c r="I104" s="8">
        <v>2406.4</v>
      </c>
      <c r="J104" s="8">
        <v>278</v>
      </c>
      <c r="K104" s="8">
        <v>3184.7</v>
      </c>
    </row>
    <row r="105" spans="1:12">
      <c r="B105" s="2" t="s">
        <v>274</v>
      </c>
      <c r="C105" s="6"/>
      <c r="D105" s="6">
        <v>0</v>
      </c>
      <c r="E105" s="7">
        <v>6</v>
      </c>
      <c r="F105" s="7">
        <v>2</v>
      </c>
      <c r="G105" s="7">
        <v>18</v>
      </c>
      <c r="H105" s="7">
        <v>1</v>
      </c>
      <c r="I105" s="7">
        <v>54</v>
      </c>
      <c r="J105" s="7">
        <v>27</v>
      </c>
      <c r="K105" s="7">
        <v>108</v>
      </c>
    </row>
    <row r="106" spans="1:12">
      <c r="B106" s="2" t="s">
        <v>275</v>
      </c>
      <c r="C106" s="6"/>
      <c r="D106" s="6">
        <v>0</v>
      </c>
      <c r="E106" s="9">
        <v>33.299999999999997</v>
      </c>
      <c r="F106" s="9">
        <v>15.4</v>
      </c>
      <c r="G106" s="9">
        <v>54.5</v>
      </c>
      <c r="H106" s="9">
        <v>1.6</v>
      </c>
      <c r="I106" s="9">
        <v>8.9</v>
      </c>
      <c r="J106" s="9">
        <v>38.6</v>
      </c>
      <c r="K106" s="9">
        <v>13.5</v>
      </c>
    </row>
    <row r="107" spans="1:12">
      <c r="B107" s="2" t="s">
        <v>276</v>
      </c>
      <c r="C107" s="6"/>
      <c r="D107" s="6">
        <v>0</v>
      </c>
      <c r="E107" s="7">
        <v>1</v>
      </c>
      <c r="F107" s="7">
        <v>1</v>
      </c>
      <c r="G107" s="7">
        <v>16</v>
      </c>
      <c r="H107" s="7">
        <v>1</v>
      </c>
      <c r="I107" s="7">
        <v>56</v>
      </c>
      <c r="J107" s="7">
        <v>23</v>
      </c>
      <c r="K107" s="7">
        <v>98</v>
      </c>
    </row>
    <row r="108" spans="1:12">
      <c r="A108" s="2" t="s">
        <v>1365</v>
      </c>
      <c r="B108" s="3" t="s">
        <v>1366</v>
      </c>
      <c r="C108" s="5">
        <v>0</v>
      </c>
    </row>
    <row r="109" spans="1:12">
      <c r="B109" s="2" t="s">
        <v>272</v>
      </c>
      <c r="C109" s="6"/>
      <c r="D109" s="6">
        <v>0</v>
      </c>
      <c r="E109" s="7">
        <v>3</v>
      </c>
      <c r="F109" s="6">
        <v>0</v>
      </c>
      <c r="G109" s="7">
        <v>2</v>
      </c>
      <c r="H109" s="7">
        <v>6</v>
      </c>
      <c r="I109" s="7">
        <v>121</v>
      </c>
      <c r="J109" s="7">
        <v>1</v>
      </c>
      <c r="K109" s="7">
        <v>133</v>
      </c>
      <c r="L109" s="2">
        <v>12</v>
      </c>
    </row>
    <row r="110" spans="1:12">
      <c r="B110" s="2" t="s">
        <v>273</v>
      </c>
      <c r="D110" s="2">
        <v>0</v>
      </c>
      <c r="E110" s="2">
        <v>0</v>
      </c>
      <c r="F110" s="2">
        <v>0</v>
      </c>
      <c r="G110" s="2">
        <v>0</v>
      </c>
      <c r="H110" s="2">
        <v>0</v>
      </c>
      <c r="I110" s="2">
        <v>0</v>
      </c>
      <c r="J110" s="2">
        <v>0</v>
      </c>
      <c r="K110" s="2">
        <v>0</v>
      </c>
    </row>
    <row r="111" spans="1:12">
      <c r="B111" s="2" t="s">
        <v>274</v>
      </c>
      <c r="C111" s="6"/>
      <c r="D111" s="6">
        <v>0</v>
      </c>
      <c r="E111" s="6">
        <v>0</v>
      </c>
      <c r="F111" s="6">
        <v>0</v>
      </c>
      <c r="G111" s="7">
        <v>2</v>
      </c>
      <c r="H111" s="6">
        <v>0</v>
      </c>
      <c r="I111" s="7">
        <v>13</v>
      </c>
      <c r="J111" s="6">
        <v>0</v>
      </c>
      <c r="K111" s="7">
        <v>15</v>
      </c>
    </row>
    <row r="112" spans="1:12">
      <c r="B112" s="2" t="s">
        <v>275</v>
      </c>
      <c r="C112" s="6"/>
      <c r="D112" s="6">
        <v>0</v>
      </c>
      <c r="E112" s="6">
        <v>0</v>
      </c>
      <c r="F112" s="6">
        <v>0</v>
      </c>
      <c r="G112" s="9">
        <v>100</v>
      </c>
      <c r="H112" s="6">
        <v>0</v>
      </c>
      <c r="I112" s="9">
        <v>10.7</v>
      </c>
      <c r="J112" s="6">
        <v>0</v>
      </c>
      <c r="K112" s="9">
        <v>11.3</v>
      </c>
    </row>
    <row r="113" spans="1:12">
      <c r="B113" s="2" t="s">
        <v>276</v>
      </c>
      <c r="C113" s="6"/>
      <c r="D113" s="6">
        <v>0</v>
      </c>
      <c r="E113" s="6">
        <v>0</v>
      </c>
      <c r="F113" s="6">
        <v>0</v>
      </c>
      <c r="G113" s="7">
        <v>1</v>
      </c>
      <c r="H113" s="6">
        <v>0</v>
      </c>
      <c r="I113" s="7">
        <v>1</v>
      </c>
      <c r="J113" s="6">
        <v>0</v>
      </c>
      <c r="K113" s="7">
        <v>2</v>
      </c>
    </row>
    <row r="114" spans="1:12">
      <c r="A114" s="2" t="s">
        <v>1367</v>
      </c>
      <c r="B114" s="3" t="s">
        <v>1368</v>
      </c>
      <c r="C114" s="5">
        <v>35972</v>
      </c>
    </row>
    <row r="115" spans="1:12">
      <c r="B115" s="2" t="s">
        <v>272</v>
      </c>
      <c r="C115" s="6"/>
      <c r="D115" s="7">
        <v>1</v>
      </c>
      <c r="E115" s="7">
        <v>12</v>
      </c>
      <c r="F115" s="7">
        <v>7</v>
      </c>
      <c r="G115" s="7">
        <v>53</v>
      </c>
      <c r="H115" s="7">
        <v>62</v>
      </c>
      <c r="I115" s="7">
        <v>305</v>
      </c>
      <c r="J115" s="7">
        <v>62</v>
      </c>
      <c r="K115" s="7">
        <v>502</v>
      </c>
      <c r="L115" s="2">
        <v>12</v>
      </c>
    </row>
    <row r="116" spans="1:12">
      <c r="B116" s="2" t="s">
        <v>273</v>
      </c>
      <c r="D116" s="8">
        <v>2.8</v>
      </c>
      <c r="E116" s="8">
        <v>33.4</v>
      </c>
      <c r="F116" s="8">
        <v>19.5</v>
      </c>
      <c r="G116" s="8">
        <v>147.30000000000001</v>
      </c>
      <c r="H116" s="8">
        <v>172.4</v>
      </c>
      <c r="I116" s="8">
        <v>847.9</v>
      </c>
      <c r="J116" s="8">
        <v>172.4</v>
      </c>
      <c r="K116" s="8">
        <v>1395.5</v>
      </c>
    </row>
    <row r="117" spans="1:12">
      <c r="B117" s="2" t="s">
        <v>274</v>
      </c>
      <c r="C117" s="6"/>
      <c r="D117" s="6">
        <v>0</v>
      </c>
      <c r="E117" s="7">
        <v>2</v>
      </c>
      <c r="F117" s="7">
        <v>4</v>
      </c>
      <c r="G117" s="7">
        <v>36</v>
      </c>
      <c r="H117" s="7">
        <v>7</v>
      </c>
      <c r="I117" s="7">
        <v>29</v>
      </c>
      <c r="J117" s="7">
        <v>3</v>
      </c>
      <c r="K117" s="7">
        <v>81</v>
      </c>
    </row>
    <row r="118" spans="1:12">
      <c r="B118" s="2" t="s">
        <v>275</v>
      </c>
      <c r="C118" s="6"/>
      <c r="D118" s="6">
        <v>0</v>
      </c>
      <c r="E118" s="9">
        <v>16.7</v>
      </c>
      <c r="F118" s="9">
        <v>57.1</v>
      </c>
      <c r="G118" s="9">
        <v>67.900000000000006</v>
      </c>
      <c r="H118" s="9">
        <v>11.3</v>
      </c>
      <c r="I118" s="9">
        <v>9.5</v>
      </c>
      <c r="J118" s="9">
        <v>4.8</v>
      </c>
      <c r="K118" s="9">
        <v>16.100000000000001</v>
      </c>
    </row>
    <row r="119" spans="1:12">
      <c r="B119" s="2" t="s">
        <v>276</v>
      </c>
      <c r="C119" s="6"/>
      <c r="D119" s="6">
        <v>0</v>
      </c>
      <c r="E119" s="6">
        <v>0</v>
      </c>
      <c r="F119" s="7">
        <v>5</v>
      </c>
      <c r="G119" s="7">
        <v>21</v>
      </c>
      <c r="H119" s="7">
        <v>9</v>
      </c>
      <c r="I119" s="7">
        <v>11</v>
      </c>
      <c r="J119" s="7">
        <v>2</v>
      </c>
      <c r="K119" s="7">
        <v>48</v>
      </c>
    </row>
    <row r="120" spans="1:12">
      <c r="A120" s="2" t="s">
        <v>1369</v>
      </c>
      <c r="B120" s="3" t="s">
        <v>1370</v>
      </c>
      <c r="C120" s="5">
        <v>6214</v>
      </c>
    </row>
    <row r="121" spans="1:12">
      <c r="B121" s="2" t="s">
        <v>272</v>
      </c>
      <c r="C121" s="6"/>
      <c r="D121" s="6">
        <v>0</v>
      </c>
      <c r="E121" s="7">
        <v>3</v>
      </c>
      <c r="F121" s="7">
        <v>2</v>
      </c>
      <c r="G121" s="7">
        <v>4</v>
      </c>
      <c r="H121" s="7">
        <v>11</v>
      </c>
      <c r="I121" s="7">
        <v>30</v>
      </c>
      <c r="J121" s="7">
        <v>3</v>
      </c>
      <c r="K121" s="7">
        <v>53</v>
      </c>
      <c r="L121" s="2">
        <v>12</v>
      </c>
    </row>
    <row r="122" spans="1:12">
      <c r="B122" s="2" t="s">
        <v>273</v>
      </c>
      <c r="D122" s="2">
        <v>0</v>
      </c>
      <c r="E122" s="8">
        <v>48.3</v>
      </c>
      <c r="F122" s="8">
        <v>32.200000000000003</v>
      </c>
      <c r="G122" s="8">
        <v>64.400000000000006</v>
      </c>
      <c r="H122" s="8">
        <v>177</v>
      </c>
      <c r="I122" s="8">
        <v>482.8</v>
      </c>
      <c r="J122" s="8">
        <v>48.3</v>
      </c>
      <c r="K122" s="8">
        <v>852.9</v>
      </c>
    </row>
    <row r="123" spans="1:12">
      <c r="B123" s="2" t="s">
        <v>274</v>
      </c>
      <c r="C123" s="6"/>
      <c r="D123" s="6">
        <v>0</v>
      </c>
      <c r="E123" s="7">
        <v>1</v>
      </c>
      <c r="F123" s="6">
        <v>0</v>
      </c>
      <c r="G123" s="7">
        <v>1</v>
      </c>
      <c r="H123" s="7">
        <v>2</v>
      </c>
      <c r="I123" s="7">
        <v>2</v>
      </c>
      <c r="J123" s="7">
        <v>1</v>
      </c>
      <c r="K123" s="7">
        <v>7</v>
      </c>
    </row>
    <row r="124" spans="1:12">
      <c r="B124" s="2" t="s">
        <v>275</v>
      </c>
      <c r="C124" s="6"/>
      <c r="D124" s="6">
        <v>0</v>
      </c>
      <c r="E124" s="9">
        <v>33.299999999999997</v>
      </c>
      <c r="F124" s="6">
        <v>0</v>
      </c>
      <c r="G124" s="9">
        <v>25</v>
      </c>
      <c r="H124" s="9">
        <v>18.2</v>
      </c>
      <c r="I124" s="9">
        <v>6.7</v>
      </c>
      <c r="J124" s="9">
        <v>33.299999999999997</v>
      </c>
      <c r="K124" s="9">
        <v>13.2</v>
      </c>
    </row>
    <row r="125" spans="1:12">
      <c r="B125" s="2" t="s">
        <v>276</v>
      </c>
      <c r="C125" s="6"/>
      <c r="D125" s="6">
        <v>0</v>
      </c>
      <c r="E125" s="6">
        <v>0</v>
      </c>
      <c r="F125" s="6">
        <v>0</v>
      </c>
      <c r="G125" s="6">
        <v>0</v>
      </c>
      <c r="H125" s="6">
        <v>0</v>
      </c>
      <c r="I125" s="6">
        <v>0</v>
      </c>
      <c r="J125" s="6">
        <v>0</v>
      </c>
      <c r="K125" s="6">
        <v>0</v>
      </c>
    </row>
    <row r="126" spans="1:12">
      <c r="A126" s="2" t="s">
        <v>1371</v>
      </c>
      <c r="B126" s="3" t="s">
        <v>1372</v>
      </c>
      <c r="C126" s="5">
        <v>0</v>
      </c>
    </row>
    <row r="127" spans="1:12">
      <c r="B127" s="2" t="s">
        <v>272</v>
      </c>
      <c r="C127" s="6"/>
      <c r="D127" s="6">
        <v>0</v>
      </c>
      <c r="E127" s="6">
        <v>0</v>
      </c>
      <c r="F127" s="6">
        <v>0</v>
      </c>
      <c r="G127" s="6">
        <v>0</v>
      </c>
      <c r="H127" s="7">
        <v>3</v>
      </c>
      <c r="I127" s="7">
        <v>19</v>
      </c>
      <c r="J127" s="7">
        <v>2</v>
      </c>
      <c r="K127" s="7">
        <v>24</v>
      </c>
      <c r="L127" s="2">
        <v>12</v>
      </c>
    </row>
    <row r="128" spans="1:12">
      <c r="B128" s="2" t="s">
        <v>273</v>
      </c>
      <c r="D128" s="2">
        <v>0</v>
      </c>
      <c r="E128" s="2">
        <v>0</v>
      </c>
      <c r="F128" s="2">
        <v>0</v>
      </c>
      <c r="G128" s="2">
        <v>0</v>
      </c>
      <c r="H128" s="2">
        <v>0</v>
      </c>
      <c r="I128" s="2">
        <v>0</v>
      </c>
      <c r="J128" s="2">
        <v>0</v>
      </c>
      <c r="K128" s="2">
        <v>0</v>
      </c>
    </row>
    <row r="129" spans="1:12">
      <c r="B129" s="2" t="s">
        <v>274</v>
      </c>
      <c r="C129" s="6"/>
      <c r="D129" s="6">
        <v>0</v>
      </c>
      <c r="E129" s="6">
        <v>0</v>
      </c>
      <c r="F129" s="6">
        <v>0</v>
      </c>
      <c r="G129" s="6">
        <v>0</v>
      </c>
      <c r="H129" s="6">
        <v>0</v>
      </c>
      <c r="I129" s="6">
        <v>0</v>
      </c>
      <c r="J129" s="6">
        <v>0</v>
      </c>
      <c r="K129" s="6">
        <v>0</v>
      </c>
    </row>
    <row r="130" spans="1:12">
      <c r="B130" s="2" t="s">
        <v>275</v>
      </c>
      <c r="C130" s="6"/>
      <c r="D130" s="6">
        <v>0</v>
      </c>
      <c r="E130" s="6">
        <v>0</v>
      </c>
      <c r="F130" s="6">
        <v>0</v>
      </c>
      <c r="G130" s="6">
        <v>0</v>
      </c>
      <c r="H130" s="6">
        <v>0</v>
      </c>
      <c r="I130" s="6">
        <v>0</v>
      </c>
      <c r="J130" s="6">
        <v>0</v>
      </c>
      <c r="K130" s="6">
        <v>0</v>
      </c>
    </row>
    <row r="131" spans="1:12">
      <c r="B131" s="2" t="s">
        <v>276</v>
      </c>
      <c r="C131" s="6"/>
      <c r="D131" s="6">
        <v>0</v>
      </c>
      <c r="E131" s="6">
        <v>0</v>
      </c>
      <c r="F131" s="6">
        <v>0</v>
      </c>
      <c r="G131" s="6">
        <v>0</v>
      </c>
      <c r="H131" s="6">
        <v>0</v>
      </c>
      <c r="I131" s="6">
        <v>0</v>
      </c>
      <c r="J131" s="6">
        <v>0</v>
      </c>
      <c r="K131" s="6">
        <v>0</v>
      </c>
    </row>
    <row r="132" spans="1:12">
      <c r="A132" s="2" t="s">
        <v>1373</v>
      </c>
      <c r="B132" s="3" t="s">
        <v>1374</v>
      </c>
      <c r="C132" s="5">
        <v>12243</v>
      </c>
    </row>
    <row r="133" spans="1:12">
      <c r="B133" s="2" t="s">
        <v>272</v>
      </c>
      <c r="C133" s="6"/>
      <c r="D133" s="6">
        <v>0</v>
      </c>
      <c r="E133" s="6">
        <v>0</v>
      </c>
      <c r="F133" s="6">
        <v>0</v>
      </c>
      <c r="G133" s="7">
        <v>1</v>
      </c>
      <c r="H133" s="7">
        <v>11</v>
      </c>
      <c r="I133" s="7">
        <v>96</v>
      </c>
      <c r="J133" s="7">
        <v>12</v>
      </c>
      <c r="K133" s="7">
        <v>120</v>
      </c>
      <c r="L133" s="2">
        <v>12</v>
      </c>
    </row>
    <row r="134" spans="1:12">
      <c r="B134" s="2" t="s">
        <v>273</v>
      </c>
      <c r="D134" s="2">
        <v>0</v>
      </c>
      <c r="E134" s="2">
        <v>0</v>
      </c>
      <c r="F134" s="2">
        <v>0</v>
      </c>
      <c r="G134" s="8">
        <v>8.1999999999999993</v>
      </c>
      <c r="H134" s="8">
        <v>89.8</v>
      </c>
      <c r="I134" s="8">
        <v>784.1</v>
      </c>
      <c r="J134" s="8">
        <v>98</v>
      </c>
      <c r="K134" s="8">
        <v>980.2</v>
      </c>
    </row>
    <row r="135" spans="1:12">
      <c r="B135" s="2" t="s">
        <v>274</v>
      </c>
      <c r="C135" s="6"/>
      <c r="D135" s="6">
        <v>0</v>
      </c>
      <c r="E135" s="6">
        <v>0</v>
      </c>
      <c r="F135" s="6">
        <v>0</v>
      </c>
      <c r="G135" s="6">
        <v>0</v>
      </c>
      <c r="H135" s="7">
        <v>3</v>
      </c>
      <c r="I135" s="7">
        <v>6</v>
      </c>
      <c r="J135" s="7">
        <v>10</v>
      </c>
      <c r="K135" s="7">
        <v>19</v>
      </c>
    </row>
    <row r="136" spans="1:12">
      <c r="B136" s="2" t="s">
        <v>275</v>
      </c>
      <c r="C136" s="6"/>
      <c r="D136" s="6">
        <v>0</v>
      </c>
      <c r="E136" s="6">
        <v>0</v>
      </c>
      <c r="F136" s="6">
        <v>0</v>
      </c>
      <c r="G136" s="6">
        <v>0</v>
      </c>
      <c r="H136" s="9">
        <v>27.3</v>
      </c>
      <c r="I136" s="9">
        <v>6.3</v>
      </c>
      <c r="J136" s="9">
        <v>83.3</v>
      </c>
      <c r="K136" s="9">
        <v>15.8</v>
      </c>
    </row>
    <row r="137" spans="1:12">
      <c r="B137" s="2" t="s">
        <v>276</v>
      </c>
      <c r="C137" s="6"/>
      <c r="D137" s="6">
        <v>0</v>
      </c>
      <c r="E137" s="6">
        <v>0</v>
      </c>
      <c r="F137" s="6">
        <v>0</v>
      </c>
      <c r="G137" s="6">
        <v>0</v>
      </c>
      <c r="H137" s="7">
        <v>3</v>
      </c>
      <c r="I137" s="7">
        <v>6</v>
      </c>
      <c r="J137" s="7">
        <v>5</v>
      </c>
      <c r="K137" s="7">
        <v>14</v>
      </c>
    </row>
    <row r="138" spans="1:12">
      <c r="A138" s="2" t="s">
        <v>1375</v>
      </c>
      <c r="B138" s="3" t="s">
        <v>1376</v>
      </c>
      <c r="C138" s="5">
        <v>3897</v>
      </c>
    </row>
    <row r="139" spans="1:12">
      <c r="B139" s="2" t="s">
        <v>272</v>
      </c>
      <c r="C139" s="6"/>
      <c r="D139" s="6">
        <v>0</v>
      </c>
      <c r="E139" s="7">
        <v>1</v>
      </c>
      <c r="F139" s="7">
        <v>1</v>
      </c>
      <c r="G139" s="7">
        <v>6</v>
      </c>
      <c r="H139" s="7">
        <v>22</v>
      </c>
      <c r="I139" s="7">
        <v>69</v>
      </c>
      <c r="J139" s="7">
        <v>7</v>
      </c>
      <c r="K139" s="7">
        <v>106</v>
      </c>
      <c r="L139" s="2">
        <v>12</v>
      </c>
    </row>
    <row r="140" spans="1:12">
      <c r="B140" s="2" t="s">
        <v>273</v>
      </c>
      <c r="D140" s="2">
        <v>0</v>
      </c>
      <c r="E140" s="8">
        <v>25.7</v>
      </c>
      <c r="F140" s="8">
        <v>25.7</v>
      </c>
      <c r="G140" s="8">
        <v>154</v>
      </c>
      <c r="H140" s="8">
        <v>564.5</v>
      </c>
      <c r="I140" s="8">
        <v>1770.6</v>
      </c>
      <c r="J140" s="8">
        <v>179.6</v>
      </c>
      <c r="K140" s="8">
        <v>2720</v>
      </c>
    </row>
    <row r="141" spans="1:12">
      <c r="B141" s="2" t="s">
        <v>274</v>
      </c>
      <c r="C141" s="6"/>
      <c r="D141" s="6">
        <v>0</v>
      </c>
      <c r="E141" s="6">
        <v>0</v>
      </c>
      <c r="F141" s="6">
        <v>0</v>
      </c>
      <c r="G141" s="7">
        <v>3</v>
      </c>
      <c r="H141" s="7">
        <v>2</v>
      </c>
      <c r="I141" s="7">
        <v>1</v>
      </c>
      <c r="J141" s="6">
        <v>0</v>
      </c>
      <c r="K141" s="7">
        <v>6</v>
      </c>
    </row>
    <row r="142" spans="1:12">
      <c r="B142" s="2" t="s">
        <v>275</v>
      </c>
      <c r="C142" s="6"/>
      <c r="D142" s="6">
        <v>0</v>
      </c>
      <c r="E142" s="6">
        <v>0</v>
      </c>
      <c r="F142" s="6">
        <v>0</v>
      </c>
      <c r="G142" s="9">
        <v>50</v>
      </c>
      <c r="H142" s="9">
        <v>9.1</v>
      </c>
      <c r="I142" s="9">
        <v>1.4</v>
      </c>
      <c r="J142" s="6">
        <v>0</v>
      </c>
      <c r="K142" s="9">
        <v>5.7</v>
      </c>
    </row>
    <row r="143" spans="1:12">
      <c r="B143" s="2" t="s">
        <v>276</v>
      </c>
      <c r="C143" s="6"/>
      <c r="D143" s="6">
        <v>0</v>
      </c>
      <c r="E143" s="6">
        <v>0</v>
      </c>
      <c r="F143" s="6">
        <v>0</v>
      </c>
      <c r="G143" s="7">
        <v>1</v>
      </c>
      <c r="H143" s="7">
        <v>2</v>
      </c>
      <c r="I143" s="7">
        <v>2</v>
      </c>
      <c r="J143" s="7">
        <v>1</v>
      </c>
      <c r="K143" s="7">
        <v>6</v>
      </c>
    </row>
    <row r="144" spans="1:12">
      <c r="A144" s="2" t="s">
        <v>1377</v>
      </c>
      <c r="B144" s="3" t="s">
        <v>1378</v>
      </c>
      <c r="C144" s="5">
        <v>0</v>
      </c>
    </row>
    <row r="145" spans="1:12">
      <c r="B145" s="2" t="s">
        <v>272</v>
      </c>
      <c r="C145" s="6"/>
      <c r="D145" s="6">
        <v>0</v>
      </c>
      <c r="E145" s="6">
        <v>0</v>
      </c>
      <c r="F145" s="7">
        <v>3</v>
      </c>
      <c r="G145" s="7">
        <v>2</v>
      </c>
      <c r="H145" s="7">
        <v>8</v>
      </c>
      <c r="I145" s="7">
        <v>37</v>
      </c>
      <c r="J145" s="7">
        <v>4</v>
      </c>
      <c r="K145" s="7">
        <v>54</v>
      </c>
      <c r="L145" s="2">
        <v>12</v>
      </c>
    </row>
    <row r="146" spans="1:12">
      <c r="B146" s="2" t="s">
        <v>273</v>
      </c>
      <c r="D146" s="2">
        <v>0</v>
      </c>
      <c r="E146" s="2">
        <v>0</v>
      </c>
      <c r="F146" s="2">
        <v>0</v>
      </c>
      <c r="G146" s="2">
        <v>0</v>
      </c>
      <c r="H146" s="2">
        <v>0</v>
      </c>
      <c r="I146" s="2">
        <v>0</v>
      </c>
      <c r="J146" s="2">
        <v>0</v>
      </c>
      <c r="K146" s="2">
        <v>0</v>
      </c>
    </row>
    <row r="147" spans="1:12">
      <c r="B147" s="2" t="s">
        <v>274</v>
      </c>
      <c r="C147" s="6"/>
      <c r="D147" s="6">
        <v>0</v>
      </c>
      <c r="E147" s="6">
        <v>0</v>
      </c>
      <c r="F147" s="7">
        <v>2</v>
      </c>
      <c r="G147" s="7">
        <v>2</v>
      </c>
      <c r="H147" s="7">
        <v>3</v>
      </c>
      <c r="I147" s="7">
        <v>3</v>
      </c>
      <c r="J147" s="7">
        <v>1</v>
      </c>
      <c r="K147" s="7">
        <v>11</v>
      </c>
    </row>
    <row r="148" spans="1:12">
      <c r="B148" s="2" t="s">
        <v>275</v>
      </c>
      <c r="C148" s="6"/>
      <c r="D148" s="6">
        <v>0</v>
      </c>
      <c r="E148" s="6">
        <v>0</v>
      </c>
      <c r="F148" s="9">
        <v>66.7</v>
      </c>
      <c r="G148" s="9">
        <v>100</v>
      </c>
      <c r="H148" s="9">
        <v>37.5</v>
      </c>
      <c r="I148" s="9">
        <v>8.1</v>
      </c>
      <c r="J148" s="9">
        <v>25</v>
      </c>
      <c r="K148" s="9">
        <v>20.399999999999999</v>
      </c>
    </row>
    <row r="149" spans="1:12">
      <c r="B149" s="2" t="s">
        <v>276</v>
      </c>
      <c r="C149" s="6"/>
      <c r="D149" s="6">
        <v>0</v>
      </c>
      <c r="E149" s="6">
        <v>0</v>
      </c>
      <c r="F149" s="7">
        <v>1</v>
      </c>
      <c r="G149" s="7">
        <v>1</v>
      </c>
      <c r="H149" s="7">
        <v>6</v>
      </c>
      <c r="I149" s="7">
        <v>1</v>
      </c>
      <c r="J149" s="6">
        <v>0</v>
      </c>
      <c r="K149" s="7">
        <v>9</v>
      </c>
    </row>
    <row r="150" spans="1:12">
      <c r="A150" s="2" t="s">
        <v>1379</v>
      </c>
      <c r="B150" s="3" t="s">
        <v>1380</v>
      </c>
      <c r="C150" s="5">
        <v>149428</v>
      </c>
    </row>
    <row r="151" spans="1:12">
      <c r="B151" s="2" t="s">
        <v>272</v>
      </c>
      <c r="C151" s="6"/>
      <c r="D151" s="7">
        <v>8</v>
      </c>
      <c r="E151" s="7">
        <v>100</v>
      </c>
      <c r="F151" s="7">
        <v>157</v>
      </c>
      <c r="G151" s="7">
        <v>674</v>
      </c>
      <c r="H151" s="7">
        <v>581</v>
      </c>
      <c r="I151" s="7">
        <v>2413</v>
      </c>
      <c r="J151" s="7">
        <v>672</v>
      </c>
      <c r="K151" s="7">
        <v>4605</v>
      </c>
      <c r="L151" s="2">
        <v>12</v>
      </c>
    </row>
    <row r="152" spans="1:12">
      <c r="B152" s="2" t="s">
        <v>273</v>
      </c>
      <c r="D152" s="8">
        <v>5.4</v>
      </c>
      <c r="E152" s="8">
        <v>66.900000000000006</v>
      </c>
      <c r="F152" s="8">
        <v>105.1</v>
      </c>
      <c r="G152" s="8">
        <v>451.1</v>
      </c>
      <c r="H152" s="8">
        <v>388.8</v>
      </c>
      <c r="I152" s="8">
        <v>1614.8</v>
      </c>
      <c r="J152" s="8">
        <v>449.7</v>
      </c>
      <c r="K152" s="8">
        <v>3081.8</v>
      </c>
    </row>
    <row r="153" spans="1:12">
      <c r="B153" s="2" t="s">
        <v>274</v>
      </c>
      <c r="C153" s="6"/>
      <c r="D153" s="7">
        <v>4</v>
      </c>
      <c r="E153" s="7">
        <v>14</v>
      </c>
      <c r="F153" s="7">
        <v>19</v>
      </c>
      <c r="G153" s="7">
        <v>287</v>
      </c>
      <c r="H153" s="7">
        <v>50</v>
      </c>
      <c r="I153" s="7">
        <v>190</v>
      </c>
      <c r="J153" s="7">
        <v>21</v>
      </c>
      <c r="K153" s="7">
        <v>585</v>
      </c>
    </row>
    <row r="154" spans="1:12">
      <c r="B154" s="2" t="s">
        <v>275</v>
      </c>
      <c r="C154" s="6"/>
      <c r="D154" s="9">
        <v>50</v>
      </c>
      <c r="E154" s="9">
        <v>14</v>
      </c>
      <c r="F154" s="9">
        <v>12.1</v>
      </c>
      <c r="G154" s="9">
        <v>42.6</v>
      </c>
      <c r="H154" s="9">
        <v>8.6</v>
      </c>
      <c r="I154" s="9">
        <v>7.9</v>
      </c>
      <c r="J154" s="9">
        <v>3.1</v>
      </c>
      <c r="K154" s="9">
        <v>12.7</v>
      </c>
    </row>
    <row r="155" spans="1:12">
      <c r="B155" s="2" t="s">
        <v>276</v>
      </c>
      <c r="C155" s="6"/>
      <c r="D155" s="7">
        <v>3</v>
      </c>
      <c r="E155" s="7">
        <v>2</v>
      </c>
      <c r="F155" s="7">
        <v>20</v>
      </c>
      <c r="G155" s="7">
        <v>216</v>
      </c>
      <c r="H155" s="7">
        <v>36</v>
      </c>
      <c r="I155" s="7">
        <v>167</v>
      </c>
      <c r="J155" s="7">
        <v>2</v>
      </c>
      <c r="K155" s="7">
        <v>446</v>
      </c>
    </row>
    <row r="156" spans="1:12">
      <c r="A156" s="2" t="s">
        <v>1381</v>
      </c>
      <c r="B156" s="3" t="s">
        <v>1382</v>
      </c>
      <c r="C156" s="5">
        <v>0</v>
      </c>
    </row>
    <row r="157" spans="1:12">
      <c r="B157" s="2" t="s">
        <v>272</v>
      </c>
      <c r="C157" s="6"/>
      <c r="D157" s="6">
        <v>0</v>
      </c>
      <c r="E157" s="6">
        <v>0</v>
      </c>
      <c r="F157" s="6">
        <v>0</v>
      </c>
      <c r="G157" s="6">
        <v>0</v>
      </c>
      <c r="H157" s="6">
        <v>0</v>
      </c>
      <c r="I157" s="7">
        <v>15</v>
      </c>
      <c r="J157" s="7">
        <v>2</v>
      </c>
      <c r="K157" s="7">
        <v>17</v>
      </c>
      <c r="L157" s="2">
        <v>12</v>
      </c>
    </row>
    <row r="158" spans="1:12">
      <c r="B158" s="2" t="s">
        <v>273</v>
      </c>
      <c r="D158" s="2">
        <v>0</v>
      </c>
      <c r="E158" s="2">
        <v>0</v>
      </c>
      <c r="F158" s="2">
        <v>0</v>
      </c>
      <c r="G158" s="2">
        <v>0</v>
      </c>
      <c r="H158" s="2">
        <v>0</v>
      </c>
      <c r="I158" s="2">
        <v>0</v>
      </c>
      <c r="J158" s="2">
        <v>0</v>
      </c>
      <c r="K158" s="2">
        <v>0</v>
      </c>
    </row>
    <row r="159" spans="1:12">
      <c r="B159" s="2" t="s">
        <v>274</v>
      </c>
      <c r="C159" s="6"/>
      <c r="D159" s="6">
        <v>0</v>
      </c>
      <c r="E159" s="6">
        <v>0</v>
      </c>
      <c r="F159" s="6">
        <v>0</v>
      </c>
      <c r="G159" s="6">
        <v>0</v>
      </c>
      <c r="H159" s="6">
        <v>0</v>
      </c>
      <c r="I159" s="7">
        <v>1</v>
      </c>
      <c r="J159" s="6">
        <v>0</v>
      </c>
      <c r="K159" s="7">
        <v>1</v>
      </c>
    </row>
    <row r="160" spans="1:12">
      <c r="B160" s="2" t="s">
        <v>275</v>
      </c>
      <c r="C160" s="6"/>
      <c r="D160" s="6">
        <v>0</v>
      </c>
      <c r="E160" s="6">
        <v>0</v>
      </c>
      <c r="F160" s="6">
        <v>0</v>
      </c>
      <c r="G160" s="6">
        <v>0</v>
      </c>
      <c r="H160" s="6">
        <v>0</v>
      </c>
      <c r="I160" s="9">
        <v>6.7</v>
      </c>
      <c r="J160" s="6">
        <v>0</v>
      </c>
      <c r="K160" s="9">
        <v>5.9</v>
      </c>
    </row>
    <row r="161" spans="1:12">
      <c r="B161" s="2" t="s">
        <v>276</v>
      </c>
      <c r="C161" s="6"/>
      <c r="D161" s="6">
        <v>0</v>
      </c>
      <c r="E161" s="6">
        <v>0</v>
      </c>
      <c r="F161" s="6">
        <v>0</v>
      </c>
      <c r="G161" s="6">
        <v>0</v>
      </c>
      <c r="H161" s="6">
        <v>0</v>
      </c>
      <c r="I161" s="6">
        <v>0</v>
      </c>
      <c r="J161" s="6">
        <v>0</v>
      </c>
      <c r="K161" s="6">
        <v>0</v>
      </c>
    </row>
    <row r="162" spans="1:12">
      <c r="A162" s="2" t="s">
        <v>1383</v>
      </c>
      <c r="B162" s="3" t="s">
        <v>1384</v>
      </c>
      <c r="C162" s="5">
        <v>0</v>
      </c>
    </row>
    <row r="163" spans="1:12">
      <c r="B163" s="2" t="s">
        <v>272</v>
      </c>
      <c r="C163" s="6"/>
      <c r="D163" s="6">
        <v>0</v>
      </c>
      <c r="E163" s="7">
        <v>2</v>
      </c>
      <c r="F163" s="6">
        <v>0</v>
      </c>
      <c r="G163" s="7">
        <v>1</v>
      </c>
      <c r="H163" s="7">
        <v>8</v>
      </c>
      <c r="I163" s="7">
        <v>109</v>
      </c>
      <c r="J163" s="7">
        <v>13</v>
      </c>
      <c r="K163" s="7">
        <v>133</v>
      </c>
      <c r="L163" s="2">
        <v>12</v>
      </c>
    </row>
    <row r="164" spans="1:12">
      <c r="B164" s="2" t="s">
        <v>273</v>
      </c>
      <c r="D164" s="2">
        <v>0</v>
      </c>
      <c r="E164" s="2">
        <v>0</v>
      </c>
      <c r="F164" s="2">
        <v>0</v>
      </c>
      <c r="G164" s="2">
        <v>0</v>
      </c>
      <c r="H164" s="2">
        <v>0</v>
      </c>
      <c r="I164" s="2">
        <v>0</v>
      </c>
      <c r="J164" s="2">
        <v>0</v>
      </c>
      <c r="K164" s="2">
        <v>0</v>
      </c>
    </row>
    <row r="165" spans="1:12">
      <c r="B165" s="2" t="s">
        <v>274</v>
      </c>
      <c r="C165" s="6"/>
      <c r="D165" s="6">
        <v>0</v>
      </c>
      <c r="E165" s="6">
        <v>0</v>
      </c>
      <c r="F165" s="6">
        <v>0</v>
      </c>
      <c r="G165" s="6">
        <v>0</v>
      </c>
      <c r="H165" s="6">
        <v>0</v>
      </c>
      <c r="I165" s="6">
        <v>0</v>
      </c>
      <c r="J165" s="6">
        <v>0</v>
      </c>
      <c r="K165" s="6">
        <v>0</v>
      </c>
    </row>
    <row r="166" spans="1:12">
      <c r="B166" s="2" t="s">
        <v>275</v>
      </c>
      <c r="C166" s="6"/>
      <c r="D166" s="6">
        <v>0</v>
      </c>
      <c r="E166" s="6">
        <v>0</v>
      </c>
      <c r="F166" s="6">
        <v>0</v>
      </c>
      <c r="G166" s="6">
        <v>0</v>
      </c>
      <c r="H166" s="6">
        <v>0</v>
      </c>
      <c r="I166" s="6">
        <v>0</v>
      </c>
      <c r="J166" s="6">
        <v>0</v>
      </c>
      <c r="K166" s="6">
        <v>0</v>
      </c>
    </row>
    <row r="167" spans="1:12">
      <c r="B167" s="2" t="s">
        <v>276</v>
      </c>
      <c r="C167" s="6"/>
      <c r="D167" s="6">
        <v>0</v>
      </c>
      <c r="E167" s="6">
        <v>0</v>
      </c>
      <c r="F167" s="6">
        <v>0</v>
      </c>
      <c r="G167" s="6">
        <v>0</v>
      </c>
      <c r="H167" s="6">
        <v>0</v>
      </c>
      <c r="I167" s="6">
        <v>0</v>
      </c>
      <c r="J167" s="6">
        <v>0</v>
      </c>
      <c r="K167" s="6">
        <v>0</v>
      </c>
    </row>
    <row r="168" spans="1:12">
      <c r="A168" s="2" t="s">
        <v>1385</v>
      </c>
      <c r="B168" s="3" t="s">
        <v>1386</v>
      </c>
      <c r="C168" s="5">
        <v>0</v>
      </c>
    </row>
    <row r="169" spans="1:12">
      <c r="B169" s="2" t="s">
        <v>272</v>
      </c>
      <c r="C169" s="6"/>
      <c r="D169" s="6">
        <v>0</v>
      </c>
      <c r="E169" s="6">
        <v>0</v>
      </c>
      <c r="F169" s="6">
        <v>0</v>
      </c>
      <c r="G169" s="6">
        <v>0</v>
      </c>
      <c r="H169" s="6">
        <v>0</v>
      </c>
      <c r="I169" s="7">
        <v>21</v>
      </c>
      <c r="J169" s="7">
        <v>3</v>
      </c>
      <c r="K169" s="7">
        <v>24</v>
      </c>
      <c r="L169" s="2">
        <v>12</v>
      </c>
    </row>
    <row r="170" spans="1:12">
      <c r="B170" s="2" t="s">
        <v>273</v>
      </c>
      <c r="D170" s="2">
        <v>0</v>
      </c>
      <c r="E170" s="2">
        <v>0</v>
      </c>
      <c r="F170" s="2">
        <v>0</v>
      </c>
      <c r="G170" s="2">
        <v>0</v>
      </c>
      <c r="H170" s="2">
        <v>0</v>
      </c>
      <c r="I170" s="2">
        <v>0</v>
      </c>
      <c r="J170" s="2">
        <v>0</v>
      </c>
      <c r="K170" s="2">
        <v>0</v>
      </c>
    </row>
    <row r="171" spans="1:12">
      <c r="B171" s="2" t="s">
        <v>274</v>
      </c>
      <c r="C171" s="6"/>
      <c r="D171" s="6">
        <v>0</v>
      </c>
      <c r="E171" s="6">
        <v>0</v>
      </c>
      <c r="F171" s="6">
        <v>0</v>
      </c>
      <c r="G171" s="6">
        <v>0</v>
      </c>
      <c r="H171" s="6">
        <v>0</v>
      </c>
      <c r="I171" s="7">
        <v>1</v>
      </c>
      <c r="J171" s="6">
        <v>0</v>
      </c>
      <c r="K171" s="7">
        <v>1</v>
      </c>
    </row>
    <row r="172" spans="1:12">
      <c r="B172" s="2" t="s">
        <v>275</v>
      </c>
      <c r="C172" s="6"/>
      <c r="D172" s="6">
        <v>0</v>
      </c>
      <c r="E172" s="6">
        <v>0</v>
      </c>
      <c r="F172" s="6">
        <v>0</v>
      </c>
      <c r="G172" s="6">
        <v>0</v>
      </c>
      <c r="H172" s="6">
        <v>0</v>
      </c>
      <c r="I172" s="9">
        <v>4.8</v>
      </c>
      <c r="J172" s="6">
        <v>0</v>
      </c>
      <c r="K172" s="9">
        <v>4.2</v>
      </c>
    </row>
    <row r="173" spans="1:12">
      <c r="B173" s="2" t="s">
        <v>276</v>
      </c>
      <c r="C173" s="6"/>
      <c r="D173" s="6">
        <v>0</v>
      </c>
      <c r="E173" s="6">
        <v>0</v>
      </c>
      <c r="F173" s="6">
        <v>0</v>
      </c>
      <c r="G173" s="6">
        <v>0</v>
      </c>
      <c r="H173" s="6">
        <v>0</v>
      </c>
      <c r="I173" s="6">
        <v>0</v>
      </c>
      <c r="J173" s="6">
        <v>0</v>
      </c>
      <c r="K173" s="6">
        <v>0</v>
      </c>
    </row>
    <row r="174" spans="1:12">
      <c r="A174" s="2" t="s">
        <v>1387</v>
      </c>
      <c r="B174" s="3" t="s">
        <v>1388</v>
      </c>
      <c r="C174" s="5">
        <v>14102</v>
      </c>
    </row>
    <row r="175" spans="1:12">
      <c r="B175" s="2" t="s">
        <v>272</v>
      </c>
      <c r="C175" s="6"/>
      <c r="D175" s="7">
        <v>1</v>
      </c>
      <c r="E175" s="7">
        <v>12</v>
      </c>
      <c r="F175" s="7">
        <v>7</v>
      </c>
      <c r="G175" s="7">
        <v>20</v>
      </c>
      <c r="H175" s="7">
        <v>70</v>
      </c>
      <c r="I175" s="7">
        <v>146</v>
      </c>
      <c r="J175" s="7">
        <v>24</v>
      </c>
      <c r="K175" s="7">
        <v>280</v>
      </c>
      <c r="L175" s="2">
        <v>12</v>
      </c>
    </row>
    <row r="176" spans="1:12">
      <c r="B176" s="2" t="s">
        <v>273</v>
      </c>
      <c r="D176" s="8">
        <v>7.1</v>
      </c>
      <c r="E176" s="8">
        <v>85.1</v>
      </c>
      <c r="F176" s="8">
        <v>49.6</v>
      </c>
      <c r="G176" s="8">
        <v>141.80000000000001</v>
      </c>
      <c r="H176" s="8">
        <v>496.4</v>
      </c>
      <c r="I176" s="8">
        <v>1035.3</v>
      </c>
      <c r="J176" s="8">
        <v>170.2</v>
      </c>
      <c r="K176" s="8">
        <v>1985.5</v>
      </c>
    </row>
    <row r="177" spans="1:12">
      <c r="B177" s="2" t="s">
        <v>274</v>
      </c>
      <c r="C177" s="6"/>
      <c r="D177" s="7">
        <v>1</v>
      </c>
      <c r="E177" s="7">
        <v>3</v>
      </c>
      <c r="F177" s="7">
        <v>2</v>
      </c>
      <c r="G177" s="7">
        <v>6</v>
      </c>
      <c r="H177" s="7">
        <v>3</v>
      </c>
      <c r="I177" s="7">
        <v>8</v>
      </c>
      <c r="J177" s="7">
        <v>2</v>
      </c>
      <c r="K177" s="7">
        <v>25</v>
      </c>
    </row>
    <row r="178" spans="1:12">
      <c r="B178" s="2" t="s">
        <v>275</v>
      </c>
      <c r="C178" s="6"/>
      <c r="D178" s="9">
        <v>100</v>
      </c>
      <c r="E178" s="9">
        <v>25</v>
      </c>
      <c r="F178" s="9">
        <v>28.6</v>
      </c>
      <c r="G178" s="9">
        <v>30</v>
      </c>
      <c r="H178" s="9">
        <v>4.3</v>
      </c>
      <c r="I178" s="9">
        <v>5.5</v>
      </c>
      <c r="J178" s="9">
        <v>8.3000000000000007</v>
      </c>
      <c r="K178" s="9">
        <v>8.9</v>
      </c>
    </row>
    <row r="179" spans="1:12">
      <c r="B179" s="2" t="s">
        <v>276</v>
      </c>
      <c r="C179" s="6"/>
      <c r="D179" s="7">
        <v>1</v>
      </c>
      <c r="E179" s="7">
        <v>1</v>
      </c>
      <c r="F179" s="7">
        <v>2</v>
      </c>
      <c r="G179" s="7">
        <v>4</v>
      </c>
      <c r="H179" s="7">
        <v>1</v>
      </c>
      <c r="I179" s="7">
        <v>6</v>
      </c>
      <c r="J179" s="7">
        <v>2</v>
      </c>
      <c r="K179" s="7">
        <v>17</v>
      </c>
    </row>
    <row r="180" spans="1:12">
      <c r="A180" s="2" t="s">
        <v>1389</v>
      </c>
      <c r="B180" s="3" t="s">
        <v>1390</v>
      </c>
      <c r="C180" s="5">
        <v>17490</v>
      </c>
    </row>
    <row r="181" spans="1:12">
      <c r="B181" s="2" t="s">
        <v>272</v>
      </c>
      <c r="C181" s="6"/>
      <c r="D181" s="7">
        <v>4</v>
      </c>
      <c r="E181" s="7">
        <v>10</v>
      </c>
      <c r="F181" s="7">
        <v>29</v>
      </c>
      <c r="G181" s="7">
        <v>57</v>
      </c>
      <c r="H181" s="7">
        <v>53</v>
      </c>
      <c r="I181" s="7">
        <v>207</v>
      </c>
      <c r="J181" s="7">
        <v>92</v>
      </c>
      <c r="K181" s="7">
        <v>452</v>
      </c>
      <c r="L181" s="2">
        <v>12</v>
      </c>
    </row>
    <row r="182" spans="1:12">
      <c r="B182" s="2" t="s">
        <v>273</v>
      </c>
      <c r="D182" s="8">
        <v>22.9</v>
      </c>
      <c r="E182" s="8">
        <v>57.2</v>
      </c>
      <c r="F182" s="8">
        <v>165.8</v>
      </c>
      <c r="G182" s="8">
        <v>325.89999999999998</v>
      </c>
      <c r="H182" s="8">
        <v>303</v>
      </c>
      <c r="I182" s="8">
        <v>1183.5</v>
      </c>
      <c r="J182" s="8">
        <v>526</v>
      </c>
      <c r="K182" s="8">
        <v>2584.3000000000002</v>
      </c>
    </row>
    <row r="183" spans="1:12">
      <c r="B183" s="2" t="s">
        <v>274</v>
      </c>
      <c r="C183" s="6"/>
      <c r="D183" s="7">
        <v>2</v>
      </c>
      <c r="E183" s="7">
        <v>1</v>
      </c>
      <c r="F183" s="7">
        <v>4</v>
      </c>
      <c r="G183" s="7">
        <v>16</v>
      </c>
      <c r="H183" s="7">
        <v>5</v>
      </c>
      <c r="I183" s="7">
        <v>7</v>
      </c>
      <c r="J183" s="6">
        <v>0</v>
      </c>
      <c r="K183" s="7">
        <v>35</v>
      </c>
    </row>
    <row r="184" spans="1:12">
      <c r="B184" s="2" t="s">
        <v>275</v>
      </c>
      <c r="C184" s="6"/>
      <c r="D184" s="9">
        <v>50</v>
      </c>
      <c r="E184" s="9">
        <v>10</v>
      </c>
      <c r="F184" s="9">
        <v>13.8</v>
      </c>
      <c r="G184" s="9">
        <v>28.1</v>
      </c>
      <c r="H184" s="9">
        <v>9.4</v>
      </c>
      <c r="I184" s="9">
        <v>3.4</v>
      </c>
      <c r="J184" s="6">
        <v>0</v>
      </c>
      <c r="K184" s="9">
        <v>7.7</v>
      </c>
    </row>
    <row r="185" spans="1:12">
      <c r="B185" s="2" t="s">
        <v>276</v>
      </c>
      <c r="C185" s="6"/>
      <c r="D185" s="7">
        <v>2</v>
      </c>
      <c r="E185" s="7">
        <v>1</v>
      </c>
      <c r="F185" s="7">
        <v>5</v>
      </c>
      <c r="G185" s="7">
        <v>13</v>
      </c>
      <c r="H185" s="7">
        <v>7</v>
      </c>
      <c r="I185" s="7">
        <v>7</v>
      </c>
      <c r="J185" s="6">
        <v>0</v>
      </c>
      <c r="K185" s="7">
        <v>35</v>
      </c>
    </row>
    <row r="186" spans="1:12">
      <c r="A186" s="2" t="s">
        <v>1391</v>
      </c>
      <c r="B186" s="3" t="s">
        <v>1392</v>
      </c>
      <c r="C186" s="5">
        <v>1902</v>
      </c>
    </row>
    <row r="187" spans="1:12">
      <c r="B187" s="2" t="s">
        <v>272</v>
      </c>
      <c r="C187" s="6"/>
      <c r="D187" s="6">
        <v>0</v>
      </c>
      <c r="E187" s="6">
        <v>0</v>
      </c>
      <c r="F187" s="6">
        <v>0</v>
      </c>
      <c r="G187" s="7">
        <v>1</v>
      </c>
      <c r="H187" s="6">
        <v>0</v>
      </c>
      <c r="I187" s="7">
        <v>15</v>
      </c>
      <c r="J187" s="7">
        <v>3</v>
      </c>
      <c r="K187" s="7">
        <v>19</v>
      </c>
      <c r="L187" s="2">
        <v>12</v>
      </c>
    </row>
    <row r="188" spans="1:12">
      <c r="B188" s="2" t="s">
        <v>273</v>
      </c>
      <c r="D188" s="2">
        <v>0</v>
      </c>
      <c r="E188" s="2">
        <v>0</v>
      </c>
      <c r="F188" s="2">
        <v>0</v>
      </c>
      <c r="G188" s="8">
        <v>52.6</v>
      </c>
      <c r="H188" s="2">
        <v>0</v>
      </c>
      <c r="I188" s="8">
        <v>788.6</v>
      </c>
      <c r="J188" s="8">
        <v>157.69999999999999</v>
      </c>
      <c r="K188" s="8">
        <v>998.9</v>
      </c>
    </row>
    <row r="189" spans="1:12">
      <c r="B189" s="2" t="s">
        <v>274</v>
      </c>
      <c r="C189" s="6"/>
      <c r="D189" s="6">
        <v>0</v>
      </c>
      <c r="E189" s="6">
        <v>0</v>
      </c>
      <c r="F189" s="6">
        <v>0</v>
      </c>
      <c r="G189" s="7">
        <v>1</v>
      </c>
      <c r="H189" s="6">
        <v>0</v>
      </c>
      <c r="I189" s="7">
        <v>4</v>
      </c>
      <c r="J189" s="7">
        <v>2</v>
      </c>
      <c r="K189" s="7">
        <v>7</v>
      </c>
    </row>
    <row r="190" spans="1:12">
      <c r="B190" s="2" t="s">
        <v>275</v>
      </c>
      <c r="C190" s="6"/>
      <c r="D190" s="6">
        <v>0</v>
      </c>
      <c r="E190" s="6">
        <v>0</v>
      </c>
      <c r="F190" s="6">
        <v>0</v>
      </c>
      <c r="G190" s="9">
        <v>100</v>
      </c>
      <c r="H190" s="6">
        <v>0</v>
      </c>
      <c r="I190" s="9">
        <v>26.7</v>
      </c>
      <c r="J190" s="9">
        <v>66.7</v>
      </c>
      <c r="K190" s="9">
        <v>36.799999999999997</v>
      </c>
    </row>
    <row r="191" spans="1:12">
      <c r="B191" s="2" t="s">
        <v>276</v>
      </c>
      <c r="C191" s="6"/>
      <c r="D191" s="6">
        <v>0</v>
      </c>
      <c r="E191" s="6">
        <v>0</v>
      </c>
      <c r="F191" s="6">
        <v>0</v>
      </c>
      <c r="G191" s="7">
        <v>1</v>
      </c>
      <c r="H191" s="6">
        <v>0</v>
      </c>
      <c r="I191" s="7">
        <v>7</v>
      </c>
      <c r="J191" s="7">
        <v>1</v>
      </c>
      <c r="K191" s="7">
        <v>9</v>
      </c>
    </row>
    <row r="192" spans="1:12">
      <c r="A192" s="2" t="s">
        <v>1393</v>
      </c>
      <c r="B192" s="3" t="s">
        <v>1394</v>
      </c>
      <c r="C192" s="5">
        <v>0</v>
      </c>
    </row>
    <row r="193" spans="1:12">
      <c r="B193" s="2" t="s">
        <v>272</v>
      </c>
      <c r="C193" s="6"/>
      <c r="D193" s="6">
        <v>0</v>
      </c>
      <c r="E193" s="6">
        <v>0</v>
      </c>
      <c r="F193" s="6">
        <v>0</v>
      </c>
      <c r="G193" s="7">
        <v>1</v>
      </c>
      <c r="H193" s="7">
        <v>5</v>
      </c>
      <c r="I193" s="7">
        <v>16</v>
      </c>
      <c r="J193" s="6">
        <v>0</v>
      </c>
      <c r="K193" s="7">
        <v>22</v>
      </c>
      <c r="L193" s="2">
        <v>12</v>
      </c>
    </row>
    <row r="194" spans="1:12">
      <c r="B194" s="2" t="s">
        <v>273</v>
      </c>
      <c r="D194" s="2">
        <v>0</v>
      </c>
      <c r="E194" s="2">
        <v>0</v>
      </c>
      <c r="F194" s="2">
        <v>0</v>
      </c>
      <c r="G194" s="2">
        <v>0</v>
      </c>
      <c r="H194" s="2">
        <v>0</v>
      </c>
      <c r="I194" s="2">
        <v>0</v>
      </c>
      <c r="J194" s="2">
        <v>0</v>
      </c>
      <c r="K194" s="2">
        <v>0</v>
      </c>
    </row>
    <row r="195" spans="1:12">
      <c r="B195" s="2" t="s">
        <v>274</v>
      </c>
      <c r="C195" s="6"/>
      <c r="D195" s="6">
        <v>0</v>
      </c>
      <c r="E195" s="6">
        <v>0</v>
      </c>
      <c r="F195" s="6">
        <v>0</v>
      </c>
      <c r="G195" s="7">
        <v>1</v>
      </c>
      <c r="H195" s="7">
        <v>1</v>
      </c>
      <c r="I195" s="7">
        <v>4</v>
      </c>
      <c r="J195" s="6">
        <v>0</v>
      </c>
      <c r="K195" s="7">
        <v>6</v>
      </c>
    </row>
    <row r="196" spans="1:12">
      <c r="B196" s="2" t="s">
        <v>275</v>
      </c>
      <c r="C196" s="6"/>
      <c r="D196" s="6">
        <v>0</v>
      </c>
      <c r="E196" s="6">
        <v>0</v>
      </c>
      <c r="F196" s="6">
        <v>0</v>
      </c>
      <c r="G196" s="9">
        <v>100</v>
      </c>
      <c r="H196" s="9">
        <v>20</v>
      </c>
      <c r="I196" s="9">
        <v>25</v>
      </c>
      <c r="J196" s="6">
        <v>0</v>
      </c>
      <c r="K196" s="9">
        <v>27.3</v>
      </c>
    </row>
    <row r="197" spans="1:12">
      <c r="B197" s="2" t="s">
        <v>276</v>
      </c>
      <c r="C197" s="6"/>
      <c r="D197" s="6">
        <v>0</v>
      </c>
      <c r="E197" s="6">
        <v>0</v>
      </c>
      <c r="F197" s="6">
        <v>0</v>
      </c>
      <c r="G197" s="6">
        <v>0</v>
      </c>
      <c r="H197" s="6">
        <v>0</v>
      </c>
      <c r="I197" s="6">
        <v>0</v>
      </c>
      <c r="J197" s="6">
        <v>0</v>
      </c>
      <c r="K197" s="6">
        <v>0</v>
      </c>
    </row>
    <row r="198" spans="1:12">
      <c r="A198" s="2" t="s">
        <v>1395</v>
      </c>
      <c r="B198" s="3" t="s">
        <v>1396</v>
      </c>
      <c r="C198" s="5">
        <v>0</v>
      </c>
    </row>
    <row r="199" spans="1:12">
      <c r="B199" s="2" t="s">
        <v>272</v>
      </c>
      <c r="C199" s="6"/>
      <c r="D199" s="6">
        <v>0</v>
      </c>
      <c r="E199" s="6">
        <v>0</v>
      </c>
      <c r="F199" s="6">
        <v>0</v>
      </c>
      <c r="G199" s="6">
        <v>0</v>
      </c>
      <c r="H199" s="7">
        <v>2</v>
      </c>
      <c r="I199" s="7">
        <v>5</v>
      </c>
      <c r="J199" s="6">
        <v>0</v>
      </c>
      <c r="K199" s="7">
        <v>7</v>
      </c>
      <c r="L199" s="2">
        <v>12</v>
      </c>
    </row>
    <row r="200" spans="1:12">
      <c r="B200" s="2" t="s">
        <v>273</v>
      </c>
      <c r="D200" s="2">
        <v>0</v>
      </c>
      <c r="E200" s="2">
        <v>0</v>
      </c>
      <c r="F200" s="2">
        <v>0</v>
      </c>
      <c r="G200" s="2">
        <v>0</v>
      </c>
      <c r="H200" s="2">
        <v>0</v>
      </c>
      <c r="I200" s="2">
        <v>0</v>
      </c>
      <c r="J200" s="2">
        <v>0</v>
      </c>
      <c r="K200" s="2">
        <v>0</v>
      </c>
    </row>
    <row r="201" spans="1:12">
      <c r="B201" s="2" t="s">
        <v>274</v>
      </c>
      <c r="C201" s="6"/>
      <c r="D201" s="6">
        <v>0</v>
      </c>
      <c r="E201" s="6">
        <v>0</v>
      </c>
      <c r="F201" s="6">
        <v>0</v>
      </c>
      <c r="G201" s="6">
        <v>0</v>
      </c>
      <c r="H201" s="6">
        <v>0</v>
      </c>
      <c r="I201" s="6">
        <v>0</v>
      </c>
      <c r="J201" s="6">
        <v>0</v>
      </c>
      <c r="K201" s="6">
        <v>0</v>
      </c>
    </row>
    <row r="202" spans="1:12">
      <c r="B202" s="2" t="s">
        <v>275</v>
      </c>
      <c r="C202" s="6"/>
      <c r="D202" s="6">
        <v>0</v>
      </c>
      <c r="E202" s="6">
        <v>0</v>
      </c>
      <c r="F202" s="6">
        <v>0</v>
      </c>
      <c r="G202" s="6">
        <v>0</v>
      </c>
      <c r="H202" s="6">
        <v>0</v>
      </c>
      <c r="I202" s="6">
        <v>0</v>
      </c>
      <c r="J202" s="6">
        <v>0</v>
      </c>
      <c r="K202" s="6">
        <v>0</v>
      </c>
    </row>
    <row r="203" spans="1:12">
      <c r="B203" s="2" t="s">
        <v>276</v>
      </c>
      <c r="C203" s="6"/>
      <c r="D203" s="6">
        <v>0</v>
      </c>
      <c r="E203" s="6">
        <v>0</v>
      </c>
      <c r="F203" s="6">
        <v>0</v>
      </c>
      <c r="G203" s="6">
        <v>0</v>
      </c>
      <c r="H203" s="6">
        <v>0</v>
      </c>
      <c r="I203" s="6">
        <v>0</v>
      </c>
      <c r="J203" s="6">
        <v>0</v>
      </c>
      <c r="K203" s="6">
        <v>0</v>
      </c>
    </row>
    <row r="204" spans="1:12">
      <c r="A204" s="2" t="s">
        <v>1397</v>
      </c>
      <c r="B204" s="3" t="s">
        <v>1398</v>
      </c>
      <c r="C204" s="5">
        <v>4363</v>
      </c>
    </row>
    <row r="205" spans="1:12">
      <c r="B205" s="2" t="s">
        <v>272</v>
      </c>
      <c r="C205" s="6"/>
      <c r="D205" s="6">
        <v>0</v>
      </c>
      <c r="E205" s="7">
        <v>1</v>
      </c>
      <c r="F205" s="7">
        <v>2</v>
      </c>
      <c r="G205" s="7">
        <v>2</v>
      </c>
      <c r="H205" s="7">
        <v>4</v>
      </c>
      <c r="I205" s="7">
        <v>64</v>
      </c>
      <c r="J205" s="7">
        <v>8</v>
      </c>
      <c r="K205" s="7">
        <v>81</v>
      </c>
      <c r="L205" s="2">
        <v>12</v>
      </c>
    </row>
    <row r="206" spans="1:12">
      <c r="B206" s="2" t="s">
        <v>273</v>
      </c>
      <c r="D206" s="2">
        <v>0</v>
      </c>
      <c r="E206" s="8">
        <v>22.9</v>
      </c>
      <c r="F206" s="8">
        <v>45.8</v>
      </c>
      <c r="G206" s="8">
        <v>45.8</v>
      </c>
      <c r="H206" s="8">
        <v>91.7</v>
      </c>
      <c r="I206" s="8">
        <v>1466.9</v>
      </c>
      <c r="J206" s="8">
        <v>183.4</v>
      </c>
      <c r="K206" s="8">
        <v>1856.5</v>
      </c>
    </row>
    <row r="207" spans="1:12">
      <c r="B207" s="2" t="s">
        <v>274</v>
      </c>
      <c r="C207" s="6"/>
      <c r="D207" s="6">
        <v>0</v>
      </c>
      <c r="E207" s="6">
        <v>0</v>
      </c>
      <c r="F207" s="6">
        <v>0</v>
      </c>
      <c r="G207" s="6">
        <v>0</v>
      </c>
      <c r="H207" s="6">
        <v>0</v>
      </c>
      <c r="I207" s="7">
        <v>2</v>
      </c>
      <c r="J207" s="7">
        <v>3</v>
      </c>
      <c r="K207" s="7">
        <v>5</v>
      </c>
    </row>
    <row r="208" spans="1:12">
      <c r="B208" s="2" t="s">
        <v>275</v>
      </c>
      <c r="C208" s="6"/>
      <c r="D208" s="6">
        <v>0</v>
      </c>
      <c r="E208" s="6">
        <v>0</v>
      </c>
      <c r="F208" s="6">
        <v>0</v>
      </c>
      <c r="G208" s="6">
        <v>0</v>
      </c>
      <c r="H208" s="6">
        <v>0</v>
      </c>
      <c r="I208" s="9">
        <v>3.1</v>
      </c>
      <c r="J208" s="9">
        <v>37.5</v>
      </c>
      <c r="K208" s="9">
        <v>6.2</v>
      </c>
    </row>
    <row r="209" spans="1:12">
      <c r="B209" s="2" t="s">
        <v>276</v>
      </c>
      <c r="C209" s="6"/>
      <c r="D209" s="6">
        <v>0</v>
      </c>
      <c r="E209" s="6">
        <v>0</v>
      </c>
      <c r="F209" s="6">
        <v>0</v>
      </c>
      <c r="G209" s="6">
        <v>0</v>
      </c>
      <c r="H209" s="6">
        <v>0</v>
      </c>
      <c r="I209" s="7">
        <v>4</v>
      </c>
      <c r="J209" s="7">
        <v>2</v>
      </c>
      <c r="K209" s="7">
        <v>6</v>
      </c>
    </row>
    <row r="210" spans="1:12">
      <c r="A210" s="2" t="s">
        <v>1399</v>
      </c>
      <c r="B210" s="3" t="s">
        <v>1400</v>
      </c>
      <c r="C210" s="5">
        <v>11826</v>
      </c>
    </row>
    <row r="211" spans="1:12">
      <c r="B211" s="2" t="s">
        <v>272</v>
      </c>
      <c r="C211" s="6"/>
      <c r="D211" s="6">
        <v>0</v>
      </c>
      <c r="E211" s="7">
        <v>14</v>
      </c>
      <c r="F211" s="7">
        <v>10</v>
      </c>
      <c r="G211" s="7">
        <v>51</v>
      </c>
      <c r="H211" s="7">
        <v>28</v>
      </c>
      <c r="I211" s="7">
        <v>229</v>
      </c>
      <c r="J211" s="7">
        <v>34</v>
      </c>
      <c r="K211" s="7">
        <v>366</v>
      </c>
      <c r="L211" s="2">
        <v>12</v>
      </c>
    </row>
    <row r="212" spans="1:12">
      <c r="B212" s="2" t="s">
        <v>273</v>
      </c>
      <c r="D212" s="2">
        <v>0</v>
      </c>
      <c r="E212" s="8">
        <v>118.4</v>
      </c>
      <c r="F212" s="8">
        <v>84.6</v>
      </c>
      <c r="G212" s="8">
        <v>431.3</v>
      </c>
      <c r="H212" s="8">
        <v>236.8</v>
      </c>
      <c r="I212" s="8">
        <v>1936.4</v>
      </c>
      <c r="J212" s="8">
        <v>287.5</v>
      </c>
      <c r="K212" s="8">
        <v>3094.9</v>
      </c>
    </row>
    <row r="213" spans="1:12">
      <c r="B213" s="2" t="s">
        <v>274</v>
      </c>
      <c r="C213" s="6"/>
      <c r="D213" s="6">
        <v>0</v>
      </c>
      <c r="E213" s="7">
        <v>3</v>
      </c>
      <c r="F213" s="7">
        <v>1</v>
      </c>
      <c r="G213" s="7">
        <v>24</v>
      </c>
      <c r="H213" s="7">
        <v>4</v>
      </c>
      <c r="I213" s="7">
        <v>20</v>
      </c>
      <c r="J213" s="7">
        <v>8</v>
      </c>
      <c r="K213" s="7">
        <v>60</v>
      </c>
    </row>
    <row r="214" spans="1:12">
      <c r="B214" s="2" t="s">
        <v>275</v>
      </c>
      <c r="C214" s="6"/>
      <c r="D214" s="6">
        <v>0</v>
      </c>
      <c r="E214" s="9">
        <v>21.4</v>
      </c>
      <c r="F214" s="9">
        <v>10</v>
      </c>
      <c r="G214" s="9">
        <v>47.1</v>
      </c>
      <c r="H214" s="9">
        <v>14.3</v>
      </c>
      <c r="I214" s="9">
        <v>8.6999999999999993</v>
      </c>
      <c r="J214" s="9">
        <v>23.5</v>
      </c>
      <c r="K214" s="9">
        <v>16.399999999999999</v>
      </c>
    </row>
    <row r="215" spans="1:12">
      <c r="B215" s="2" t="s">
        <v>276</v>
      </c>
      <c r="C215" s="6"/>
      <c r="D215" s="6">
        <v>0</v>
      </c>
      <c r="E215" s="6">
        <v>0</v>
      </c>
      <c r="F215" s="7">
        <v>1</v>
      </c>
      <c r="G215" s="7">
        <v>18</v>
      </c>
      <c r="H215" s="7">
        <v>6</v>
      </c>
      <c r="I215" s="7">
        <v>17</v>
      </c>
      <c r="J215" s="7">
        <v>5</v>
      </c>
      <c r="K215" s="7">
        <v>47</v>
      </c>
    </row>
    <row r="216" spans="1:12">
      <c r="A216" s="2" t="s">
        <v>1401</v>
      </c>
      <c r="B216" s="3" t="s">
        <v>1402</v>
      </c>
      <c r="C216" s="5">
        <v>0</v>
      </c>
    </row>
    <row r="217" spans="1:12">
      <c r="B217" s="2" t="s">
        <v>272</v>
      </c>
      <c r="C217" s="6"/>
      <c r="D217" s="6">
        <v>0</v>
      </c>
      <c r="E217" s="6">
        <v>0</v>
      </c>
      <c r="F217" s="6">
        <v>0</v>
      </c>
      <c r="G217" s="6">
        <v>0</v>
      </c>
      <c r="H217" s="6">
        <v>0</v>
      </c>
      <c r="I217" s="6">
        <v>0</v>
      </c>
      <c r="J217" s="6">
        <v>0</v>
      </c>
      <c r="K217" s="6">
        <v>0</v>
      </c>
      <c r="L217" s="2">
        <v>12</v>
      </c>
    </row>
    <row r="218" spans="1:12">
      <c r="B218" s="2" t="s">
        <v>273</v>
      </c>
      <c r="D218" s="2">
        <v>0</v>
      </c>
      <c r="E218" s="2">
        <v>0</v>
      </c>
      <c r="F218" s="2">
        <v>0</v>
      </c>
      <c r="G218" s="2">
        <v>0</v>
      </c>
      <c r="H218" s="2">
        <v>0</v>
      </c>
      <c r="I218" s="2">
        <v>0</v>
      </c>
      <c r="J218" s="2">
        <v>0</v>
      </c>
      <c r="K218" s="2">
        <v>0</v>
      </c>
    </row>
    <row r="219" spans="1:12">
      <c r="B219" s="2" t="s">
        <v>274</v>
      </c>
      <c r="C219" s="6"/>
      <c r="D219" s="6">
        <v>0</v>
      </c>
      <c r="E219" s="6">
        <v>0</v>
      </c>
      <c r="F219" s="6">
        <v>0</v>
      </c>
      <c r="G219" s="6">
        <v>0</v>
      </c>
      <c r="H219" s="6">
        <v>0</v>
      </c>
      <c r="I219" s="6">
        <v>0</v>
      </c>
      <c r="J219" s="6">
        <v>0</v>
      </c>
      <c r="K219" s="6">
        <v>0</v>
      </c>
    </row>
    <row r="220" spans="1:12">
      <c r="B220" s="2" t="s">
        <v>275</v>
      </c>
      <c r="C220" s="6"/>
      <c r="D220" s="6">
        <v>0</v>
      </c>
      <c r="E220" s="6">
        <v>0</v>
      </c>
      <c r="F220" s="6">
        <v>0</v>
      </c>
      <c r="G220" s="6">
        <v>0</v>
      </c>
      <c r="H220" s="6">
        <v>0</v>
      </c>
      <c r="I220" s="6">
        <v>0</v>
      </c>
      <c r="J220" s="6">
        <v>0</v>
      </c>
      <c r="K220" s="6">
        <v>0</v>
      </c>
    </row>
    <row r="221" spans="1:12">
      <c r="B221" s="2" t="s">
        <v>276</v>
      </c>
      <c r="C221" s="6"/>
      <c r="D221" s="6">
        <v>0</v>
      </c>
      <c r="E221" s="6">
        <v>0</v>
      </c>
      <c r="F221" s="6">
        <v>0</v>
      </c>
      <c r="G221" s="6">
        <v>0</v>
      </c>
      <c r="H221" s="6">
        <v>0</v>
      </c>
      <c r="I221" s="6">
        <v>0</v>
      </c>
      <c r="J221" s="6">
        <v>0</v>
      </c>
      <c r="K221" s="6">
        <v>0</v>
      </c>
    </row>
    <row r="222" spans="1:12">
      <c r="A222" s="2" t="s">
        <v>1403</v>
      </c>
      <c r="B222" s="3" t="s">
        <v>1404</v>
      </c>
      <c r="C222" s="5">
        <v>0</v>
      </c>
    </row>
    <row r="223" spans="1:12">
      <c r="B223" s="2" t="s">
        <v>272</v>
      </c>
      <c r="C223" s="6"/>
      <c r="D223" s="6">
        <v>0</v>
      </c>
      <c r="E223" s="7">
        <v>8</v>
      </c>
      <c r="F223" s="7">
        <v>2</v>
      </c>
      <c r="G223" s="7">
        <v>6</v>
      </c>
      <c r="H223" s="7">
        <v>34</v>
      </c>
      <c r="I223" s="7">
        <v>256</v>
      </c>
      <c r="J223" s="7">
        <v>11</v>
      </c>
      <c r="K223" s="7">
        <v>317</v>
      </c>
      <c r="L223" s="2">
        <v>12</v>
      </c>
    </row>
    <row r="224" spans="1:12">
      <c r="B224" s="2" t="s">
        <v>273</v>
      </c>
      <c r="D224" s="2">
        <v>0</v>
      </c>
      <c r="E224" s="2">
        <v>0</v>
      </c>
      <c r="F224" s="2">
        <v>0</v>
      </c>
      <c r="G224" s="2">
        <v>0</v>
      </c>
      <c r="H224" s="2">
        <v>0</v>
      </c>
      <c r="I224" s="2">
        <v>0</v>
      </c>
      <c r="J224" s="2">
        <v>0</v>
      </c>
      <c r="K224" s="2">
        <v>0</v>
      </c>
    </row>
    <row r="225" spans="1:12">
      <c r="B225" s="2" t="s">
        <v>274</v>
      </c>
      <c r="C225" s="6"/>
      <c r="D225" s="6">
        <v>0</v>
      </c>
      <c r="E225" s="6">
        <v>0</v>
      </c>
      <c r="F225" s="6">
        <v>0</v>
      </c>
      <c r="G225" s="7">
        <v>2</v>
      </c>
      <c r="H225" s="7">
        <v>1</v>
      </c>
      <c r="I225" s="7">
        <v>14</v>
      </c>
      <c r="J225" s="6">
        <v>0</v>
      </c>
      <c r="K225" s="7">
        <v>17</v>
      </c>
    </row>
    <row r="226" spans="1:12">
      <c r="B226" s="2" t="s">
        <v>275</v>
      </c>
      <c r="C226" s="6"/>
      <c r="D226" s="6">
        <v>0</v>
      </c>
      <c r="E226" s="6">
        <v>0</v>
      </c>
      <c r="F226" s="6">
        <v>0</v>
      </c>
      <c r="G226" s="9">
        <v>33.299999999999997</v>
      </c>
      <c r="H226" s="9">
        <v>2.9</v>
      </c>
      <c r="I226" s="9">
        <v>5.5</v>
      </c>
      <c r="J226" s="6">
        <v>0</v>
      </c>
      <c r="K226" s="9">
        <v>5.4</v>
      </c>
    </row>
    <row r="227" spans="1:12">
      <c r="B227" s="2" t="s">
        <v>276</v>
      </c>
      <c r="C227" s="6"/>
      <c r="D227" s="6">
        <v>0</v>
      </c>
      <c r="E227" s="6">
        <v>0</v>
      </c>
      <c r="F227" s="7">
        <v>1</v>
      </c>
      <c r="G227" s="7">
        <v>1</v>
      </c>
      <c r="H227" s="6">
        <v>0</v>
      </c>
      <c r="I227" s="7">
        <v>11</v>
      </c>
      <c r="J227" s="6">
        <v>0</v>
      </c>
      <c r="K227" s="7">
        <v>13</v>
      </c>
    </row>
    <row r="228" spans="1:12">
      <c r="A228" s="2" t="s">
        <v>1405</v>
      </c>
      <c r="B228" s="3" t="s">
        <v>1406</v>
      </c>
      <c r="C228" s="5">
        <v>0</v>
      </c>
    </row>
    <row r="229" spans="1:12">
      <c r="B229" s="2" t="s">
        <v>272</v>
      </c>
      <c r="C229" s="6"/>
      <c r="D229" s="6">
        <v>0</v>
      </c>
      <c r="E229" s="6">
        <v>0</v>
      </c>
      <c r="F229" s="6">
        <v>0</v>
      </c>
      <c r="G229" s="6">
        <v>0</v>
      </c>
      <c r="H229" s="6">
        <v>0</v>
      </c>
      <c r="I229" s="7">
        <v>14</v>
      </c>
      <c r="J229" s="7">
        <v>1</v>
      </c>
      <c r="K229" s="7">
        <v>15</v>
      </c>
      <c r="L229" s="2">
        <v>12</v>
      </c>
    </row>
    <row r="230" spans="1:12">
      <c r="B230" s="2" t="s">
        <v>273</v>
      </c>
      <c r="D230" s="2">
        <v>0</v>
      </c>
      <c r="E230" s="2">
        <v>0</v>
      </c>
      <c r="F230" s="2">
        <v>0</v>
      </c>
      <c r="G230" s="2">
        <v>0</v>
      </c>
      <c r="H230" s="2">
        <v>0</v>
      </c>
      <c r="I230" s="2">
        <v>0</v>
      </c>
      <c r="J230" s="2">
        <v>0</v>
      </c>
      <c r="K230" s="2">
        <v>0</v>
      </c>
    </row>
    <row r="231" spans="1:12">
      <c r="B231" s="2" t="s">
        <v>274</v>
      </c>
      <c r="C231" s="6"/>
      <c r="D231" s="6">
        <v>0</v>
      </c>
      <c r="E231" s="6">
        <v>0</v>
      </c>
      <c r="F231" s="6">
        <v>0</v>
      </c>
      <c r="G231" s="6">
        <v>0</v>
      </c>
      <c r="H231" s="6">
        <v>0</v>
      </c>
      <c r="I231" s="6">
        <v>0</v>
      </c>
      <c r="J231" s="6">
        <v>0</v>
      </c>
      <c r="K231" s="6">
        <v>0</v>
      </c>
    </row>
    <row r="232" spans="1:12">
      <c r="B232" s="2" t="s">
        <v>275</v>
      </c>
      <c r="C232" s="6"/>
      <c r="D232" s="6">
        <v>0</v>
      </c>
      <c r="E232" s="6">
        <v>0</v>
      </c>
      <c r="F232" s="6">
        <v>0</v>
      </c>
      <c r="G232" s="6">
        <v>0</v>
      </c>
      <c r="H232" s="6">
        <v>0</v>
      </c>
      <c r="I232" s="6">
        <v>0</v>
      </c>
      <c r="J232" s="6">
        <v>0</v>
      </c>
      <c r="K232" s="6">
        <v>0</v>
      </c>
    </row>
    <row r="233" spans="1:12">
      <c r="B233" s="2" t="s">
        <v>276</v>
      </c>
      <c r="C233" s="6"/>
      <c r="D233" s="6">
        <v>0</v>
      </c>
      <c r="E233" s="6">
        <v>0</v>
      </c>
      <c r="F233" s="6">
        <v>0</v>
      </c>
      <c r="G233" s="6">
        <v>0</v>
      </c>
      <c r="H233" s="6">
        <v>0</v>
      </c>
      <c r="I233" s="6">
        <v>0</v>
      </c>
      <c r="J233" s="6">
        <v>0</v>
      </c>
      <c r="K233" s="6">
        <v>0</v>
      </c>
    </row>
    <row r="234" spans="1:12">
      <c r="A234" s="2" t="s">
        <v>1407</v>
      </c>
      <c r="B234" s="3" t="s">
        <v>1408</v>
      </c>
      <c r="C234" s="5">
        <v>0</v>
      </c>
    </row>
    <row r="235" spans="1:12">
      <c r="B235" s="2" t="s">
        <v>272</v>
      </c>
      <c r="C235" s="6"/>
      <c r="D235" s="6">
        <v>0</v>
      </c>
      <c r="E235" s="6">
        <v>0</v>
      </c>
      <c r="F235" s="7">
        <v>1</v>
      </c>
      <c r="G235" s="6">
        <v>0</v>
      </c>
      <c r="H235" s="6">
        <v>0</v>
      </c>
      <c r="I235" s="7">
        <v>10</v>
      </c>
      <c r="J235" s="6">
        <v>0</v>
      </c>
      <c r="K235" s="7">
        <v>11</v>
      </c>
      <c r="L235" s="2">
        <v>12</v>
      </c>
    </row>
    <row r="236" spans="1:12">
      <c r="B236" s="2" t="s">
        <v>273</v>
      </c>
      <c r="D236" s="2">
        <v>0</v>
      </c>
      <c r="E236" s="2">
        <v>0</v>
      </c>
      <c r="F236" s="2">
        <v>0</v>
      </c>
      <c r="G236" s="2">
        <v>0</v>
      </c>
      <c r="H236" s="2">
        <v>0</v>
      </c>
      <c r="I236" s="2">
        <v>0</v>
      </c>
      <c r="J236" s="2">
        <v>0</v>
      </c>
      <c r="K236" s="2">
        <v>0</v>
      </c>
    </row>
    <row r="237" spans="1:12">
      <c r="B237" s="2" t="s">
        <v>274</v>
      </c>
      <c r="C237" s="6"/>
      <c r="D237" s="6">
        <v>0</v>
      </c>
      <c r="E237" s="6">
        <v>0</v>
      </c>
      <c r="F237" s="6">
        <v>0</v>
      </c>
      <c r="G237" s="6">
        <v>0</v>
      </c>
      <c r="H237" s="6">
        <v>0</v>
      </c>
      <c r="I237" s="6">
        <v>0</v>
      </c>
      <c r="J237" s="6">
        <v>0</v>
      </c>
      <c r="K237" s="6">
        <v>0</v>
      </c>
    </row>
    <row r="238" spans="1:12">
      <c r="B238" s="2" t="s">
        <v>275</v>
      </c>
      <c r="C238" s="6"/>
      <c r="D238" s="6">
        <v>0</v>
      </c>
      <c r="E238" s="6">
        <v>0</v>
      </c>
      <c r="F238" s="6">
        <v>0</v>
      </c>
      <c r="G238" s="6">
        <v>0</v>
      </c>
      <c r="H238" s="6">
        <v>0</v>
      </c>
      <c r="I238" s="6">
        <v>0</v>
      </c>
      <c r="J238" s="6">
        <v>0</v>
      </c>
      <c r="K238" s="6">
        <v>0</v>
      </c>
    </row>
    <row r="239" spans="1:12">
      <c r="B239" s="2" t="s">
        <v>276</v>
      </c>
      <c r="C239" s="6"/>
      <c r="D239" s="6">
        <v>0</v>
      </c>
      <c r="E239" s="6">
        <v>0</v>
      </c>
      <c r="F239" s="6">
        <v>0</v>
      </c>
      <c r="G239" s="6">
        <v>0</v>
      </c>
      <c r="H239" s="6">
        <v>0</v>
      </c>
      <c r="I239" s="6">
        <v>0</v>
      </c>
      <c r="J239" s="6">
        <v>0</v>
      </c>
      <c r="K239" s="6">
        <v>0</v>
      </c>
    </row>
    <row r="240" spans="1:12">
      <c r="A240" s="2" t="s">
        <v>1409</v>
      </c>
      <c r="B240" s="3" t="s">
        <v>1410</v>
      </c>
      <c r="C240" s="5">
        <v>0</v>
      </c>
    </row>
    <row r="241" spans="1:12">
      <c r="B241" s="2" t="s">
        <v>272</v>
      </c>
      <c r="C241" s="6"/>
      <c r="D241" s="6">
        <v>0</v>
      </c>
      <c r="E241" s="7">
        <v>1</v>
      </c>
      <c r="F241" s="7">
        <v>6</v>
      </c>
      <c r="G241" s="7">
        <v>2</v>
      </c>
      <c r="H241" s="7">
        <v>13</v>
      </c>
      <c r="I241" s="7">
        <v>175</v>
      </c>
      <c r="J241" s="7">
        <v>15</v>
      </c>
      <c r="K241" s="7">
        <v>212</v>
      </c>
      <c r="L241" s="2">
        <v>12</v>
      </c>
    </row>
    <row r="242" spans="1:12">
      <c r="B242" s="2" t="s">
        <v>273</v>
      </c>
      <c r="D242" s="2">
        <v>0</v>
      </c>
      <c r="E242" s="2">
        <v>0</v>
      </c>
      <c r="F242" s="2">
        <v>0</v>
      </c>
      <c r="G242" s="2">
        <v>0</v>
      </c>
      <c r="H242" s="2">
        <v>0</v>
      </c>
      <c r="I242" s="2">
        <v>0</v>
      </c>
      <c r="J242" s="2">
        <v>0</v>
      </c>
      <c r="K242" s="2">
        <v>0</v>
      </c>
    </row>
    <row r="243" spans="1:12">
      <c r="B243" s="2" t="s">
        <v>274</v>
      </c>
      <c r="C243" s="6"/>
      <c r="D243" s="6">
        <v>0</v>
      </c>
      <c r="E243" s="7">
        <v>1</v>
      </c>
      <c r="F243" s="7">
        <v>3</v>
      </c>
      <c r="G243" s="6">
        <v>0</v>
      </c>
      <c r="H243" s="7">
        <v>4</v>
      </c>
      <c r="I243" s="7">
        <v>23</v>
      </c>
      <c r="J243" s="7">
        <v>9</v>
      </c>
      <c r="K243" s="7">
        <v>40</v>
      </c>
    </row>
    <row r="244" spans="1:12">
      <c r="B244" s="2" t="s">
        <v>275</v>
      </c>
      <c r="C244" s="6"/>
      <c r="D244" s="6">
        <v>0</v>
      </c>
      <c r="E244" s="9">
        <v>100</v>
      </c>
      <c r="F244" s="9">
        <v>50</v>
      </c>
      <c r="G244" s="6">
        <v>0</v>
      </c>
      <c r="H244" s="9">
        <v>30.8</v>
      </c>
      <c r="I244" s="9">
        <v>13.1</v>
      </c>
      <c r="J244" s="9">
        <v>60</v>
      </c>
      <c r="K244" s="9">
        <v>18.899999999999999</v>
      </c>
    </row>
    <row r="245" spans="1:12">
      <c r="B245" s="2" t="s">
        <v>276</v>
      </c>
      <c r="C245" s="6"/>
      <c r="D245" s="6">
        <v>0</v>
      </c>
      <c r="E245" s="7">
        <v>1</v>
      </c>
      <c r="F245" s="7">
        <v>2</v>
      </c>
      <c r="G245" s="6">
        <v>0</v>
      </c>
      <c r="H245" s="7">
        <v>2</v>
      </c>
      <c r="I245" s="7">
        <v>8</v>
      </c>
      <c r="J245" s="7">
        <v>1</v>
      </c>
      <c r="K245" s="7">
        <v>14</v>
      </c>
    </row>
    <row r="246" spans="1:12">
      <c r="A246" s="2" t="s">
        <v>1411</v>
      </c>
      <c r="B246" s="3" t="s">
        <v>1412</v>
      </c>
      <c r="C246" s="5">
        <v>11359</v>
      </c>
    </row>
    <row r="247" spans="1:12">
      <c r="B247" s="2" t="s">
        <v>272</v>
      </c>
      <c r="C247" s="6"/>
      <c r="D247" s="7">
        <v>1</v>
      </c>
      <c r="E247" s="7">
        <v>9</v>
      </c>
      <c r="F247" s="7">
        <v>12</v>
      </c>
      <c r="G247" s="7">
        <v>36</v>
      </c>
      <c r="H247" s="7">
        <v>85</v>
      </c>
      <c r="I247" s="7">
        <v>625</v>
      </c>
      <c r="J247" s="7">
        <v>117</v>
      </c>
      <c r="K247" s="7">
        <v>885</v>
      </c>
      <c r="L247" s="2">
        <v>12</v>
      </c>
    </row>
    <row r="248" spans="1:12">
      <c r="B248" s="2" t="s">
        <v>273</v>
      </c>
      <c r="D248" s="8">
        <v>8.8000000000000007</v>
      </c>
      <c r="E248" s="8">
        <v>79.2</v>
      </c>
      <c r="F248" s="8">
        <v>105.6</v>
      </c>
      <c r="G248" s="8">
        <v>316.89999999999998</v>
      </c>
      <c r="H248" s="8">
        <v>748.3</v>
      </c>
      <c r="I248" s="8">
        <v>5502.2</v>
      </c>
      <c r="J248" s="8">
        <v>1030</v>
      </c>
      <c r="K248" s="8">
        <v>7791.2</v>
      </c>
    </row>
    <row r="249" spans="1:12">
      <c r="B249" s="2" t="s">
        <v>274</v>
      </c>
      <c r="C249" s="6"/>
      <c r="D249" s="6">
        <v>0</v>
      </c>
      <c r="E249" s="6">
        <v>0</v>
      </c>
      <c r="F249" s="7">
        <v>2</v>
      </c>
      <c r="G249" s="7">
        <v>13</v>
      </c>
      <c r="H249" s="7">
        <v>6</v>
      </c>
      <c r="I249" s="7">
        <v>35</v>
      </c>
      <c r="J249" s="7">
        <v>22</v>
      </c>
      <c r="K249" s="7">
        <v>78</v>
      </c>
    </row>
    <row r="250" spans="1:12">
      <c r="B250" s="2" t="s">
        <v>275</v>
      </c>
      <c r="C250" s="6"/>
      <c r="D250" s="6">
        <v>0</v>
      </c>
      <c r="E250" s="6">
        <v>0</v>
      </c>
      <c r="F250" s="9">
        <v>16.7</v>
      </c>
      <c r="G250" s="9">
        <v>36.1</v>
      </c>
      <c r="H250" s="9">
        <v>7.1</v>
      </c>
      <c r="I250" s="9">
        <v>5.6</v>
      </c>
      <c r="J250" s="9">
        <v>18.8</v>
      </c>
      <c r="K250" s="9">
        <v>8.8000000000000007</v>
      </c>
    </row>
    <row r="251" spans="1:12">
      <c r="B251" s="2" t="s">
        <v>276</v>
      </c>
      <c r="C251" s="6"/>
      <c r="D251" s="6">
        <v>0</v>
      </c>
      <c r="E251" s="6">
        <v>0</v>
      </c>
      <c r="F251" s="7">
        <v>3</v>
      </c>
      <c r="G251" s="7">
        <v>8</v>
      </c>
      <c r="H251" s="7">
        <v>11</v>
      </c>
      <c r="I251" s="7">
        <v>30</v>
      </c>
      <c r="J251" s="7">
        <v>11</v>
      </c>
      <c r="K251" s="7">
        <v>63</v>
      </c>
    </row>
    <row r="252" spans="1:12">
      <c r="A252" s="2" t="s">
        <v>1413</v>
      </c>
      <c r="B252" s="3" t="s">
        <v>1414</v>
      </c>
      <c r="C252" s="5">
        <v>15590</v>
      </c>
    </row>
    <row r="253" spans="1:12">
      <c r="B253" s="2" t="s">
        <v>272</v>
      </c>
      <c r="C253" s="6"/>
      <c r="D253" s="6">
        <v>0</v>
      </c>
      <c r="E253" s="7">
        <v>1</v>
      </c>
      <c r="F253" s="6">
        <v>0</v>
      </c>
      <c r="G253" s="7">
        <v>1</v>
      </c>
      <c r="H253" s="7">
        <v>22</v>
      </c>
      <c r="I253" s="7">
        <v>86</v>
      </c>
      <c r="J253" s="7">
        <v>10</v>
      </c>
      <c r="K253" s="7">
        <v>120</v>
      </c>
      <c r="L253" s="2">
        <v>9</v>
      </c>
    </row>
    <row r="254" spans="1:12">
      <c r="B254" s="2" t="s">
        <v>273</v>
      </c>
      <c r="D254" s="2">
        <v>0</v>
      </c>
      <c r="E254" s="8">
        <v>6.4</v>
      </c>
      <c r="F254" s="2">
        <v>0</v>
      </c>
      <c r="G254" s="8">
        <v>6.4</v>
      </c>
      <c r="H254" s="8">
        <v>141.1</v>
      </c>
      <c r="I254" s="8">
        <v>551.6</v>
      </c>
      <c r="J254" s="8">
        <v>64.099999999999994</v>
      </c>
      <c r="K254" s="8">
        <v>769.7</v>
      </c>
    </row>
    <row r="255" spans="1:12">
      <c r="B255" s="2" t="s">
        <v>274</v>
      </c>
      <c r="C255" s="6"/>
      <c r="D255" s="6">
        <v>0</v>
      </c>
      <c r="E255" s="6">
        <v>0</v>
      </c>
      <c r="F255" s="6">
        <v>0</v>
      </c>
      <c r="G255" s="7">
        <v>1</v>
      </c>
      <c r="H255" s="6">
        <v>0</v>
      </c>
      <c r="I255" s="7">
        <v>2</v>
      </c>
      <c r="J255" s="7">
        <v>3</v>
      </c>
      <c r="K255" s="7">
        <v>6</v>
      </c>
    </row>
    <row r="256" spans="1:12">
      <c r="B256" s="2" t="s">
        <v>275</v>
      </c>
      <c r="C256" s="6"/>
      <c r="D256" s="6">
        <v>0</v>
      </c>
      <c r="E256" s="6">
        <v>0</v>
      </c>
      <c r="F256" s="6">
        <v>0</v>
      </c>
      <c r="G256" s="9">
        <v>100</v>
      </c>
      <c r="H256" s="6">
        <v>0</v>
      </c>
      <c r="I256" s="9">
        <v>2.2999999999999998</v>
      </c>
      <c r="J256" s="9">
        <v>30</v>
      </c>
      <c r="K256" s="9">
        <v>5</v>
      </c>
    </row>
    <row r="257" spans="1:11">
      <c r="B257" s="2" t="s">
        <v>276</v>
      </c>
      <c r="C257" s="6"/>
      <c r="D257" s="6">
        <v>0</v>
      </c>
      <c r="E257" s="6">
        <v>0</v>
      </c>
      <c r="F257" s="6">
        <v>0</v>
      </c>
      <c r="G257" s="7">
        <v>1</v>
      </c>
      <c r="H257" s="6">
        <v>0</v>
      </c>
      <c r="I257" s="7">
        <v>2</v>
      </c>
      <c r="J257" s="7">
        <v>3</v>
      </c>
      <c r="K257" s="7">
        <v>6</v>
      </c>
    </row>
    <row r="258" spans="1:11">
      <c r="A258" s="10"/>
      <c r="B258" s="10" t="s">
        <v>1415</v>
      </c>
    </row>
    <row r="259" spans="1:11">
      <c r="A259" s="10" t="s">
        <v>280</v>
      </c>
      <c r="B259" s="10" t="s">
        <v>260</v>
      </c>
      <c r="C259" s="5">
        <v>4788935</v>
      </c>
    </row>
    <row r="260" spans="1:11">
      <c r="A260" s="10"/>
      <c r="B260" s="10" t="s">
        <v>272</v>
      </c>
      <c r="C260" s="6"/>
      <c r="D260" s="7">
        <v>629</v>
      </c>
      <c r="E260" s="7">
        <v>2648</v>
      </c>
      <c r="F260" s="7">
        <v>9838</v>
      </c>
      <c r="G260" s="7">
        <v>26833</v>
      </c>
      <c r="H260" s="7">
        <v>23068</v>
      </c>
      <c r="I260" s="7">
        <v>107646</v>
      </c>
      <c r="J260" s="7">
        <v>24153</v>
      </c>
      <c r="K260" s="7">
        <v>194815</v>
      </c>
    </row>
    <row r="261" spans="1:11">
      <c r="A261" s="10"/>
      <c r="B261" s="10" t="s">
        <v>273</v>
      </c>
      <c r="D261" s="8">
        <v>13.1</v>
      </c>
      <c r="E261" s="8">
        <v>55.3</v>
      </c>
      <c r="F261" s="8">
        <v>205.4</v>
      </c>
      <c r="G261" s="8">
        <v>560.29999999999995</v>
      </c>
      <c r="H261" s="8">
        <v>481.7</v>
      </c>
      <c r="I261" s="8">
        <v>2247.8000000000002</v>
      </c>
      <c r="J261" s="8">
        <v>504.4</v>
      </c>
      <c r="K261" s="8">
        <v>4068</v>
      </c>
    </row>
    <row r="262" spans="1:11">
      <c r="A262" s="10"/>
      <c r="B262" s="10" t="s">
        <v>274</v>
      </c>
      <c r="C262" s="6"/>
      <c r="D262" s="7">
        <v>292</v>
      </c>
      <c r="E262" s="7">
        <v>560</v>
      </c>
      <c r="F262" s="7">
        <v>1350</v>
      </c>
      <c r="G262" s="7">
        <v>9368</v>
      </c>
      <c r="H262" s="7">
        <v>1303</v>
      </c>
      <c r="I262" s="7">
        <v>5250</v>
      </c>
      <c r="J262" s="7">
        <v>1170</v>
      </c>
      <c r="K262" s="7">
        <v>19293</v>
      </c>
    </row>
    <row r="263" spans="1:11">
      <c r="A263" s="10"/>
      <c r="B263" s="10" t="s">
        <v>275</v>
      </c>
      <c r="D263" s="8">
        <v>46.4</v>
      </c>
      <c r="E263" s="8">
        <v>21.1</v>
      </c>
      <c r="F263" s="8">
        <v>13.7</v>
      </c>
      <c r="G263" s="8">
        <v>34.9</v>
      </c>
      <c r="H263" s="8">
        <v>5.6</v>
      </c>
      <c r="I263" s="8">
        <v>4.9000000000000004</v>
      </c>
      <c r="J263" s="8">
        <v>4.8</v>
      </c>
      <c r="K263" s="8">
        <v>9.9</v>
      </c>
    </row>
    <row r="264" spans="1:11">
      <c r="A264" s="10"/>
      <c r="B264" s="10" t="s">
        <v>276</v>
      </c>
      <c r="C264" s="6"/>
      <c r="D264" s="7">
        <v>259</v>
      </c>
      <c r="E264" s="7">
        <v>260</v>
      </c>
      <c r="F264" s="7">
        <v>1324</v>
      </c>
      <c r="G264" s="7">
        <v>5403</v>
      </c>
      <c r="H264" s="7">
        <v>1223</v>
      </c>
      <c r="I264" s="7">
        <v>4770</v>
      </c>
      <c r="J264" s="7">
        <v>923</v>
      </c>
      <c r="K264" s="7">
        <v>14162</v>
      </c>
    </row>
  </sheetData>
  <mergeCells count="2">
    <mergeCell ref="A1:B1"/>
    <mergeCell ref="C1:J1"/>
  </mergeCells>
  <hyperlinks>
    <hyperlink ref="A2" location="DocumentMap!A102" display="&lt;&lt; Back to Document Map" xr:uid="{00000000-0004-0000-6500-000000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L36"/>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1416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1417</v>
      </c>
      <c r="B6" s="3" t="s">
        <v>1418</v>
      </c>
      <c r="C6" s="5">
        <v>0</v>
      </c>
    </row>
    <row r="7" spans="1:12">
      <c r="B7" s="2" t="s">
        <v>272</v>
      </c>
      <c r="C7" s="6"/>
      <c r="D7" s="6">
        <v>0</v>
      </c>
      <c r="E7" s="6">
        <v>0</v>
      </c>
      <c r="F7" s="6">
        <v>0</v>
      </c>
      <c r="G7" s="6">
        <v>0</v>
      </c>
      <c r="H7" s="6">
        <v>0</v>
      </c>
      <c r="I7" s="7">
        <v>1</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1419</v>
      </c>
      <c r="B12" s="3" t="s">
        <v>1420</v>
      </c>
      <c r="C12" s="5">
        <v>4496</v>
      </c>
    </row>
    <row r="13" spans="1:12">
      <c r="B13" s="2" t="s">
        <v>272</v>
      </c>
      <c r="C13" s="6"/>
      <c r="D13" s="6">
        <v>0</v>
      </c>
      <c r="E13" s="7">
        <v>1</v>
      </c>
      <c r="F13" s="6">
        <v>0</v>
      </c>
      <c r="G13" s="6">
        <v>0</v>
      </c>
      <c r="H13" s="7">
        <v>8</v>
      </c>
      <c r="I13" s="7">
        <v>9</v>
      </c>
      <c r="J13" s="6">
        <v>0</v>
      </c>
      <c r="K13" s="7">
        <v>18</v>
      </c>
      <c r="L13" s="2">
        <v>12</v>
      </c>
    </row>
    <row r="14" spans="1:12">
      <c r="B14" s="2" t="s">
        <v>273</v>
      </c>
      <c r="D14" s="2">
        <v>0</v>
      </c>
      <c r="E14" s="8">
        <v>22.2</v>
      </c>
      <c r="F14" s="2">
        <v>0</v>
      </c>
      <c r="G14" s="2">
        <v>0</v>
      </c>
      <c r="H14" s="8">
        <v>177.9</v>
      </c>
      <c r="I14" s="8">
        <v>200.2</v>
      </c>
      <c r="J14" s="2">
        <v>0</v>
      </c>
      <c r="K14" s="8">
        <v>400.4</v>
      </c>
    </row>
    <row r="15" spans="1:12">
      <c r="B15" s="2" t="s">
        <v>274</v>
      </c>
      <c r="C15" s="6"/>
      <c r="D15" s="6">
        <v>0</v>
      </c>
      <c r="E15" s="7">
        <v>1</v>
      </c>
      <c r="F15" s="6">
        <v>0</v>
      </c>
      <c r="G15" s="6">
        <v>0</v>
      </c>
      <c r="H15" s="7">
        <v>1</v>
      </c>
      <c r="I15" s="6">
        <v>0</v>
      </c>
      <c r="J15" s="6">
        <v>0</v>
      </c>
      <c r="K15" s="7">
        <v>2</v>
      </c>
    </row>
    <row r="16" spans="1:12">
      <c r="B16" s="2" t="s">
        <v>275</v>
      </c>
      <c r="C16" s="6"/>
      <c r="D16" s="6">
        <v>0</v>
      </c>
      <c r="E16" s="9">
        <v>100</v>
      </c>
      <c r="F16" s="6">
        <v>0</v>
      </c>
      <c r="G16" s="6">
        <v>0</v>
      </c>
      <c r="H16" s="9">
        <v>12.5</v>
      </c>
      <c r="I16" s="6">
        <v>0</v>
      </c>
      <c r="J16" s="6">
        <v>0</v>
      </c>
      <c r="K16" s="9">
        <v>11.1</v>
      </c>
    </row>
    <row r="17" spans="1:12">
      <c r="B17" s="2" t="s">
        <v>276</v>
      </c>
      <c r="C17" s="6"/>
      <c r="D17" s="6">
        <v>0</v>
      </c>
      <c r="E17" s="7">
        <v>1</v>
      </c>
      <c r="F17" s="6">
        <v>0</v>
      </c>
      <c r="G17" s="6">
        <v>0</v>
      </c>
      <c r="H17" s="7">
        <v>1</v>
      </c>
      <c r="I17" s="6">
        <v>0</v>
      </c>
      <c r="J17" s="6">
        <v>0</v>
      </c>
      <c r="K17" s="7">
        <v>2</v>
      </c>
    </row>
    <row r="18" spans="1:12">
      <c r="A18" s="2" t="s">
        <v>1421</v>
      </c>
      <c r="B18" s="3" t="s">
        <v>1422</v>
      </c>
      <c r="C18" s="5">
        <v>36933</v>
      </c>
    </row>
    <row r="19" spans="1:12">
      <c r="B19" s="2" t="s">
        <v>272</v>
      </c>
      <c r="C19" s="6"/>
      <c r="D19" s="7">
        <v>1</v>
      </c>
      <c r="E19" s="6">
        <v>0</v>
      </c>
      <c r="F19" s="7">
        <v>4</v>
      </c>
      <c r="G19" s="7">
        <v>87</v>
      </c>
      <c r="H19" s="7">
        <v>107</v>
      </c>
      <c r="I19" s="7">
        <v>253</v>
      </c>
      <c r="J19" s="7">
        <v>73</v>
      </c>
      <c r="K19" s="7">
        <v>525</v>
      </c>
      <c r="L19" s="2">
        <v>12</v>
      </c>
    </row>
    <row r="20" spans="1:12">
      <c r="B20" s="2" t="s">
        <v>273</v>
      </c>
      <c r="D20" s="8">
        <v>2.7</v>
      </c>
      <c r="E20" s="2">
        <v>0</v>
      </c>
      <c r="F20" s="8">
        <v>10.8</v>
      </c>
      <c r="G20" s="8">
        <v>235.6</v>
      </c>
      <c r="H20" s="8">
        <v>289.7</v>
      </c>
      <c r="I20" s="8">
        <v>685</v>
      </c>
      <c r="J20" s="8">
        <v>197.7</v>
      </c>
      <c r="K20" s="8">
        <v>1421.5</v>
      </c>
    </row>
    <row r="21" spans="1:12">
      <c r="B21" s="2" t="s">
        <v>274</v>
      </c>
      <c r="C21" s="6"/>
      <c r="D21" s="7">
        <v>1</v>
      </c>
      <c r="E21" s="6">
        <v>0</v>
      </c>
      <c r="F21" s="6">
        <v>0</v>
      </c>
      <c r="G21" s="7">
        <v>25</v>
      </c>
      <c r="H21" s="7">
        <v>9</v>
      </c>
      <c r="I21" s="7">
        <v>17</v>
      </c>
      <c r="J21" s="7">
        <v>14</v>
      </c>
      <c r="K21" s="7">
        <v>66</v>
      </c>
    </row>
    <row r="22" spans="1:12">
      <c r="B22" s="2" t="s">
        <v>275</v>
      </c>
      <c r="C22" s="6"/>
      <c r="D22" s="9">
        <v>100</v>
      </c>
      <c r="E22" s="6">
        <v>0</v>
      </c>
      <c r="F22" s="6">
        <v>0</v>
      </c>
      <c r="G22" s="9">
        <v>28.7</v>
      </c>
      <c r="H22" s="9">
        <v>8.4</v>
      </c>
      <c r="I22" s="9">
        <v>6.7</v>
      </c>
      <c r="J22" s="9">
        <v>19.2</v>
      </c>
      <c r="K22" s="9">
        <v>12.6</v>
      </c>
    </row>
    <row r="23" spans="1:12">
      <c r="B23" s="2" t="s">
        <v>276</v>
      </c>
      <c r="C23" s="6"/>
      <c r="D23" s="7">
        <v>1</v>
      </c>
      <c r="E23" s="6">
        <v>0</v>
      </c>
      <c r="F23" s="6">
        <v>0</v>
      </c>
      <c r="G23" s="7">
        <v>30</v>
      </c>
      <c r="H23" s="7">
        <v>10</v>
      </c>
      <c r="I23" s="7">
        <v>18</v>
      </c>
      <c r="J23" s="7">
        <v>16</v>
      </c>
      <c r="K23" s="7">
        <v>75</v>
      </c>
    </row>
    <row r="24" spans="1:12">
      <c r="A24" s="2" t="s">
        <v>1423</v>
      </c>
      <c r="B24" s="3" t="s">
        <v>1424</v>
      </c>
      <c r="C24" s="5">
        <v>22425</v>
      </c>
    </row>
    <row r="25" spans="1:12">
      <c r="B25" s="2" t="s">
        <v>272</v>
      </c>
      <c r="C25" s="6"/>
      <c r="D25" s="7">
        <v>3</v>
      </c>
      <c r="E25" s="7">
        <v>8</v>
      </c>
      <c r="F25" s="7">
        <v>16</v>
      </c>
      <c r="G25" s="7">
        <v>68</v>
      </c>
      <c r="H25" s="7">
        <v>118</v>
      </c>
      <c r="I25" s="7">
        <v>299</v>
      </c>
      <c r="J25" s="7">
        <v>51</v>
      </c>
      <c r="K25" s="7">
        <v>563</v>
      </c>
      <c r="L25" s="2">
        <v>12</v>
      </c>
    </row>
    <row r="26" spans="1:12">
      <c r="B26" s="2" t="s">
        <v>273</v>
      </c>
      <c r="D26" s="8">
        <v>13.4</v>
      </c>
      <c r="E26" s="8">
        <v>35.700000000000003</v>
      </c>
      <c r="F26" s="8">
        <v>71.3</v>
      </c>
      <c r="G26" s="8">
        <v>303.2</v>
      </c>
      <c r="H26" s="8">
        <v>526.20000000000005</v>
      </c>
      <c r="I26" s="8">
        <v>1333.3</v>
      </c>
      <c r="J26" s="8">
        <v>227.4</v>
      </c>
      <c r="K26" s="8">
        <v>2510.6</v>
      </c>
    </row>
    <row r="27" spans="1:12">
      <c r="B27" s="2" t="s">
        <v>274</v>
      </c>
      <c r="C27" s="6"/>
      <c r="D27" s="7">
        <v>2</v>
      </c>
      <c r="E27" s="6">
        <v>0</v>
      </c>
      <c r="F27" s="7">
        <v>4</v>
      </c>
      <c r="G27" s="7">
        <v>27</v>
      </c>
      <c r="H27" s="7">
        <v>41</v>
      </c>
      <c r="I27" s="7">
        <v>63</v>
      </c>
      <c r="J27" s="7">
        <v>10</v>
      </c>
      <c r="K27" s="7">
        <v>147</v>
      </c>
    </row>
    <row r="28" spans="1:12">
      <c r="B28" s="2" t="s">
        <v>275</v>
      </c>
      <c r="C28" s="6"/>
      <c r="D28" s="9">
        <v>66.7</v>
      </c>
      <c r="E28" s="6">
        <v>0</v>
      </c>
      <c r="F28" s="9">
        <v>25</v>
      </c>
      <c r="G28" s="9">
        <v>39.700000000000003</v>
      </c>
      <c r="H28" s="9">
        <v>34.700000000000003</v>
      </c>
      <c r="I28" s="9">
        <v>21.1</v>
      </c>
      <c r="J28" s="9">
        <v>19.600000000000001</v>
      </c>
      <c r="K28" s="9">
        <v>26.1</v>
      </c>
    </row>
    <row r="29" spans="1:12">
      <c r="B29" s="2" t="s">
        <v>276</v>
      </c>
      <c r="C29" s="6"/>
      <c r="D29" s="7">
        <v>1</v>
      </c>
      <c r="E29" s="6">
        <v>0</v>
      </c>
      <c r="F29" s="7">
        <v>9</v>
      </c>
      <c r="G29" s="7">
        <v>13</v>
      </c>
      <c r="H29" s="7">
        <v>42</v>
      </c>
      <c r="I29" s="7">
        <v>70</v>
      </c>
      <c r="J29" s="7">
        <v>8</v>
      </c>
      <c r="K29" s="7">
        <v>143</v>
      </c>
    </row>
    <row r="30" spans="1:12">
      <c r="A30" s="10"/>
      <c r="B30" s="10" t="s">
        <v>1425</v>
      </c>
    </row>
    <row r="31" spans="1:12">
      <c r="A31" s="10" t="s">
        <v>280</v>
      </c>
      <c r="B31" s="10" t="s">
        <v>260</v>
      </c>
      <c r="C31" s="5">
        <v>63854</v>
      </c>
    </row>
    <row r="32" spans="1:12">
      <c r="A32" s="10"/>
      <c r="B32" s="10" t="s">
        <v>272</v>
      </c>
      <c r="C32" s="6"/>
      <c r="D32" s="7">
        <v>4</v>
      </c>
      <c r="E32" s="7">
        <v>9</v>
      </c>
      <c r="F32" s="7">
        <v>20</v>
      </c>
      <c r="G32" s="7">
        <v>155</v>
      </c>
      <c r="H32" s="7">
        <v>233</v>
      </c>
      <c r="I32" s="7">
        <v>562</v>
      </c>
      <c r="J32" s="7">
        <v>124</v>
      </c>
      <c r="K32" s="7">
        <v>1107</v>
      </c>
    </row>
    <row r="33" spans="1:11">
      <c r="A33" s="10"/>
      <c r="B33" s="10" t="s">
        <v>273</v>
      </c>
      <c r="D33" s="8">
        <v>6.3</v>
      </c>
      <c r="E33" s="8">
        <v>14.1</v>
      </c>
      <c r="F33" s="8">
        <v>31.3</v>
      </c>
      <c r="G33" s="8">
        <v>242.7</v>
      </c>
      <c r="H33" s="8">
        <v>364.9</v>
      </c>
      <c r="I33" s="8">
        <v>880.1</v>
      </c>
      <c r="J33" s="8">
        <v>194.2</v>
      </c>
      <c r="K33" s="8">
        <v>1733.6</v>
      </c>
    </row>
    <row r="34" spans="1:11">
      <c r="A34" s="10"/>
      <c r="B34" s="10" t="s">
        <v>274</v>
      </c>
      <c r="C34" s="6"/>
      <c r="D34" s="7">
        <v>3</v>
      </c>
      <c r="E34" s="7">
        <v>1</v>
      </c>
      <c r="F34" s="7">
        <v>4</v>
      </c>
      <c r="G34" s="7">
        <v>52</v>
      </c>
      <c r="H34" s="7">
        <v>51</v>
      </c>
      <c r="I34" s="7">
        <v>80</v>
      </c>
      <c r="J34" s="7">
        <v>24</v>
      </c>
      <c r="K34" s="7">
        <v>215</v>
      </c>
    </row>
    <row r="35" spans="1:11">
      <c r="A35" s="10"/>
      <c r="B35" s="10" t="s">
        <v>275</v>
      </c>
      <c r="D35" s="8">
        <v>75</v>
      </c>
      <c r="E35" s="8">
        <v>11.1</v>
      </c>
      <c r="F35" s="8">
        <v>20</v>
      </c>
      <c r="G35" s="8">
        <v>33.5</v>
      </c>
      <c r="H35" s="8">
        <v>21.9</v>
      </c>
      <c r="I35" s="8">
        <v>14.2</v>
      </c>
      <c r="J35" s="8">
        <v>19.399999999999999</v>
      </c>
      <c r="K35" s="8">
        <v>19.399999999999999</v>
      </c>
    </row>
    <row r="36" spans="1:11">
      <c r="A36" s="10"/>
      <c r="B36" s="10" t="s">
        <v>276</v>
      </c>
      <c r="C36" s="6"/>
      <c r="D36" s="7">
        <v>2</v>
      </c>
      <c r="E36" s="7">
        <v>1</v>
      </c>
      <c r="F36" s="7">
        <v>9</v>
      </c>
      <c r="G36" s="7">
        <v>43</v>
      </c>
      <c r="H36" s="7">
        <v>53</v>
      </c>
      <c r="I36" s="7">
        <v>88</v>
      </c>
      <c r="J36" s="7">
        <v>24</v>
      </c>
      <c r="K36" s="7">
        <v>220</v>
      </c>
    </row>
  </sheetData>
  <mergeCells count="2">
    <mergeCell ref="A1:B1"/>
    <mergeCell ref="C1:J1"/>
  </mergeCells>
  <hyperlinks>
    <hyperlink ref="A2" location="DocumentMap!A103" display="&lt;&lt; Back to Document Map" xr:uid="{00000000-0004-0000-6600-000000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1426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1427</v>
      </c>
      <c r="B6" s="3" t="s">
        <v>1428</v>
      </c>
      <c r="C6" s="5">
        <v>2790</v>
      </c>
    </row>
    <row r="7" spans="1:12">
      <c r="B7" s="2" t="s">
        <v>272</v>
      </c>
      <c r="C7" s="6"/>
      <c r="D7" s="6">
        <v>0</v>
      </c>
      <c r="E7" s="6">
        <v>0</v>
      </c>
      <c r="F7" s="6">
        <v>0</v>
      </c>
      <c r="G7" s="7">
        <v>1</v>
      </c>
      <c r="H7" s="7">
        <v>5</v>
      </c>
      <c r="I7" s="7">
        <v>3</v>
      </c>
      <c r="J7" s="7">
        <v>4</v>
      </c>
      <c r="K7" s="7">
        <v>13</v>
      </c>
      <c r="L7" s="2">
        <v>12</v>
      </c>
    </row>
    <row r="8" spans="1:12">
      <c r="B8" s="2" t="s">
        <v>273</v>
      </c>
      <c r="D8" s="2">
        <v>0</v>
      </c>
      <c r="E8" s="2">
        <v>0</v>
      </c>
      <c r="F8" s="2">
        <v>0</v>
      </c>
      <c r="G8" s="8">
        <v>35.799999999999997</v>
      </c>
      <c r="H8" s="8">
        <v>179.2</v>
      </c>
      <c r="I8" s="8">
        <v>107.5</v>
      </c>
      <c r="J8" s="8">
        <v>143.4</v>
      </c>
      <c r="K8" s="8">
        <v>465.9</v>
      </c>
    </row>
    <row r="9" spans="1:12">
      <c r="B9" s="2" t="s">
        <v>274</v>
      </c>
      <c r="C9" s="6"/>
      <c r="D9" s="6">
        <v>0</v>
      </c>
      <c r="E9" s="6">
        <v>0</v>
      </c>
      <c r="F9" s="6">
        <v>0</v>
      </c>
      <c r="G9" s="6">
        <v>0</v>
      </c>
      <c r="H9" s="7">
        <v>1</v>
      </c>
      <c r="I9" s="6">
        <v>0</v>
      </c>
      <c r="J9" s="7">
        <v>2</v>
      </c>
      <c r="K9" s="7">
        <v>3</v>
      </c>
    </row>
    <row r="10" spans="1:12">
      <c r="B10" s="2" t="s">
        <v>275</v>
      </c>
      <c r="C10" s="6"/>
      <c r="D10" s="6">
        <v>0</v>
      </c>
      <c r="E10" s="6">
        <v>0</v>
      </c>
      <c r="F10" s="6">
        <v>0</v>
      </c>
      <c r="G10" s="6">
        <v>0</v>
      </c>
      <c r="H10" s="9">
        <v>20</v>
      </c>
      <c r="I10" s="6">
        <v>0</v>
      </c>
      <c r="J10" s="9">
        <v>50</v>
      </c>
      <c r="K10" s="9">
        <v>23.1</v>
      </c>
    </row>
    <row r="11" spans="1:12">
      <c r="B11" s="2" t="s">
        <v>276</v>
      </c>
      <c r="C11" s="6"/>
      <c r="D11" s="6">
        <v>0</v>
      </c>
      <c r="E11" s="6">
        <v>0</v>
      </c>
      <c r="F11" s="6">
        <v>0</v>
      </c>
      <c r="G11" s="6">
        <v>0</v>
      </c>
      <c r="H11" s="7">
        <v>2</v>
      </c>
      <c r="I11" s="6">
        <v>0</v>
      </c>
      <c r="J11" s="7">
        <v>2</v>
      </c>
      <c r="K11" s="7">
        <v>4</v>
      </c>
    </row>
    <row r="12" spans="1:12">
      <c r="A12" s="10"/>
      <c r="B12" s="10" t="s">
        <v>1429</v>
      </c>
    </row>
    <row r="13" spans="1:12">
      <c r="A13" s="10" t="s">
        <v>280</v>
      </c>
      <c r="B13" s="10" t="s">
        <v>260</v>
      </c>
      <c r="C13" s="5">
        <v>2790</v>
      </c>
    </row>
    <row r="14" spans="1:12">
      <c r="A14" s="10"/>
      <c r="B14" s="10" t="s">
        <v>272</v>
      </c>
      <c r="C14" s="6"/>
      <c r="D14" s="6">
        <v>0</v>
      </c>
      <c r="E14" s="6">
        <v>0</v>
      </c>
      <c r="F14" s="6">
        <v>0</v>
      </c>
      <c r="G14" s="7">
        <v>1</v>
      </c>
      <c r="H14" s="7">
        <v>5</v>
      </c>
      <c r="I14" s="7">
        <v>3</v>
      </c>
      <c r="J14" s="7">
        <v>4</v>
      </c>
      <c r="K14" s="7">
        <v>13</v>
      </c>
    </row>
    <row r="15" spans="1:12">
      <c r="A15" s="10"/>
      <c r="B15" s="10" t="s">
        <v>273</v>
      </c>
      <c r="D15" s="2">
        <v>0</v>
      </c>
      <c r="E15" s="2">
        <v>0</v>
      </c>
      <c r="F15" s="2">
        <v>0</v>
      </c>
      <c r="G15" s="8">
        <v>35.799999999999997</v>
      </c>
      <c r="H15" s="8">
        <v>179.2</v>
      </c>
      <c r="I15" s="8">
        <v>107.5</v>
      </c>
      <c r="J15" s="8">
        <v>143.4</v>
      </c>
      <c r="K15" s="8">
        <v>465.9</v>
      </c>
    </row>
    <row r="16" spans="1:12">
      <c r="A16" s="10"/>
      <c r="B16" s="10" t="s">
        <v>274</v>
      </c>
      <c r="C16" s="6"/>
      <c r="D16" s="6">
        <v>0</v>
      </c>
      <c r="E16" s="6">
        <v>0</v>
      </c>
      <c r="F16" s="6">
        <v>0</v>
      </c>
      <c r="G16" s="6">
        <v>0</v>
      </c>
      <c r="H16" s="7">
        <v>1</v>
      </c>
      <c r="I16" s="6">
        <v>0</v>
      </c>
      <c r="J16" s="7">
        <v>2</v>
      </c>
      <c r="K16" s="7">
        <v>3</v>
      </c>
    </row>
    <row r="17" spans="1:11">
      <c r="A17" s="10"/>
      <c r="B17" s="10" t="s">
        <v>275</v>
      </c>
      <c r="D17" s="2">
        <v>0</v>
      </c>
      <c r="E17" s="2">
        <v>0</v>
      </c>
      <c r="F17" s="2">
        <v>0</v>
      </c>
      <c r="G17" s="2">
        <v>0</v>
      </c>
      <c r="H17" s="8">
        <v>20</v>
      </c>
      <c r="I17" s="2">
        <v>0</v>
      </c>
      <c r="J17" s="8">
        <v>50</v>
      </c>
      <c r="K17" s="8">
        <v>23.1</v>
      </c>
    </row>
    <row r="18" spans="1:11">
      <c r="A18" s="10"/>
      <c r="B18" s="10" t="s">
        <v>276</v>
      </c>
      <c r="C18" s="6"/>
      <c r="D18" s="6">
        <v>0</v>
      </c>
      <c r="E18" s="6">
        <v>0</v>
      </c>
      <c r="F18" s="6">
        <v>0</v>
      </c>
      <c r="G18" s="6">
        <v>0</v>
      </c>
      <c r="H18" s="7">
        <v>2</v>
      </c>
      <c r="I18" s="6">
        <v>0</v>
      </c>
      <c r="J18" s="7">
        <v>2</v>
      </c>
      <c r="K18" s="7">
        <v>4</v>
      </c>
    </row>
  </sheetData>
  <mergeCells count="2">
    <mergeCell ref="A1:B1"/>
    <mergeCell ref="C1:J1"/>
  </mergeCells>
  <hyperlinks>
    <hyperlink ref="A2" location="DocumentMap!A104" display="&lt;&lt; Back to Document Map" xr:uid="{00000000-0004-0000-6700-000000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L24"/>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1430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1431</v>
      </c>
      <c r="B6" s="3" t="s">
        <v>1432</v>
      </c>
      <c r="C6" s="5">
        <v>2454</v>
      </c>
    </row>
    <row r="7" spans="1:12">
      <c r="B7" s="2" t="s">
        <v>272</v>
      </c>
      <c r="C7" s="6"/>
      <c r="D7" s="6">
        <v>0</v>
      </c>
      <c r="E7" s="7">
        <v>2</v>
      </c>
      <c r="F7" s="6">
        <v>0</v>
      </c>
      <c r="G7" s="7">
        <v>4</v>
      </c>
      <c r="H7" s="7">
        <v>1</v>
      </c>
      <c r="I7" s="7">
        <v>5</v>
      </c>
      <c r="J7" s="7">
        <v>4</v>
      </c>
      <c r="K7" s="7">
        <v>16</v>
      </c>
      <c r="L7" s="2">
        <v>12</v>
      </c>
    </row>
    <row r="8" spans="1:12">
      <c r="B8" s="2" t="s">
        <v>273</v>
      </c>
      <c r="D8" s="2">
        <v>0</v>
      </c>
      <c r="E8" s="8">
        <v>81.5</v>
      </c>
      <c r="F8" s="2">
        <v>0</v>
      </c>
      <c r="G8" s="8">
        <v>163</v>
      </c>
      <c r="H8" s="8">
        <v>40.700000000000003</v>
      </c>
      <c r="I8" s="8">
        <v>203.7</v>
      </c>
      <c r="J8" s="8">
        <v>163</v>
      </c>
      <c r="K8" s="8">
        <v>652</v>
      </c>
    </row>
    <row r="9" spans="1:12">
      <c r="B9" s="2" t="s">
        <v>274</v>
      </c>
      <c r="C9" s="6"/>
      <c r="D9" s="6">
        <v>0</v>
      </c>
      <c r="E9" s="6">
        <v>0</v>
      </c>
      <c r="F9" s="6">
        <v>0</v>
      </c>
      <c r="G9" s="7">
        <v>2</v>
      </c>
      <c r="H9" s="6">
        <v>0</v>
      </c>
      <c r="I9" s="7">
        <v>1</v>
      </c>
      <c r="J9" s="6">
        <v>0</v>
      </c>
      <c r="K9" s="7">
        <v>3</v>
      </c>
    </row>
    <row r="10" spans="1:12">
      <c r="B10" s="2" t="s">
        <v>275</v>
      </c>
      <c r="C10" s="6"/>
      <c r="D10" s="6">
        <v>0</v>
      </c>
      <c r="E10" s="6">
        <v>0</v>
      </c>
      <c r="F10" s="6">
        <v>0</v>
      </c>
      <c r="G10" s="9">
        <v>50</v>
      </c>
      <c r="H10" s="6">
        <v>0</v>
      </c>
      <c r="I10" s="9">
        <v>20</v>
      </c>
      <c r="J10" s="6">
        <v>0</v>
      </c>
      <c r="K10" s="9">
        <v>18.8</v>
      </c>
    </row>
    <row r="11" spans="1:12">
      <c r="B11" s="2" t="s">
        <v>276</v>
      </c>
      <c r="C11" s="6"/>
      <c r="D11" s="6">
        <v>0</v>
      </c>
      <c r="E11" s="6">
        <v>0</v>
      </c>
      <c r="F11" s="6">
        <v>0</v>
      </c>
      <c r="G11" s="6">
        <v>0</v>
      </c>
      <c r="H11" s="6">
        <v>0</v>
      </c>
      <c r="I11" s="7">
        <v>1</v>
      </c>
      <c r="J11" s="6">
        <v>0</v>
      </c>
      <c r="K11" s="7">
        <v>1</v>
      </c>
    </row>
    <row r="12" spans="1:12">
      <c r="A12" s="2" t="s">
        <v>1433</v>
      </c>
      <c r="B12" s="3" t="s">
        <v>1434</v>
      </c>
      <c r="C12" s="5">
        <v>3194</v>
      </c>
    </row>
    <row r="13" spans="1:12">
      <c r="B13" s="2" t="s">
        <v>272</v>
      </c>
      <c r="C13" s="6"/>
      <c r="D13" s="6">
        <v>0</v>
      </c>
      <c r="E13" s="7">
        <v>1</v>
      </c>
      <c r="F13" s="6">
        <v>0</v>
      </c>
      <c r="G13" s="7">
        <v>3</v>
      </c>
      <c r="H13" s="7">
        <v>7</v>
      </c>
      <c r="I13" s="7">
        <v>11</v>
      </c>
      <c r="J13" s="7">
        <v>2</v>
      </c>
      <c r="K13" s="7">
        <v>24</v>
      </c>
      <c r="L13" s="2">
        <v>12</v>
      </c>
    </row>
    <row r="14" spans="1:12">
      <c r="B14" s="2" t="s">
        <v>273</v>
      </c>
      <c r="D14" s="2">
        <v>0</v>
      </c>
      <c r="E14" s="8">
        <v>31.3</v>
      </c>
      <c r="F14" s="2">
        <v>0</v>
      </c>
      <c r="G14" s="8">
        <v>93.9</v>
      </c>
      <c r="H14" s="8">
        <v>219.2</v>
      </c>
      <c r="I14" s="8">
        <v>344.4</v>
      </c>
      <c r="J14" s="8">
        <v>62.6</v>
      </c>
      <c r="K14" s="8">
        <v>751.4</v>
      </c>
    </row>
    <row r="15" spans="1:12">
      <c r="B15" s="2" t="s">
        <v>274</v>
      </c>
      <c r="C15" s="6"/>
      <c r="D15" s="6">
        <v>0</v>
      </c>
      <c r="E15" s="6">
        <v>0</v>
      </c>
      <c r="F15" s="6">
        <v>0</v>
      </c>
      <c r="G15" s="6">
        <v>0</v>
      </c>
      <c r="H15" s="6">
        <v>0</v>
      </c>
      <c r="I15" s="7">
        <v>1</v>
      </c>
      <c r="J15" s="6">
        <v>0</v>
      </c>
      <c r="K15" s="7">
        <v>1</v>
      </c>
    </row>
    <row r="16" spans="1:12">
      <c r="B16" s="2" t="s">
        <v>275</v>
      </c>
      <c r="C16" s="6"/>
      <c r="D16" s="6">
        <v>0</v>
      </c>
      <c r="E16" s="6">
        <v>0</v>
      </c>
      <c r="F16" s="6">
        <v>0</v>
      </c>
      <c r="G16" s="6">
        <v>0</v>
      </c>
      <c r="H16" s="6">
        <v>0</v>
      </c>
      <c r="I16" s="9">
        <v>9.1</v>
      </c>
      <c r="J16" s="6">
        <v>0</v>
      </c>
      <c r="K16" s="9">
        <v>4.2</v>
      </c>
    </row>
    <row r="17" spans="1:11">
      <c r="B17" s="2" t="s">
        <v>276</v>
      </c>
      <c r="C17" s="6"/>
      <c r="D17" s="6">
        <v>0</v>
      </c>
      <c r="E17" s="6">
        <v>0</v>
      </c>
      <c r="F17" s="6">
        <v>0</v>
      </c>
      <c r="G17" s="6">
        <v>0</v>
      </c>
      <c r="H17" s="6">
        <v>0</v>
      </c>
      <c r="I17" s="7">
        <v>1</v>
      </c>
      <c r="J17" s="6">
        <v>0</v>
      </c>
      <c r="K17" s="7">
        <v>1</v>
      </c>
    </row>
    <row r="18" spans="1:11">
      <c r="A18" s="10"/>
      <c r="B18" s="10" t="s">
        <v>1435</v>
      </c>
    </row>
    <row r="19" spans="1:11">
      <c r="A19" s="10" t="s">
        <v>280</v>
      </c>
      <c r="B19" s="10" t="s">
        <v>260</v>
      </c>
      <c r="C19" s="5">
        <v>5648</v>
      </c>
    </row>
    <row r="20" spans="1:11">
      <c r="A20" s="10"/>
      <c r="B20" s="10" t="s">
        <v>272</v>
      </c>
      <c r="C20" s="6"/>
      <c r="D20" s="6">
        <v>0</v>
      </c>
      <c r="E20" s="7">
        <v>3</v>
      </c>
      <c r="F20" s="6">
        <v>0</v>
      </c>
      <c r="G20" s="7">
        <v>7</v>
      </c>
      <c r="H20" s="7">
        <v>8</v>
      </c>
      <c r="I20" s="7">
        <v>16</v>
      </c>
      <c r="J20" s="7">
        <v>6</v>
      </c>
      <c r="K20" s="7">
        <v>40</v>
      </c>
    </row>
    <row r="21" spans="1:11">
      <c r="A21" s="10"/>
      <c r="B21" s="10" t="s">
        <v>273</v>
      </c>
      <c r="D21" s="2">
        <v>0</v>
      </c>
      <c r="E21" s="8">
        <v>53.1</v>
      </c>
      <c r="F21" s="2">
        <v>0</v>
      </c>
      <c r="G21" s="8">
        <v>123.9</v>
      </c>
      <c r="H21" s="8">
        <v>141.6</v>
      </c>
      <c r="I21" s="8">
        <v>283.3</v>
      </c>
      <c r="J21" s="8">
        <v>106.2</v>
      </c>
      <c r="K21" s="8">
        <v>708.2</v>
      </c>
    </row>
    <row r="22" spans="1:11">
      <c r="A22" s="10"/>
      <c r="B22" s="10" t="s">
        <v>274</v>
      </c>
      <c r="C22" s="6"/>
      <c r="D22" s="6">
        <v>0</v>
      </c>
      <c r="E22" s="6">
        <v>0</v>
      </c>
      <c r="F22" s="6">
        <v>0</v>
      </c>
      <c r="G22" s="7">
        <v>2</v>
      </c>
      <c r="H22" s="6">
        <v>0</v>
      </c>
      <c r="I22" s="7">
        <v>2</v>
      </c>
      <c r="J22" s="6">
        <v>0</v>
      </c>
      <c r="K22" s="7">
        <v>4</v>
      </c>
    </row>
    <row r="23" spans="1:11">
      <c r="A23" s="10"/>
      <c r="B23" s="10" t="s">
        <v>275</v>
      </c>
      <c r="D23" s="2">
        <v>0</v>
      </c>
      <c r="E23" s="2">
        <v>0</v>
      </c>
      <c r="F23" s="2">
        <v>0</v>
      </c>
      <c r="G23" s="8">
        <v>28.6</v>
      </c>
      <c r="H23" s="2">
        <v>0</v>
      </c>
      <c r="I23" s="8">
        <v>12.5</v>
      </c>
      <c r="J23" s="2">
        <v>0</v>
      </c>
      <c r="K23" s="8">
        <v>10</v>
      </c>
    </row>
    <row r="24" spans="1:11">
      <c r="A24" s="10"/>
      <c r="B24" s="10" t="s">
        <v>276</v>
      </c>
      <c r="C24" s="6"/>
      <c r="D24" s="6">
        <v>0</v>
      </c>
      <c r="E24" s="6">
        <v>0</v>
      </c>
      <c r="F24" s="6">
        <v>0</v>
      </c>
      <c r="G24" s="6">
        <v>0</v>
      </c>
      <c r="H24" s="6">
        <v>0</v>
      </c>
      <c r="I24" s="7">
        <v>2</v>
      </c>
      <c r="J24" s="6">
        <v>0</v>
      </c>
      <c r="K24" s="7">
        <v>2</v>
      </c>
    </row>
  </sheetData>
  <mergeCells count="2">
    <mergeCell ref="A1:B1"/>
    <mergeCell ref="C1:J1"/>
  </mergeCells>
  <hyperlinks>
    <hyperlink ref="A2" location="DocumentMap!A105" display="&lt;&lt; Back to Document Map" xr:uid="{00000000-0004-0000-68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L42"/>
  <sheetViews>
    <sheetView workbookViewId="0">
      <selection sqref="A1:B1"/>
    </sheetView>
  </sheetViews>
  <sheetFormatPr defaultRowHeight="12"/>
  <cols>
    <col min="1" max="1" width="9.140625" style="2" customWidth="1"/>
    <col min="2" max="2" width="25.28515625" style="2" bestFit="1" customWidth="1"/>
    <col min="3" max="16384" width="9.140625" style="2"/>
  </cols>
  <sheetData>
    <row r="1" spans="1:12">
      <c r="A1" s="47" t="s">
        <v>254</v>
      </c>
      <c r="B1" s="47"/>
      <c r="C1" s="48" t="s">
        <v>255</v>
      </c>
      <c r="D1" s="48"/>
      <c r="E1" s="48"/>
      <c r="F1" s="48"/>
      <c r="G1" s="48"/>
      <c r="H1" s="48"/>
      <c r="I1" s="48"/>
      <c r="J1" s="48"/>
      <c r="K1" s="2" t="s">
        <v>1436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1437</v>
      </c>
      <c r="B6" s="3" t="s">
        <v>1438</v>
      </c>
      <c r="C6" s="5">
        <v>19130</v>
      </c>
    </row>
    <row r="7" spans="1:12">
      <c r="B7" s="2" t="s">
        <v>272</v>
      </c>
      <c r="C7" s="6"/>
      <c r="D7" s="6">
        <v>0</v>
      </c>
      <c r="E7" s="7">
        <v>5</v>
      </c>
      <c r="F7" s="7">
        <v>2</v>
      </c>
      <c r="G7" s="7">
        <v>49</v>
      </c>
      <c r="H7" s="7">
        <v>32</v>
      </c>
      <c r="I7" s="7">
        <v>242</v>
      </c>
      <c r="J7" s="7">
        <v>27</v>
      </c>
      <c r="K7" s="7">
        <v>357</v>
      </c>
      <c r="L7" s="2">
        <v>12</v>
      </c>
    </row>
    <row r="8" spans="1:12">
      <c r="B8" s="2" t="s">
        <v>273</v>
      </c>
      <c r="D8" s="2">
        <v>0</v>
      </c>
      <c r="E8" s="8">
        <v>26.1</v>
      </c>
      <c r="F8" s="8">
        <v>10.5</v>
      </c>
      <c r="G8" s="8">
        <v>256.10000000000002</v>
      </c>
      <c r="H8" s="8">
        <v>167.3</v>
      </c>
      <c r="I8" s="8">
        <v>1265</v>
      </c>
      <c r="J8" s="8">
        <v>141.1</v>
      </c>
      <c r="K8" s="8">
        <v>1866.2</v>
      </c>
    </row>
    <row r="9" spans="1:12">
      <c r="B9" s="2" t="s">
        <v>274</v>
      </c>
      <c r="C9" s="6"/>
      <c r="D9" s="6">
        <v>0</v>
      </c>
      <c r="E9" s="7">
        <v>1</v>
      </c>
      <c r="F9" s="6">
        <v>0</v>
      </c>
      <c r="G9" s="7">
        <v>25</v>
      </c>
      <c r="H9" s="7">
        <v>4</v>
      </c>
      <c r="I9" s="7">
        <v>57</v>
      </c>
      <c r="J9" s="7">
        <v>5</v>
      </c>
      <c r="K9" s="7">
        <v>92</v>
      </c>
    </row>
    <row r="10" spans="1:12">
      <c r="B10" s="2" t="s">
        <v>275</v>
      </c>
      <c r="C10" s="6"/>
      <c r="D10" s="6">
        <v>0</v>
      </c>
      <c r="E10" s="9">
        <v>20</v>
      </c>
      <c r="F10" s="6">
        <v>0</v>
      </c>
      <c r="G10" s="9">
        <v>51</v>
      </c>
      <c r="H10" s="9">
        <v>12.5</v>
      </c>
      <c r="I10" s="9">
        <v>23.6</v>
      </c>
      <c r="J10" s="9">
        <v>18.5</v>
      </c>
      <c r="K10" s="9">
        <v>25.8</v>
      </c>
    </row>
    <row r="11" spans="1:12">
      <c r="B11" s="2" t="s">
        <v>276</v>
      </c>
      <c r="C11" s="6"/>
      <c r="D11" s="6">
        <v>0</v>
      </c>
      <c r="E11" s="7">
        <v>2</v>
      </c>
      <c r="F11" s="6">
        <v>0</v>
      </c>
      <c r="G11" s="7">
        <v>20</v>
      </c>
      <c r="H11" s="7">
        <v>4</v>
      </c>
      <c r="I11" s="7">
        <v>57</v>
      </c>
      <c r="J11" s="7">
        <v>5</v>
      </c>
      <c r="K11" s="7">
        <v>88</v>
      </c>
    </row>
    <row r="12" spans="1:12">
      <c r="A12" s="2" t="s">
        <v>1439</v>
      </c>
      <c r="B12" s="3" t="s">
        <v>1440</v>
      </c>
      <c r="C12" s="5">
        <v>106516</v>
      </c>
    </row>
    <row r="13" spans="1:12">
      <c r="B13" s="2" t="s">
        <v>272</v>
      </c>
      <c r="C13" s="6"/>
      <c r="D13" s="7">
        <v>1</v>
      </c>
      <c r="E13" s="7">
        <v>44</v>
      </c>
      <c r="F13" s="7">
        <v>11</v>
      </c>
      <c r="G13" s="7">
        <v>139</v>
      </c>
      <c r="H13" s="7">
        <v>180</v>
      </c>
      <c r="I13" s="7">
        <v>535</v>
      </c>
      <c r="J13" s="7">
        <v>99</v>
      </c>
      <c r="K13" s="7">
        <v>1009</v>
      </c>
      <c r="L13" s="2">
        <v>12</v>
      </c>
    </row>
    <row r="14" spans="1:12">
      <c r="B14" s="2" t="s">
        <v>273</v>
      </c>
      <c r="D14" s="8">
        <v>0.9</v>
      </c>
      <c r="E14" s="8">
        <v>41.3</v>
      </c>
      <c r="F14" s="8">
        <v>10.3</v>
      </c>
      <c r="G14" s="8">
        <v>130.5</v>
      </c>
      <c r="H14" s="8">
        <v>169</v>
      </c>
      <c r="I14" s="8">
        <v>502.3</v>
      </c>
      <c r="J14" s="8">
        <v>92.9</v>
      </c>
      <c r="K14" s="8">
        <v>947.3</v>
      </c>
    </row>
    <row r="15" spans="1:12">
      <c r="B15" s="2" t="s">
        <v>274</v>
      </c>
      <c r="C15" s="6"/>
      <c r="D15" s="7">
        <v>1</v>
      </c>
      <c r="E15" s="7">
        <v>10</v>
      </c>
      <c r="F15" s="7">
        <v>4</v>
      </c>
      <c r="G15" s="7">
        <v>88</v>
      </c>
      <c r="H15" s="7">
        <v>15</v>
      </c>
      <c r="I15" s="7">
        <v>36</v>
      </c>
      <c r="J15" s="7">
        <v>19</v>
      </c>
      <c r="K15" s="7">
        <v>173</v>
      </c>
    </row>
    <row r="16" spans="1:12">
      <c r="B16" s="2" t="s">
        <v>275</v>
      </c>
      <c r="C16" s="6"/>
      <c r="D16" s="9">
        <v>100</v>
      </c>
      <c r="E16" s="9">
        <v>22.7</v>
      </c>
      <c r="F16" s="9">
        <v>36.4</v>
      </c>
      <c r="G16" s="9">
        <v>63.3</v>
      </c>
      <c r="H16" s="9">
        <v>8.3000000000000007</v>
      </c>
      <c r="I16" s="9">
        <v>6.7</v>
      </c>
      <c r="J16" s="9">
        <v>19.2</v>
      </c>
      <c r="K16" s="9">
        <v>17.100000000000001</v>
      </c>
    </row>
    <row r="17" spans="1:12">
      <c r="B17" s="2" t="s">
        <v>276</v>
      </c>
      <c r="C17" s="6"/>
      <c r="D17" s="7">
        <v>4</v>
      </c>
      <c r="E17" s="7">
        <v>4</v>
      </c>
      <c r="F17" s="7">
        <v>3</v>
      </c>
      <c r="G17" s="7">
        <v>70</v>
      </c>
      <c r="H17" s="7">
        <v>6</v>
      </c>
      <c r="I17" s="7">
        <v>26</v>
      </c>
      <c r="J17" s="7">
        <v>13</v>
      </c>
      <c r="K17" s="7">
        <v>126</v>
      </c>
    </row>
    <row r="18" spans="1:12">
      <c r="A18" s="2" t="s">
        <v>1441</v>
      </c>
      <c r="B18" s="3" t="s">
        <v>1442</v>
      </c>
      <c r="C18" s="5">
        <v>54692</v>
      </c>
    </row>
    <row r="19" spans="1:12">
      <c r="B19" s="2" t="s">
        <v>272</v>
      </c>
      <c r="C19" s="6"/>
      <c r="D19" s="6">
        <v>0</v>
      </c>
      <c r="E19" s="7">
        <v>24</v>
      </c>
      <c r="F19" s="7">
        <v>6</v>
      </c>
      <c r="G19" s="7">
        <v>62</v>
      </c>
      <c r="H19" s="7">
        <v>86</v>
      </c>
      <c r="I19" s="7">
        <v>477</v>
      </c>
      <c r="J19" s="7">
        <v>45</v>
      </c>
      <c r="K19" s="7">
        <v>700</v>
      </c>
      <c r="L19" s="2">
        <v>12</v>
      </c>
    </row>
    <row r="20" spans="1:12">
      <c r="B20" s="2" t="s">
        <v>273</v>
      </c>
      <c r="D20" s="2">
        <v>0</v>
      </c>
      <c r="E20" s="8">
        <v>43.9</v>
      </c>
      <c r="F20" s="8">
        <v>11</v>
      </c>
      <c r="G20" s="8">
        <v>113.4</v>
      </c>
      <c r="H20" s="8">
        <v>157.19999999999999</v>
      </c>
      <c r="I20" s="8">
        <v>872.2</v>
      </c>
      <c r="J20" s="8">
        <v>82.3</v>
      </c>
      <c r="K20" s="8">
        <v>1279.9000000000001</v>
      </c>
    </row>
    <row r="21" spans="1:12">
      <c r="B21" s="2" t="s">
        <v>274</v>
      </c>
      <c r="C21" s="6"/>
      <c r="D21" s="6">
        <v>0</v>
      </c>
      <c r="E21" s="7">
        <v>5</v>
      </c>
      <c r="F21" s="7">
        <v>2</v>
      </c>
      <c r="G21" s="7">
        <v>34</v>
      </c>
      <c r="H21" s="7">
        <v>10</v>
      </c>
      <c r="I21" s="7">
        <v>99</v>
      </c>
      <c r="J21" s="7">
        <v>8</v>
      </c>
      <c r="K21" s="7">
        <v>158</v>
      </c>
    </row>
    <row r="22" spans="1:12">
      <c r="B22" s="2" t="s">
        <v>275</v>
      </c>
      <c r="C22" s="6"/>
      <c r="D22" s="6">
        <v>0</v>
      </c>
      <c r="E22" s="9">
        <v>20.8</v>
      </c>
      <c r="F22" s="9">
        <v>33.299999999999997</v>
      </c>
      <c r="G22" s="9">
        <v>54.8</v>
      </c>
      <c r="H22" s="9">
        <v>11.6</v>
      </c>
      <c r="I22" s="9">
        <v>20.8</v>
      </c>
      <c r="J22" s="9">
        <v>17.8</v>
      </c>
      <c r="K22" s="9">
        <v>22.6</v>
      </c>
    </row>
    <row r="23" spans="1:12">
      <c r="B23" s="2" t="s">
        <v>276</v>
      </c>
      <c r="C23" s="6"/>
      <c r="D23" s="6">
        <v>0</v>
      </c>
      <c r="E23" s="7">
        <v>5</v>
      </c>
      <c r="F23" s="7">
        <v>2</v>
      </c>
      <c r="G23" s="7">
        <v>27</v>
      </c>
      <c r="H23" s="7">
        <v>12</v>
      </c>
      <c r="I23" s="7">
        <v>101</v>
      </c>
      <c r="J23" s="7">
        <v>8</v>
      </c>
      <c r="K23" s="7">
        <v>155</v>
      </c>
    </row>
    <row r="24" spans="1:12">
      <c r="A24" s="2" t="s">
        <v>1443</v>
      </c>
      <c r="B24" s="3" t="s">
        <v>1444</v>
      </c>
      <c r="C24" s="5">
        <v>68961</v>
      </c>
    </row>
    <row r="25" spans="1:12">
      <c r="B25" s="2" t="s">
        <v>272</v>
      </c>
      <c r="C25" s="6"/>
      <c r="D25" s="7">
        <v>4</v>
      </c>
      <c r="E25" s="7">
        <v>90</v>
      </c>
      <c r="F25" s="7">
        <v>43</v>
      </c>
      <c r="G25" s="7">
        <v>229</v>
      </c>
      <c r="H25" s="7">
        <v>204</v>
      </c>
      <c r="I25" s="7">
        <v>1288</v>
      </c>
      <c r="J25" s="7">
        <v>162</v>
      </c>
      <c r="K25" s="7">
        <v>2020</v>
      </c>
      <c r="L25" s="2">
        <v>12</v>
      </c>
    </row>
    <row r="26" spans="1:12">
      <c r="B26" s="2" t="s">
        <v>273</v>
      </c>
      <c r="D26" s="8">
        <v>5.8</v>
      </c>
      <c r="E26" s="8">
        <v>130.5</v>
      </c>
      <c r="F26" s="8">
        <v>62.4</v>
      </c>
      <c r="G26" s="8">
        <v>332.1</v>
      </c>
      <c r="H26" s="8">
        <v>295.8</v>
      </c>
      <c r="I26" s="8">
        <v>1867.7</v>
      </c>
      <c r="J26" s="8">
        <v>234.9</v>
      </c>
      <c r="K26" s="8">
        <v>2929.2</v>
      </c>
    </row>
    <row r="27" spans="1:12">
      <c r="B27" s="2" t="s">
        <v>274</v>
      </c>
      <c r="C27" s="6"/>
      <c r="D27" s="7">
        <v>3</v>
      </c>
      <c r="E27" s="7">
        <v>11</v>
      </c>
      <c r="F27" s="7">
        <v>17</v>
      </c>
      <c r="G27" s="7">
        <v>112</v>
      </c>
      <c r="H27" s="7">
        <v>23</v>
      </c>
      <c r="I27" s="7">
        <v>217</v>
      </c>
      <c r="J27" s="7">
        <v>35</v>
      </c>
      <c r="K27" s="7">
        <v>418</v>
      </c>
    </row>
    <row r="28" spans="1:12">
      <c r="B28" s="2" t="s">
        <v>275</v>
      </c>
      <c r="C28" s="6"/>
      <c r="D28" s="9">
        <v>75</v>
      </c>
      <c r="E28" s="9">
        <v>12.2</v>
      </c>
      <c r="F28" s="9">
        <v>39.5</v>
      </c>
      <c r="G28" s="9">
        <v>48.9</v>
      </c>
      <c r="H28" s="9">
        <v>11.3</v>
      </c>
      <c r="I28" s="9">
        <v>16.8</v>
      </c>
      <c r="J28" s="9">
        <v>21.6</v>
      </c>
      <c r="K28" s="9">
        <v>20.7</v>
      </c>
    </row>
    <row r="29" spans="1:12">
      <c r="B29" s="2" t="s">
        <v>276</v>
      </c>
      <c r="C29" s="6"/>
      <c r="D29" s="7">
        <v>4</v>
      </c>
      <c r="E29" s="7">
        <v>12</v>
      </c>
      <c r="F29" s="7">
        <v>19</v>
      </c>
      <c r="G29" s="7">
        <v>92</v>
      </c>
      <c r="H29" s="7">
        <v>30</v>
      </c>
      <c r="I29" s="7">
        <v>259</v>
      </c>
      <c r="J29" s="7">
        <v>36</v>
      </c>
      <c r="K29" s="7">
        <v>452</v>
      </c>
    </row>
    <row r="30" spans="1:12">
      <c r="A30" s="2" t="s">
        <v>1445</v>
      </c>
      <c r="B30" s="3" t="s">
        <v>1446</v>
      </c>
      <c r="C30" s="5">
        <v>0</v>
      </c>
    </row>
    <row r="31" spans="1:12">
      <c r="B31" s="2" t="s">
        <v>272</v>
      </c>
      <c r="C31" s="6"/>
      <c r="D31" s="6">
        <v>0</v>
      </c>
      <c r="E31" s="7">
        <v>3</v>
      </c>
      <c r="F31" s="7">
        <v>2</v>
      </c>
      <c r="G31" s="7">
        <v>2</v>
      </c>
      <c r="H31" s="7">
        <v>6</v>
      </c>
      <c r="I31" s="7">
        <v>21</v>
      </c>
      <c r="J31" s="7">
        <v>1</v>
      </c>
      <c r="K31" s="7">
        <v>35</v>
      </c>
      <c r="L31" s="2">
        <v>12</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6">
        <v>0</v>
      </c>
      <c r="H33" s="6">
        <v>0</v>
      </c>
      <c r="I33" s="6">
        <v>0</v>
      </c>
      <c r="J33" s="7">
        <v>1</v>
      </c>
      <c r="K33" s="7">
        <v>1</v>
      </c>
    </row>
    <row r="34" spans="1:11">
      <c r="B34" s="2" t="s">
        <v>275</v>
      </c>
      <c r="C34" s="6"/>
      <c r="D34" s="6">
        <v>0</v>
      </c>
      <c r="E34" s="6">
        <v>0</v>
      </c>
      <c r="F34" s="6">
        <v>0</v>
      </c>
      <c r="G34" s="6">
        <v>0</v>
      </c>
      <c r="H34" s="6">
        <v>0</v>
      </c>
      <c r="I34" s="6">
        <v>0</v>
      </c>
      <c r="J34" s="9">
        <v>100</v>
      </c>
      <c r="K34" s="9">
        <v>2.9</v>
      </c>
    </row>
    <row r="35" spans="1:11">
      <c r="B35" s="2" t="s">
        <v>276</v>
      </c>
      <c r="C35" s="6"/>
      <c r="D35" s="6">
        <v>0</v>
      </c>
      <c r="E35" s="6">
        <v>0</v>
      </c>
      <c r="F35" s="6">
        <v>0</v>
      </c>
      <c r="G35" s="6">
        <v>0</v>
      </c>
      <c r="H35" s="6">
        <v>0</v>
      </c>
      <c r="I35" s="7">
        <v>1</v>
      </c>
      <c r="J35" s="6">
        <v>0</v>
      </c>
      <c r="K35" s="7">
        <v>1</v>
      </c>
    </row>
    <row r="36" spans="1:11">
      <c r="A36" s="10"/>
      <c r="B36" s="10" t="s">
        <v>1447</v>
      </c>
    </row>
    <row r="37" spans="1:11">
      <c r="A37" s="10" t="s">
        <v>280</v>
      </c>
      <c r="B37" s="10" t="s">
        <v>260</v>
      </c>
      <c r="C37" s="5">
        <v>249299</v>
      </c>
    </row>
    <row r="38" spans="1:11">
      <c r="A38" s="10"/>
      <c r="B38" s="10" t="s">
        <v>272</v>
      </c>
      <c r="C38" s="6"/>
      <c r="D38" s="7">
        <v>5</v>
      </c>
      <c r="E38" s="7">
        <v>166</v>
      </c>
      <c r="F38" s="7">
        <v>64</v>
      </c>
      <c r="G38" s="7">
        <v>481</v>
      </c>
      <c r="H38" s="7">
        <v>508</v>
      </c>
      <c r="I38" s="7">
        <v>2563</v>
      </c>
      <c r="J38" s="7">
        <v>334</v>
      </c>
      <c r="K38" s="7">
        <v>4121</v>
      </c>
    </row>
    <row r="39" spans="1:11">
      <c r="A39" s="10"/>
      <c r="B39" s="10" t="s">
        <v>273</v>
      </c>
      <c r="D39" s="8">
        <v>2</v>
      </c>
      <c r="E39" s="8">
        <v>66.599999999999994</v>
      </c>
      <c r="F39" s="8">
        <v>25.7</v>
      </c>
      <c r="G39" s="8">
        <v>192.9</v>
      </c>
      <c r="H39" s="8">
        <v>203.8</v>
      </c>
      <c r="I39" s="8">
        <v>1028.0999999999999</v>
      </c>
      <c r="J39" s="8">
        <v>134</v>
      </c>
      <c r="K39" s="8">
        <v>1653</v>
      </c>
    </row>
    <row r="40" spans="1:11">
      <c r="A40" s="10"/>
      <c r="B40" s="10" t="s">
        <v>274</v>
      </c>
      <c r="C40" s="6"/>
      <c r="D40" s="7">
        <v>4</v>
      </c>
      <c r="E40" s="7">
        <v>27</v>
      </c>
      <c r="F40" s="7">
        <v>23</v>
      </c>
      <c r="G40" s="7">
        <v>259</v>
      </c>
      <c r="H40" s="7">
        <v>52</v>
      </c>
      <c r="I40" s="7">
        <v>409</v>
      </c>
      <c r="J40" s="7">
        <v>68</v>
      </c>
      <c r="K40" s="7">
        <v>842</v>
      </c>
    </row>
    <row r="41" spans="1:11">
      <c r="A41" s="10"/>
      <c r="B41" s="10" t="s">
        <v>275</v>
      </c>
      <c r="D41" s="8">
        <v>80</v>
      </c>
      <c r="E41" s="8">
        <v>16.3</v>
      </c>
      <c r="F41" s="8">
        <v>35.9</v>
      </c>
      <c r="G41" s="8">
        <v>53.8</v>
      </c>
      <c r="H41" s="8">
        <v>10.199999999999999</v>
      </c>
      <c r="I41" s="8">
        <v>16</v>
      </c>
      <c r="J41" s="8">
        <v>20.399999999999999</v>
      </c>
      <c r="K41" s="8">
        <v>20.399999999999999</v>
      </c>
    </row>
    <row r="42" spans="1:11">
      <c r="A42" s="10"/>
      <c r="B42" s="10" t="s">
        <v>276</v>
      </c>
      <c r="C42" s="6"/>
      <c r="D42" s="7">
        <v>8</v>
      </c>
      <c r="E42" s="7">
        <v>23</v>
      </c>
      <c r="F42" s="7">
        <v>24</v>
      </c>
      <c r="G42" s="7">
        <v>209</v>
      </c>
      <c r="H42" s="7">
        <v>52</v>
      </c>
      <c r="I42" s="7">
        <v>444</v>
      </c>
      <c r="J42" s="7">
        <v>62</v>
      </c>
      <c r="K42" s="7">
        <v>822</v>
      </c>
    </row>
  </sheetData>
  <mergeCells count="2">
    <mergeCell ref="A1:B1"/>
    <mergeCell ref="C1:J1"/>
  </mergeCells>
  <hyperlinks>
    <hyperlink ref="A2" location="DocumentMap!A106" display="&lt;&lt; Back to Document Map" xr:uid="{00000000-0004-0000-6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8"/>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47" t="s">
        <v>254</v>
      </c>
      <c r="B1" s="47"/>
      <c r="C1" s="48" t="s">
        <v>255</v>
      </c>
      <c r="D1" s="48"/>
      <c r="E1" s="48"/>
      <c r="F1" s="48"/>
      <c r="G1" s="48"/>
      <c r="H1" s="48"/>
      <c r="I1" s="48"/>
      <c r="J1" s="48"/>
      <c r="K1" s="2" t="s">
        <v>315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316</v>
      </c>
      <c r="B6" s="3" t="s">
        <v>317</v>
      </c>
      <c r="C6" s="5">
        <v>30195</v>
      </c>
    </row>
    <row r="7" spans="1:12">
      <c r="B7" s="2" t="s">
        <v>272</v>
      </c>
      <c r="C7" s="6"/>
      <c r="D7" s="7">
        <v>7</v>
      </c>
      <c r="E7" s="6">
        <v>0</v>
      </c>
      <c r="F7" s="7">
        <v>5</v>
      </c>
      <c r="G7" s="7">
        <v>66</v>
      </c>
      <c r="H7" s="7">
        <v>96</v>
      </c>
      <c r="I7" s="7">
        <v>300</v>
      </c>
      <c r="J7" s="7">
        <v>70</v>
      </c>
      <c r="K7" s="7">
        <v>544</v>
      </c>
      <c r="L7" s="2">
        <v>12</v>
      </c>
    </row>
    <row r="8" spans="1:12">
      <c r="B8" s="2" t="s">
        <v>273</v>
      </c>
      <c r="D8" s="8">
        <v>23.2</v>
      </c>
      <c r="E8" s="2">
        <v>0</v>
      </c>
      <c r="F8" s="8">
        <v>16.600000000000001</v>
      </c>
      <c r="G8" s="8">
        <v>218.6</v>
      </c>
      <c r="H8" s="8">
        <v>317.89999999999998</v>
      </c>
      <c r="I8" s="8">
        <v>993.5</v>
      </c>
      <c r="J8" s="8">
        <v>231.8</v>
      </c>
      <c r="K8" s="8">
        <v>1801.6</v>
      </c>
    </row>
    <row r="9" spans="1:12">
      <c r="B9" s="2" t="s">
        <v>274</v>
      </c>
      <c r="C9" s="6"/>
      <c r="D9" s="6">
        <v>0</v>
      </c>
      <c r="E9" s="6">
        <v>0</v>
      </c>
      <c r="F9" s="7">
        <v>1</v>
      </c>
      <c r="G9" s="7">
        <v>8</v>
      </c>
      <c r="H9" s="7">
        <v>2</v>
      </c>
      <c r="I9" s="7">
        <v>8</v>
      </c>
      <c r="J9" s="7">
        <v>1</v>
      </c>
      <c r="K9" s="7">
        <v>20</v>
      </c>
    </row>
    <row r="10" spans="1:12">
      <c r="B10" s="2" t="s">
        <v>275</v>
      </c>
      <c r="C10" s="6"/>
      <c r="D10" s="6">
        <v>0</v>
      </c>
      <c r="E10" s="6">
        <v>0</v>
      </c>
      <c r="F10" s="9">
        <v>20</v>
      </c>
      <c r="G10" s="9">
        <v>12.1</v>
      </c>
      <c r="H10" s="9">
        <v>2.1</v>
      </c>
      <c r="I10" s="9">
        <v>2.7</v>
      </c>
      <c r="J10" s="9">
        <v>1.4</v>
      </c>
      <c r="K10" s="9">
        <v>3.7</v>
      </c>
    </row>
    <row r="11" spans="1:12">
      <c r="B11" s="2" t="s">
        <v>276</v>
      </c>
      <c r="C11" s="6"/>
      <c r="D11" s="6">
        <v>0</v>
      </c>
      <c r="E11" s="6">
        <v>0</v>
      </c>
      <c r="F11" s="7">
        <v>1</v>
      </c>
      <c r="G11" s="7">
        <v>7</v>
      </c>
      <c r="H11" s="7">
        <v>1</v>
      </c>
      <c r="I11" s="7">
        <v>7</v>
      </c>
      <c r="J11" s="7">
        <v>2</v>
      </c>
      <c r="K11" s="7">
        <v>18</v>
      </c>
    </row>
    <row r="12" spans="1:12">
      <c r="A12" s="2" t="s">
        <v>318</v>
      </c>
      <c r="B12" s="3" t="s">
        <v>319</v>
      </c>
      <c r="C12" s="5">
        <v>4495</v>
      </c>
    </row>
    <row r="13" spans="1:12">
      <c r="B13" s="2" t="s">
        <v>272</v>
      </c>
      <c r="C13" s="6"/>
      <c r="D13" s="7">
        <v>1</v>
      </c>
      <c r="E13" s="6">
        <v>0</v>
      </c>
      <c r="F13" s="6">
        <v>0</v>
      </c>
      <c r="G13" s="7">
        <v>29</v>
      </c>
      <c r="H13" s="7">
        <v>5</v>
      </c>
      <c r="I13" s="7">
        <v>45</v>
      </c>
      <c r="J13" s="7">
        <v>11</v>
      </c>
      <c r="K13" s="7">
        <v>91</v>
      </c>
      <c r="L13" s="2">
        <v>12</v>
      </c>
    </row>
    <row r="14" spans="1:12">
      <c r="B14" s="2" t="s">
        <v>273</v>
      </c>
      <c r="D14" s="8">
        <v>22.2</v>
      </c>
      <c r="E14" s="2">
        <v>0</v>
      </c>
      <c r="F14" s="2">
        <v>0</v>
      </c>
      <c r="G14" s="8">
        <v>645.20000000000005</v>
      </c>
      <c r="H14" s="8">
        <v>111.2</v>
      </c>
      <c r="I14" s="8">
        <v>1001.1</v>
      </c>
      <c r="J14" s="8">
        <v>244.7</v>
      </c>
      <c r="K14" s="8">
        <v>2024.5</v>
      </c>
    </row>
    <row r="15" spans="1:12">
      <c r="B15" s="2" t="s">
        <v>274</v>
      </c>
      <c r="C15" s="6"/>
      <c r="D15" s="6">
        <v>0</v>
      </c>
      <c r="E15" s="6">
        <v>0</v>
      </c>
      <c r="F15" s="6">
        <v>0</v>
      </c>
      <c r="G15" s="7">
        <v>17</v>
      </c>
      <c r="H15" s="6">
        <v>0</v>
      </c>
      <c r="I15" s="7">
        <v>2</v>
      </c>
      <c r="J15" s="7">
        <v>2</v>
      </c>
      <c r="K15" s="7">
        <v>21</v>
      </c>
    </row>
    <row r="16" spans="1:12">
      <c r="B16" s="2" t="s">
        <v>275</v>
      </c>
      <c r="C16" s="6"/>
      <c r="D16" s="6">
        <v>0</v>
      </c>
      <c r="E16" s="6">
        <v>0</v>
      </c>
      <c r="F16" s="6">
        <v>0</v>
      </c>
      <c r="G16" s="9">
        <v>58.6</v>
      </c>
      <c r="H16" s="6">
        <v>0</v>
      </c>
      <c r="I16" s="9">
        <v>4.4000000000000004</v>
      </c>
      <c r="J16" s="9">
        <v>18.2</v>
      </c>
      <c r="K16" s="9">
        <v>23.1</v>
      </c>
    </row>
    <row r="17" spans="1:12">
      <c r="B17" s="2" t="s">
        <v>276</v>
      </c>
      <c r="C17" s="6"/>
      <c r="D17" s="6">
        <v>0</v>
      </c>
      <c r="E17" s="6">
        <v>0</v>
      </c>
      <c r="F17" s="6">
        <v>0</v>
      </c>
      <c r="G17" s="7">
        <v>9</v>
      </c>
      <c r="H17" s="6">
        <v>0</v>
      </c>
      <c r="I17" s="7">
        <v>2</v>
      </c>
      <c r="J17" s="7">
        <v>2</v>
      </c>
      <c r="K17" s="7">
        <v>13</v>
      </c>
    </row>
    <row r="18" spans="1:12">
      <c r="A18" s="2" t="s">
        <v>320</v>
      </c>
      <c r="B18" s="3" t="s">
        <v>321</v>
      </c>
      <c r="C18" s="5">
        <v>3122</v>
      </c>
    </row>
    <row r="19" spans="1:12">
      <c r="B19" s="2" t="s">
        <v>272</v>
      </c>
      <c r="C19" s="6"/>
      <c r="D19" s="6">
        <v>0</v>
      </c>
      <c r="E19" s="6">
        <v>0</v>
      </c>
      <c r="F19" s="6">
        <v>0</v>
      </c>
      <c r="G19" s="7">
        <v>1</v>
      </c>
      <c r="H19" s="7">
        <v>6</v>
      </c>
      <c r="I19" s="7">
        <v>80</v>
      </c>
      <c r="J19" s="7">
        <v>12</v>
      </c>
      <c r="K19" s="7">
        <v>99</v>
      </c>
      <c r="L19" s="2">
        <v>12</v>
      </c>
    </row>
    <row r="20" spans="1:12">
      <c r="B20" s="2" t="s">
        <v>273</v>
      </c>
      <c r="D20" s="2">
        <v>0</v>
      </c>
      <c r="E20" s="2">
        <v>0</v>
      </c>
      <c r="F20" s="2">
        <v>0</v>
      </c>
      <c r="G20" s="8">
        <v>32</v>
      </c>
      <c r="H20" s="8">
        <v>192.2</v>
      </c>
      <c r="I20" s="8">
        <v>2562.5</v>
      </c>
      <c r="J20" s="8">
        <v>384.4</v>
      </c>
      <c r="K20" s="8">
        <v>3171</v>
      </c>
    </row>
    <row r="21" spans="1:12">
      <c r="B21" s="2" t="s">
        <v>274</v>
      </c>
      <c r="C21" s="6"/>
      <c r="D21" s="6">
        <v>0</v>
      </c>
      <c r="E21" s="6">
        <v>0</v>
      </c>
      <c r="F21" s="6">
        <v>0</v>
      </c>
      <c r="G21" s="7">
        <v>1</v>
      </c>
      <c r="H21" s="7">
        <v>1</v>
      </c>
      <c r="I21" s="7">
        <v>15</v>
      </c>
      <c r="J21" s="7">
        <v>5</v>
      </c>
      <c r="K21" s="7">
        <v>22</v>
      </c>
    </row>
    <row r="22" spans="1:12">
      <c r="B22" s="2" t="s">
        <v>275</v>
      </c>
      <c r="C22" s="6"/>
      <c r="D22" s="6">
        <v>0</v>
      </c>
      <c r="E22" s="6">
        <v>0</v>
      </c>
      <c r="F22" s="6">
        <v>0</v>
      </c>
      <c r="G22" s="9">
        <v>100</v>
      </c>
      <c r="H22" s="9">
        <v>16.7</v>
      </c>
      <c r="I22" s="9">
        <v>18.8</v>
      </c>
      <c r="J22" s="9">
        <v>41.7</v>
      </c>
      <c r="K22" s="9">
        <v>22.2</v>
      </c>
    </row>
    <row r="23" spans="1:12">
      <c r="B23" s="2" t="s">
        <v>276</v>
      </c>
      <c r="C23" s="6"/>
      <c r="D23" s="6">
        <v>0</v>
      </c>
      <c r="E23" s="6">
        <v>0</v>
      </c>
      <c r="F23" s="6">
        <v>0</v>
      </c>
      <c r="G23" s="7">
        <v>1</v>
      </c>
      <c r="H23" s="7">
        <v>2</v>
      </c>
      <c r="I23" s="7">
        <v>15</v>
      </c>
      <c r="J23" s="7">
        <v>5</v>
      </c>
      <c r="K23" s="7">
        <v>23</v>
      </c>
    </row>
    <row r="24" spans="1:12">
      <c r="A24" s="2" t="s">
        <v>322</v>
      </c>
      <c r="B24" s="3" t="s">
        <v>323</v>
      </c>
      <c r="C24" s="5">
        <v>0</v>
      </c>
    </row>
    <row r="25" spans="1:12">
      <c r="B25" s="2" t="s">
        <v>272</v>
      </c>
      <c r="C25" s="6"/>
      <c r="D25" s="6">
        <v>0</v>
      </c>
      <c r="E25" s="6">
        <v>0</v>
      </c>
      <c r="F25" s="6">
        <v>0</v>
      </c>
      <c r="G25" s="7">
        <v>1</v>
      </c>
      <c r="H25" s="6">
        <v>0</v>
      </c>
      <c r="I25" s="6">
        <v>0</v>
      </c>
      <c r="J25" s="6">
        <v>0</v>
      </c>
      <c r="K25" s="7">
        <v>1</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7">
        <v>1</v>
      </c>
      <c r="H29" s="6">
        <v>0</v>
      </c>
      <c r="I29" s="6">
        <v>0</v>
      </c>
      <c r="J29" s="6">
        <v>0</v>
      </c>
      <c r="K29" s="7">
        <v>1</v>
      </c>
    </row>
    <row r="30" spans="1:12">
      <c r="A30" s="2" t="s">
        <v>324</v>
      </c>
      <c r="B30" s="3" t="s">
        <v>325</v>
      </c>
      <c r="C30" s="5">
        <v>11160</v>
      </c>
    </row>
    <row r="31" spans="1:12">
      <c r="B31" s="2" t="s">
        <v>272</v>
      </c>
      <c r="C31" s="6"/>
      <c r="D31" s="6">
        <v>0</v>
      </c>
      <c r="E31" s="7">
        <v>2</v>
      </c>
      <c r="F31" s="7">
        <v>2</v>
      </c>
      <c r="G31" s="7">
        <v>21</v>
      </c>
      <c r="H31" s="7">
        <v>30</v>
      </c>
      <c r="I31" s="7">
        <v>175</v>
      </c>
      <c r="J31" s="7">
        <v>34</v>
      </c>
      <c r="K31" s="7">
        <v>264</v>
      </c>
      <c r="L31" s="2">
        <v>12</v>
      </c>
    </row>
    <row r="32" spans="1:12">
      <c r="B32" s="2" t="s">
        <v>273</v>
      </c>
      <c r="D32" s="2">
        <v>0</v>
      </c>
      <c r="E32" s="8">
        <v>17.899999999999999</v>
      </c>
      <c r="F32" s="8">
        <v>17.899999999999999</v>
      </c>
      <c r="G32" s="8">
        <v>188.2</v>
      </c>
      <c r="H32" s="8">
        <v>268.8</v>
      </c>
      <c r="I32" s="8">
        <v>1568.1</v>
      </c>
      <c r="J32" s="8">
        <v>304.7</v>
      </c>
      <c r="K32" s="8">
        <v>2365.6</v>
      </c>
    </row>
    <row r="33" spans="1:12">
      <c r="B33" s="2" t="s">
        <v>274</v>
      </c>
      <c r="C33" s="6"/>
      <c r="D33" s="6">
        <v>0</v>
      </c>
      <c r="E33" s="6">
        <v>0</v>
      </c>
      <c r="F33" s="7">
        <v>1</v>
      </c>
      <c r="G33" s="7">
        <v>9</v>
      </c>
      <c r="H33" s="7">
        <v>4</v>
      </c>
      <c r="I33" s="7">
        <v>42</v>
      </c>
      <c r="J33" s="7">
        <v>6</v>
      </c>
      <c r="K33" s="7">
        <v>62</v>
      </c>
    </row>
    <row r="34" spans="1:12">
      <c r="B34" s="2" t="s">
        <v>275</v>
      </c>
      <c r="C34" s="6"/>
      <c r="D34" s="6">
        <v>0</v>
      </c>
      <c r="E34" s="6">
        <v>0</v>
      </c>
      <c r="F34" s="9">
        <v>50</v>
      </c>
      <c r="G34" s="9">
        <v>42.9</v>
      </c>
      <c r="H34" s="9">
        <v>13.3</v>
      </c>
      <c r="I34" s="9">
        <v>24</v>
      </c>
      <c r="J34" s="9">
        <v>17.600000000000001</v>
      </c>
      <c r="K34" s="9">
        <v>23.5</v>
      </c>
    </row>
    <row r="35" spans="1:12">
      <c r="B35" s="2" t="s">
        <v>276</v>
      </c>
      <c r="C35" s="6"/>
      <c r="D35" s="6">
        <v>0</v>
      </c>
      <c r="E35" s="6">
        <v>0</v>
      </c>
      <c r="F35" s="7">
        <v>2</v>
      </c>
      <c r="G35" s="7">
        <v>11</v>
      </c>
      <c r="H35" s="7">
        <v>5</v>
      </c>
      <c r="I35" s="7">
        <v>38</v>
      </c>
      <c r="J35" s="7">
        <v>7</v>
      </c>
      <c r="K35" s="7">
        <v>63</v>
      </c>
    </row>
    <row r="36" spans="1:12">
      <c r="A36" s="2" t="s">
        <v>326</v>
      </c>
      <c r="B36" s="3" t="s">
        <v>327</v>
      </c>
      <c r="C36" s="5">
        <v>3571</v>
      </c>
    </row>
    <row r="37" spans="1:12">
      <c r="B37" s="2" t="s">
        <v>272</v>
      </c>
      <c r="C37" s="6"/>
      <c r="D37" s="7">
        <v>1</v>
      </c>
      <c r="E37" s="6">
        <v>0</v>
      </c>
      <c r="F37" s="7">
        <v>1</v>
      </c>
      <c r="G37" s="7">
        <v>3</v>
      </c>
      <c r="H37" s="7">
        <v>24</v>
      </c>
      <c r="I37" s="7">
        <v>41</v>
      </c>
      <c r="J37" s="7">
        <v>3</v>
      </c>
      <c r="K37" s="7">
        <v>73</v>
      </c>
      <c r="L37" s="2">
        <v>12</v>
      </c>
    </row>
    <row r="38" spans="1:12">
      <c r="B38" s="2" t="s">
        <v>273</v>
      </c>
      <c r="D38" s="8">
        <v>28</v>
      </c>
      <c r="E38" s="2">
        <v>0</v>
      </c>
      <c r="F38" s="8">
        <v>28</v>
      </c>
      <c r="G38" s="8">
        <v>84</v>
      </c>
      <c r="H38" s="8">
        <v>672.1</v>
      </c>
      <c r="I38" s="8">
        <v>1148.0999999999999</v>
      </c>
      <c r="J38" s="8">
        <v>84</v>
      </c>
      <c r="K38" s="8">
        <v>2044.2</v>
      </c>
    </row>
    <row r="39" spans="1:12">
      <c r="B39" s="2" t="s">
        <v>274</v>
      </c>
      <c r="C39" s="6"/>
      <c r="D39" s="6">
        <v>0</v>
      </c>
      <c r="E39" s="6">
        <v>0</v>
      </c>
      <c r="F39" s="6">
        <v>0</v>
      </c>
      <c r="G39" s="6">
        <v>0</v>
      </c>
      <c r="H39" s="6">
        <v>0</v>
      </c>
      <c r="I39" s="7">
        <v>2</v>
      </c>
      <c r="J39" s="6">
        <v>0</v>
      </c>
      <c r="K39" s="7">
        <v>2</v>
      </c>
    </row>
    <row r="40" spans="1:12">
      <c r="B40" s="2" t="s">
        <v>275</v>
      </c>
      <c r="C40" s="6"/>
      <c r="D40" s="6">
        <v>0</v>
      </c>
      <c r="E40" s="6">
        <v>0</v>
      </c>
      <c r="F40" s="6">
        <v>0</v>
      </c>
      <c r="G40" s="6">
        <v>0</v>
      </c>
      <c r="H40" s="6">
        <v>0</v>
      </c>
      <c r="I40" s="9">
        <v>4.9000000000000004</v>
      </c>
      <c r="J40" s="6">
        <v>0</v>
      </c>
      <c r="K40" s="9">
        <v>2.7</v>
      </c>
    </row>
    <row r="41" spans="1:12">
      <c r="B41" s="2" t="s">
        <v>276</v>
      </c>
      <c r="C41" s="6"/>
      <c r="D41" s="6">
        <v>0</v>
      </c>
      <c r="E41" s="6">
        <v>0</v>
      </c>
      <c r="F41" s="6">
        <v>0</v>
      </c>
      <c r="G41" s="6">
        <v>0</v>
      </c>
      <c r="H41" s="6">
        <v>0</v>
      </c>
      <c r="I41" s="7">
        <v>2</v>
      </c>
      <c r="J41" s="6">
        <v>0</v>
      </c>
      <c r="K41" s="7">
        <v>2</v>
      </c>
    </row>
    <row r="42" spans="1:12">
      <c r="A42" s="10"/>
      <c r="B42" s="10" t="s">
        <v>328</v>
      </c>
    </row>
    <row r="43" spans="1:12">
      <c r="A43" s="10" t="s">
        <v>280</v>
      </c>
      <c r="B43" s="10" t="s">
        <v>260</v>
      </c>
      <c r="C43" s="5">
        <v>52543</v>
      </c>
    </row>
    <row r="44" spans="1:12">
      <c r="A44" s="10"/>
      <c r="B44" s="10" t="s">
        <v>272</v>
      </c>
      <c r="C44" s="6"/>
      <c r="D44" s="7">
        <v>9</v>
      </c>
      <c r="E44" s="7">
        <v>2</v>
      </c>
      <c r="F44" s="7">
        <v>8</v>
      </c>
      <c r="G44" s="7">
        <v>121</v>
      </c>
      <c r="H44" s="7">
        <v>161</v>
      </c>
      <c r="I44" s="7">
        <v>641</v>
      </c>
      <c r="J44" s="7">
        <v>130</v>
      </c>
      <c r="K44" s="7">
        <v>1072</v>
      </c>
    </row>
    <row r="45" spans="1:12">
      <c r="A45" s="10"/>
      <c r="B45" s="10" t="s">
        <v>273</v>
      </c>
      <c r="D45" s="8">
        <v>17.100000000000001</v>
      </c>
      <c r="E45" s="8">
        <v>3.8</v>
      </c>
      <c r="F45" s="8">
        <v>15.2</v>
      </c>
      <c r="G45" s="8">
        <v>230.3</v>
      </c>
      <c r="H45" s="8">
        <v>306.39999999999998</v>
      </c>
      <c r="I45" s="8">
        <v>1220</v>
      </c>
      <c r="J45" s="8">
        <v>247.4</v>
      </c>
      <c r="K45" s="8">
        <v>2040.2</v>
      </c>
    </row>
    <row r="46" spans="1:12">
      <c r="A46" s="10"/>
      <c r="B46" s="10" t="s">
        <v>274</v>
      </c>
      <c r="C46" s="6"/>
      <c r="D46" s="6">
        <v>0</v>
      </c>
      <c r="E46" s="6">
        <v>0</v>
      </c>
      <c r="F46" s="7">
        <v>2</v>
      </c>
      <c r="G46" s="7">
        <v>35</v>
      </c>
      <c r="H46" s="7">
        <v>7</v>
      </c>
      <c r="I46" s="7">
        <v>69</v>
      </c>
      <c r="J46" s="7">
        <v>14</v>
      </c>
      <c r="K46" s="7">
        <v>127</v>
      </c>
    </row>
    <row r="47" spans="1:12">
      <c r="A47" s="10"/>
      <c r="B47" s="10" t="s">
        <v>275</v>
      </c>
      <c r="D47" s="2">
        <v>0</v>
      </c>
      <c r="E47" s="2">
        <v>0</v>
      </c>
      <c r="F47" s="8">
        <v>25</v>
      </c>
      <c r="G47" s="8">
        <v>28.9</v>
      </c>
      <c r="H47" s="8">
        <v>4.3</v>
      </c>
      <c r="I47" s="8">
        <v>10.8</v>
      </c>
      <c r="J47" s="8">
        <v>10.8</v>
      </c>
      <c r="K47" s="8">
        <v>11.8</v>
      </c>
    </row>
    <row r="48" spans="1:12">
      <c r="A48" s="10"/>
      <c r="B48" s="10" t="s">
        <v>276</v>
      </c>
      <c r="C48" s="6"/>
      <c r="D48" s="6">
        <v>0</v>
      </c>
      <c r="E48" s="6">
        <v>0</v>
      </c>
      <c r="F48" s="7">
        <v>3</v>
      </c>
      <c r="G48" s="7">
        <v>29</v>
      </c>
      <c r="H48" s="7">
        <v>8</v>
      </c>
      <c r="I48" s="7">
        <v>64</v>
      </c>
      <c r="J48" s="7">
        <v>16</v>
      </c>
      <c r="K48" s="7">
        <v>120</v>
      </c>
    </row>
  </sheetData>
  <mergeCells count="2">
    <mergeCell ref="A1:B1"/>
    <mergeCell ref="C1:J1"/>
  </mergeCells>
  <hyperlinks>
    <hyperlink ref="A2" location="DocumentMap!A8" display="&lt;&lt; Back to Document Map" xr:uid="{00000000-0004-0000-0700-00000000000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L18"/>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1448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1449</v>
      </c>
      <c r="B6" s="3" t="s">
        <v>1450</v>
      </c>
      <c r="C6" s="5">
        <v>3738</v>
      </c>
    </row>
    <row r="7" spans="1:12">
      <c r="B7" s="2" t="s">
        <v>272</v>
      </c>
      <c r="C7" s="6"/>
      <c r="D7" s="6">
        <v>0</v>
      </c>
      <c r="E7" s="6">
        <v>0</v>
      </c>
      <c r="F7" s="6">
        <v>0</v>
      </c>
      <c r="G7" s="6">
        <v>0</v>
      </c>
      <c r="H7" s="7">
        <v>1</v>
      </c>
      <c r="I7" s="7">
        <v>13</v>
      </c>
      <c r="J7" s="7">
        <v>1</v>
      </c>
      <c r="K7" s="7">
        <v>15</v>
      </c>
      <c r="L7" s="2">
        <v>12</v>
      </c>
    </row>
    <row r="8" spans="1:12">
      <c r="B8" s="2" t="s">
        <v>273</v>
      </c>
      <c r="D8" s="2">
        <v>0</v>
      </c>
      <c r="E8" s="2">
        <v>0</v>
      </c>
      <c r="F8" s="2">
        <v>0</v>
      </c>
      <c r="G8" s="2">
        <v>0</v>
      </c>
      <c r="H8" s="8">
        <v>26.8</v>
      </c>
      <c r="I8" s="8">
        <v>347.8</v>
      </c>
      <c r="J8" s="8">
        <v>26.8</v>
      </c>
      <c r="K8" s="8">
        <v>401.3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1451</v>
      </c>
    </row>
    <row r="13" spans="1:12">
      <c r="A13" s="10" t="s">
        <v>280</v>
      </c>
      <c r="B13" s="10" t="s">
        <v>260</v>
      </c>
      <c r="C13" s="5">
        <v>3738</v>
      </c>
    </row>
    <row r="14" spans="1:12">
      <c r="A14" s="10"/>
      <c r="B14" s="10" t="s">
        <v>272</v>
      </c>
      <c r="C14" s="6"/>
      <c r="D14" s="6">
        <v>0</v>
      </c>
      <c r="E14" s="6">
        <v>0</v>
      </c>
      <c r="F14" s="6">
        <v>0</v>
      </c>
      <c r="G14" s="6">
        <v>0</v>
      </c>
      <c r="H14" s="7">
        <v>1</v>
      </c>
      <c r="I14" s="7">
        <v>13</v>
      </c>
      <c r="J14" s="7">
        <v>1</v>
      </c>
      <c r="K14" s="7">
        <v>15</v>
      </c>
    </row>
    <row r="15" spans="1:12">
      <c r="A15" s="10"/>
      <c r="B15" s="10" t="s">
        <v>273</v>
      </c>
      <c r="D15" s="2">
        <v>0</v>
      </c>
      <c r="E15" s="2">
        <v>0</v>
      </c>
      <c r="F15" s="2">
        <v>0</v>
      </c>
      <c r="G15" s="2">
        <v>0</v>
      </c>
      <c r="H15" s="8">
        <v>26.8</v>
      </c>
      <c r="I15" s="8">
        <v>347.8</v>
      </c>
      <c r="J15" s="8">
        <v>26.8</v>
      </c>
      <c r="K15" s="8">
        <v>401.3</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07" display="&lt;&lt; Back to Document Map" xr:uid="{00000000-0004-0000-6A00-000000000000}"/>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L84"/>
  <sheetViews>
    <sheetView workbookViewId="0">
      <selection sqref="A1:B1"/>
    </sheetView>
  </sheetViews>
  <sheetFormatPr defaultRowHeight="12"/>
  <cols>
    <col min="1" max="1" width="9.140625" style="2" customWidth="1"/>
    <col min="2" max="2" width="27.5703125" style="2" bestFit="1" customWidth="1"/>
    <col min="3" max="16384" width="9.140625" style="2"/>
  </cols>
  <sheetData>
    <row r="1" spans="1:12">
      <c r="A1" s="47" t="s">
        <v>254</v>
      </c>
      <c r="B1" s="47"/>
      <c r="C1" s="48" t="s">
        <v>255</v>
      </c>
      <c r="D1" s="48"/>
      <c r="E1" s="48"/>
      <c r="F1" s="48"/>
      <c r="G1" s="48"/>
      <c r="H1" s="48"/>
      <c r="I1" s="48"/>
      <c r="J1" s="48"/>
      <c r="K1" s="2" t="s">
        <v>1452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1453</v>
      </c>
      <c r="B6" s="3" t="s">
        <v>1454</v>
      </c>
      <c r="C6" s="5">
        <v>12778</v>
      </c>
    </row>
    <row r="7" spans="1:12">
      <c r="B7" s="2" t="s">
        <v>272</v>
      </c>
      <c r="C7" s="6"/>
      <c r="D7" s="6">
        <v>0</v>
      </c>
      <c r="E7" s="7">
        <v>9</v>
      </c>
      <c r="F7" s="7">
        <v>6</v>
      </c>
      <c r="G7" s="7">
        <v>35</v>
      </c>
      <c r="H7" s="7">
        <v>45</v>
      </c>
      <c r="I7" s="7">
        <v>124</v>
      </c>
      <c r="J7" s="7">
        <v>23</v>
      </c>
      <c r="K7" s="7">
        <v>242</v>
      </c>
      <c r="L7" s="2">
        <v>12</v>
      </c>
    </row>
    <row r="8" spans="1:12">
      <c r="B8" s="2" t="s">
        <v>273</v>
      </c>
      <c r="D8" s="2">
        <v>0</v>
      </c>
      <c r="E8" s="8">
        <v>70.400000000000006</v>
      </c>
      <c r="F8" s="8">
        <v>47</v>
      </c>
      <c r="G8" s="8">
        <v>273.89999999999998</v>
      </c>
      <c r="H8" s="8">
        <v>352.2</v>
      </c>
      <c r="I8" s="8">
        <v>970.4</v>
      </c>
      <c r="J8" s="8">
        <v>180</v>
      </c>
      <c r="K8" s="8">
        <v>1893.9</v>
      </c>
    </row>
    <row r="9" spans="1:12">
      <c r="B9" s="2" t="s">
        <v>274</v>
      </c>
      <c r="C9" s="6"/>
      <c r="D9" s="6">
        <v>0</v>
      </c>
      <c r="E9" s="7">
        <v>3</v>
      </c>
      <c r="F9" s="7">
        <v>2</v>
      </c>
      <c r="G9" s="7">
        <v>26</v>
      </c>
      <c r="H9" s="7">
        <v>6</v>
      </c>
      <c r="I9" s="7">
        <v>8</v>
      </c>
      <c r="J9" s="7">
        <v>7</v>
      </c>
      <c r="K9" s="7">
        <v>52</v>
      </c>
    </row>
    <row r="10" spans="1:12">
      <c r="B10" s="2" t="s">
        <v>275</v>
      </c>
      <c r="C10" s="6"/>
      <c r="D10" s="6">
        <v>0</v>
      </c>
      <c r="E10" s="9">
        <v>33.299999999999997</v>
      </c>
      <c r="F10" s="9">
        <v>33.299999999999997</v>
      </c>
      <c r="G10" s="9">
        <v>74.3</v>
      </c>
      <c r="H10" s="9">
        <v>13.3</v>
      </c>
      <c r="I10" s="9">
        <v>6.5</v>
      </c>
      <c r="J10" s="9">
        <v>30.4</v>
      </c>
      <c r="K10" s="9">
        <v>21.5</v>
      </c>
    </row>
    <row r="11" spans="1:12">
      <c r="B11" s="2" t="s">
        <v>276</v>
      </c>
      <c r="C11" s="6"/>
      <c r="D11" s="6">
        <v>0</v>
      </c>
      <c r="E11" s="7">
        <v>3</v>
      </c>
      <c r="F11" s="7">
        <v>3</v>
      </c>
      <c r="G11" s="7">
        <v>18</v>
      </c>
      <c r="H11" s="7">
        <v>7</v>
      </c>
      <c r="I11" s="7">
        <v>6</v>
      </c>
      <c r="J11" s="7">
        <v>7</v>
      </c>
      <c r="K11" s="7">
        <v>44</v>
      </c>
    </row>
    <row r="12" spans="1:12">
      <c r="A12" s="2" t="s">
        <v>1455</v>
      </c>
      <c r="B12" s="3" t="s">
        <v>1456</v>
      </c>
      <c r="C12" s="5">
        <v>0</v>
      </c>
    </row>
    <row r="13" spans="1:12">
      <c r="B13" s="2" t="s">
        <v>272</v>
      </c>
      <c r="C13" s="6"/>
      <c r="D13" s="6">
        <v>0</v>
      </c>
      <c r="E13" s="6">
        <v>0</v>
      </c>
      <c r="F13" s="6">
        <v>0</v>
      </c>
      <c r="G13" s="7">
        <v>1</v>
      </c>
      <c r="H13" s="6">
        <v>0</v>
      </c>
      <c r="I13" s="6">
        <v>0</v>
      </c>
      <c r="J13" s="7">
        <v>1</v>
      </c>
      <c r="K13" s="7">
        <v>2</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1457</v>
      </c>
      <c r="B18" s="3" t="s">
        <v>1458</v>
      </c>
      <c r="C18" s="5">
        <v>1321</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1459</v>
      </c>
      <c r="B24" s="3" t="s">
        <v>1460</v>
      </c>
      <c r="C24" s="5">
        <v>3271</v>
      </c>
    </row>
    <row r="25" spans="1:12">
      <c r="B25" s="2" t="s">
        <v>272</v>
      </c>
      <c r="C25" s="6"/>
      <c r="D25" s="6">
        <v>0</v>
      </c>
      <c r="E25" s="6">
        <v>0</v>
      </c>
      <c r="F25" s="6">
        <v>0</v>
      </c>
      <c r="G25" s="6">
        <v>0</v>
      </c>
      <c r="H25" s="7">
        <v>5</v>
      </c>
      <c r="I25" s="7">
        <v>22</v>
      </c>
      <c r="J25" s="7">
        <v>2</v>
      </c>
      <c r="K25" s="7">
        <v>29</v>
      </c>
      <c r="L25" s="2">
        <v>12</v>
      </c>
    </row>
    <row r="26" spans="1:12">
      <c r="B26" s="2" t="s">
        <v>273</v>
      </c>
      <c r="D26" s="2">
        <v>0</v>
      </c>
      <c r="E26" s="2">
        <v>0</v>
      </c>
      <c r="F26" s="2">
        <v>0</v>
      </c>
      <c r="G26" s="2">
        <v>0</v>
      </c>
      <c r="H26" s="8">
        <v>152.9</v>
      </c>
      <c r="I26" s="8">
        <v>672.6</v>
      </c>
      <c r="J26" s="8">
        <v>61.1</v>
      </c>
      <c r="K26" s="8">
        <v>886.6</v>
      </c>
    </row>
    <row r="27" spans="1:12">
      <c r="B27" s="2" t="s">
        <v>274</v>
      </c>
      <c r="C27" s="6"/>
      <c r="D27" s="6">
        <v>0</v>
      </c>
      <c r="E27" s="6">
        <v>0</v>
      </c>
      <c r="F27" s="6">
        <v>0</v>
      </c>
      <c r="G27" s="6">
        <v>0</v>
      </c>
      <c r="H27" s="6">
        <v>0</v>
      </c>
      <c r="I27" s="7">
        <v>2</v>
      </c>
      <c r="J27" s="6">
        <v>0</v>
      </c>
      <c r="K27" s="7">
        <v>2</v>
      </c>
    </row>
    <row r="28" spans="1:12">
      <c r="B28" s="2" t="s">
        <v>275</v>
      </c>
      <c r="C28" s="6"/>
      <c r="D28" s="6">
        <v>0</v>
      </c>
      <c r="E28" s="6">
        <v>0</v>
      </c>
      <c r="F28" s="6">
        <v>0</v>
      </c>
      <c r="G28" s="6">
        <v>0</v>
      </c>
      <c r="H28" s="6">
        <v>0</v>
      </c>
      <c r="I28" s="9">
        <v>9.1</v>
      </c>
      <c r="J28" s="6">
        <v>0</v>
      </c>
      <c r="K28" s="9">
        <v>6.9</v>
      </c>
    </row>
    <row r="29" spans="1:12">
      <c r="B29" s="2" t="s">
        <v>276</v>
      </c>
      <c r="C29" s="6"/>
      <c r="D29" s="6">
        <v>0</v>
      </c>
      <c r="E29" s="6">
        <v>0</v>
      </c>
      <c r="F29" s="6">
        <v>0</v>
      </c>
      <c r="G29" s="6">
        <v>0</v>
      </c>
      <c r="H29" s="7">
        <v>1</v>
      </c>
      <c r="I29" s="7">
        <v>1</v>
      </c>
      <c r="J29" s="6">
        <v>0</v>
      </c>
      <c r="K29" s="7">
        <v>2</v>
      </c>
    </row>
    <row r="30" spans="1:12">
      <c r="A30" s="2" t="s">
        <v>1461</v>
      </c>
      <c r="B30" s="3" t="s">
        <v>1462</v>
      </c>
      <c r="C30" s="5">
        <v>294</v>
      </c>
    </row>
    <row r="31" spans="1:12">
      <c r="B31" s="2" t="s">
        <v>272</v>
      </c>
      <c r="C31" s="6"/>
      <c r="D31" s="6">
        <v>0</v>
      </c>
      <c r="E31" s="6">
        <v>0</v>
      </c>
      <c r="F31" s="6">
        <v>0</v>
      </c>
      <c r="G31" s="6">
        <v>0</v>
      </c>
      <c r="H31" s="6">
        <v>0</v>
      </c>
      <c r="I31" s="6">
        <v>0</v>
      </c>
      <c r="J31" s="6">
        <v>0</v>
      </c>
      <c r="K31" s="6">
        <v>0</v>
      </c>
      <c r="L31" s="2">
        <v>10</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1463</v>
      </c>
      <c r="B36" s="3" t="s">
        <v>1464</v>
      </c>
      <c r="C36" s="5">
        <v>6377</v>
      </c>
    </row>
    <row r="37" spans="1:12">
      <c r="B37" s="2" t="s">
        <v>272</v>
      </c>
      <c r="C37" s="6"/>
      <c r="D37" s="6">
        <v>0</v>
      </c>
      <c r="E37" s="7">
        <v>1</v>
      </c>
      <c r="F37" s="6">
        <v>0</v>
      </c>
      <c r="G37" s="7">
        <v>4</v>
      </c>
      <c r="H37" s="7">
        <v>17</v>
      </c>
      <c r="I37" s="7">
        <v>34</v>
      </c>
      <c r="J37" s="7">
        <v>8</v>
      </c>
      <c r="K37" s="7">
        <v>64</v>
      </c>
      <c r="L37" s="2">
        <v>12</v>
      </c>
    </row>
    <row r="38" spans="1:12">
      <c r="B38" s="2" t="s">
        <v>273</v>
      </c>
      <c r="D38" s="2">
        <v>0</v>
      </c>
      <c r="E38" s="8">
        <v>15.7</v>
      </c>
      <c r="F38" s="2">
        <v>0</v>
      </c>
      <c r="G38" s="8">
        <v>62.7</v>
      </c>
      <c r="H38" s="8">
        <v>266.60000000000002</v>
      </c>
      <c r="I38" s="8">
        <v>533.20000000000005</v>
      </c>
      <c r="J38" s="8">
        <v>125.5</v>
      </c>
      <c r="K38" s="8">
        <v>1003.6</v>
      </c>
    </row>
    <row r="39" spans="1:12">
      <c r="B39" s="2" t="s">
        <v>274</v>
      </c>
      <c r="C39" s="6"/>
      <c r="D39" s="6">
        <v>0</v>
      </c>
      <c r="E39" s="6">
        <v>0</v>
      </c>
      <c r="F39" s="6">
        <v>0</v>
      </c>
      <c r="G39" s="6">
        <v>0</v>
      </c>
      <c r="H39" s="7">
        <v>1</v>
      </c>
      <c r="I39" s="7">
        <v>2</v>
      </c>
      <c r="J39" s="6">
        <v>0</v>
      </c>
      <c r="K39" s="7">
        <v>3</v>
      </c>
    </row>
    <row r="40" spans="1:12">
      <c r="B40" s="2" t="s">
        <v>275</v>
      </c>
      <c r="C40" s="6"/>
      <c r="D40" s="6">
        <v>0</v>
      </c>
      <c r="E40" s="6">
        <v>0</v>
      </c>
      <c r="F40" s="6">
        <v>0</v>
      </c>
      <c r="G40" s="6">
        <v>0</v>
      </c>
      <c r="H40" s="9">
        <v>5.9</v>
      </c>
      <c r="I40" s="9">
        <v>5.9</v>
      </c>
      <c r="J40" s="6">
        <v>0</v>
      </c>
      <c r="K40" s="9">
        <v>4.7</v>
      </c>
    </row>
    <row r="41" spans="1:12">
      <c r="B41" s="2" t="s">
        <v>276</v>
      </c>
      <c r="C41" s="6"/>
      <c r="D41" s="6">
        <v>0</v>
      </c>
      <c r="E41" s="6">
        <v>0</v>
      </c>
      <c r="F41" s="6">
        <v>0</v>
      </c>
      <c r="G41" s="6">
        <v>0</v>
      </c>
      <c r="H41" s="7">
        <v>2</v>
      </c>
      <c r="I41" s="7">
        <v>3</v>
      </c>
      <c r="J41" s="6">
        <v>0</v>
      </c>
      <c r="K41" s="7">
        <v>5</v>
      </c>
    </row>
    <row r="42" spans="1:12">
      <c r="A42" s="2" t="s">
        <v>1465</v>
      </c>
      <c r="B42" s="3" t="s">
        <v>1466</v>
      </c>
      <c r="C42" s="5">
        <v>51471</v>
      </c>
    </row>
    <row r="43" spans="1:12">
      <c r="B43" s="2" t="s">
        <v>272</v>
      </c>
      <c r="C43" s="6"/>
      <c r="D43" s="7">
        <v>1</v>
      </c>
      <c r="E43" s="7">
        <v>19</v>
      </c>
      <c r="F43" s="7">
        <v>5</v>
      </c>
      <c r="G43" s="7">
        <v>47</v>
      </c>
      <c r="H43" s="7">
        <v>55</v>
      </c>
      <c r="I43" s="7">
        <v>77</v>
      </c>
      <c r="J43" s="7">
        <v>33</v>
      </c>
      <c r="K43" s="7">
        <v>237</v>
      </c>
      <c r="L43" s="2">
        <v>5</v>
      </c>
    </row>
    <row r="44" spans="1:12">
      <c r="B44" s="2" t="s">
        <v>273</v>
      </c>
      <c r="D44" s="8">
        <v>1.9</v>
      </c>
      <c r="E44" s="8">
        <v>36.9</v>
      </c>
      <c r="F44" s="8">
        <v>9.6999999999999993</v>
      </c>
      <c r="G44" s="8">
        <v>91.3</v>
      </c>
      <c r="H44" s="8">
        <v>106.9</v>
      </c>
      <c r="I44" s="8">
        <v>149.6</v>
      </c>
      <c r="J44" s="8">
        <v>64.099999999999994</v>
      </c>
      <c r="K44" s="8">
        <v>460.5</v>
      </c>
    </row>
    <row r="45" spans="1:12">
      <c r="B45" s="2" t="s">
        <v>274</v>
      </c>
      <c r="C45" s="6"/>
      <c r="D45" s="7">
        <v>1</v>
      </c>
      <c r="E45" s="7">
        <v>2</v>
      </c>
      <c r="F45" s="6">
        <v>0</v>
      </c>
      <c r="G45" s="7">
        <v>20</v>
      </c>
      <c r="H45" s="7">
        <v>9</v>
      </c>
      <c r="I45" s="7">
        <v>5</v>
      </c>
      <c r="J45" s="7">
        <v>2</v>
      </c>
      <c r="K45" s="7">
        <v>39</v>
      </c>
    </row>
    <row r="46" spans="1:12">
      <c r="B46" s="2" t="s">
        <v>275</v>
      </c>
      <c r="C46" s="6"/>
      <c r="D46" s="9">
        <v>100</v>
      </c>
      <c r="E46" s="9">
        <v>10.5</v>
      </c>
      <c r="F46" s="6">
        <v>0</v>
      </c>
      <c r="G46" s="9">
        <v>42.6</v>
      </c>
      <c r="H46" s="9">
        <v>16.399999999999999</v>
      </c>
      <c r="I46" s="9">
        <v>6.5</v>
      </c>
      <c r="J46" s="9">
        <v>6.1</v>
      </c>
      <c r="K46" s="9">
        <v>16.5</v>
      </c>
    </row>
    <row r="47" spans="1:12">
      <c r="B47" s="2" t="s">
        <v>276</v>
      </c>
      <c r="C47" s="6"/>
      <c r="D47" s="6">
        <v>0</v>
      </c>
      <c r="E47" s="7">
        <v>2</v>
      </c>
      <c r="F47" s="6">
        <v>0</v>
      </c>
      <c r="G47" s="7">
        <v>23</v>
      </c>
      <c r="H47" s="7">
        <v>9</v>
      </c>
      <c r="I47" s="7">
        <v>6</v>
      </c>
      <c r="J47" s="7">
        <v>3</v>
      </c>
      <c r="K47" s="7">
        <v>43</v>
      </c>
    </row>
    <row r="48" spans="1:12">
      <c r="A48" s="2" t="s">
        <v>1467</v>
      </c>
      <c r="B48" s="3" t="s">
        <v>1468</v>
      </c>
      <c r="C48" s="5">
        <v>792</v>
      </c>
    </row>
    <row r="49" spans="1:12">
      <c r="B49" s="2" t="s">
        <v>272</v>
      </c>
      <c r="C49" s="6"/>
      <c r="D49" s="6">
        <v>0</v>
      </c>
      <c r="E49" s="6">
        <v>0</v>
      </c>
      <c r="F49" s="6">
        <v>0</v>
      </c>
      <c r="G49" s="7">
        <v>2</v>
      </c>
      <c r="H49" s="7">
        <v>2</v>
      </c>
      <c r="I49" s="7">
        <v>1</v>
      </c>
      <c r="J49" s="7">
        <v>2</v>
      </c>
      <c r="K49" s="7">
        <v>7</v>
      </c>
      <c r="L49" s="2">
        <v>12</v>
      </c>
    </row>
    <row r="50" spans="1:12">
      <c r="B50" s="2" t="s">
        <v>273</v>
      </c>
      <c r="D50" s="2">
        <v>0</v>
      </c>
      <c r="E50" s="2">
        <v>0</v>
      </c>
      <c r="F50" s="2">
        <v>0</v>
      </c>
      <c r="G50" s="8">
        <v>252.5</v>
      </c>
      <c r="H50" s="8">
        <v>252.5</v>
      </c>
      <c r="I50" s="8">
        <v>126.3</v>
      </c>
      <c r="J50" s="8">
        <v>252.5</v>
      </c>
      <c r="K50" s="8">
        <v>883.8</v>
      </c>
    </row>
    <row r="51" spans="1:12">
      <c r="B51" s="2" t="s">
        <v>274</v>
      </c>
      <c r="C51" s="6"/>
      <c r="D51" s="6">
        <v>0</v>
      </c>
      <c r="E51" s="6">
        <v>0</v>
      </c>
      <c r="F51" s="6">
        <v>0</v>
      </c>
      <c r="G51" s="6">
        <v>0</v>
      </c>
      <c r="H51" s="7">
        <v>2</v>
      </c>
      <c r="I51" s="6">
        <v>0</v>
      </c>
      <c r="J51" s="6">
        <v>0</v>
      </c>
      <c r="K51" s="7">
        <v>2</v>
      </c>
    </row>
    <row r="52" spans="1:12">
      <c r="B52" s="2" t="s">
        <v>275</v>
      </c>
      <c r="C52" s="6"/>
      <c r="D52" s="6">
        <v>0</v>
      </c>
      <c r="E52" s="6">
        <v>0</v>
      </c>
      <c r="F52" s="6">
        <v>0</v>
      </c>
      <c r="G52" s="6">
        <v>0</v>
      </c>
      <c r="H52" s="9">
        <v>100</v>
      </c>
      <c r="I52" s="6">
        <v>0</v>
      </c>
      <c r="J52" s="6">
        <v>0</v>
      </c>
      <c r="K52" s="9">
        <v>28.6</v>
      </c>
    </row>
    <row r="53" spans="1:12">
      <c r="B53" s="2" t="s">
        <v>276</v>
      </c>
      <c r="C53" s="6"/>
      <c r="D53" s="6">
        <v>0</v>
      </c>
      <c r="E53" s="6">
        <v>0</v>
      </c>
      <c r="F53" s="6">
        <v>0</v>
      </c>
      <c r="G53" s="6">
        <v>0</v>
      </c>
      <c r="H53" s="6">
        <v>0</v>
      </c>
      <c r="I53" s="6">
        <v>0</v>
      </c>
      <c r="J53" s="6">
        <v>0</v>
      </c>
      <c r="K53" s="6">
        <v>0</v>
      </c>
    </row>
    <row r="54" spans="1:12">
      <c r="A54" s="2" t="s">
        <v>1469</v>
      </c>
      <c r="B54" s="3" t="s">
        <v>1470</v>
      </c>
      <c r="C54" s="5">
        <v>757</v>
      </c>
    </row>
    <row r="55" spans="1:12">
      <c r="B55" s="2" t="s">
        <v>272</v>
      </c>
      <c r="C55" s="6"/>
      <c r="D55" s="6">
        <v>0</v>
      </c>
      <c r="E55" s="6">
        <v>0</v>
      </c>
      <c r="F55" s="6">
        <v>0</v>
      </c>
      <c r="G55" s="6">
        <v>0</v>
      </c>
      <c r="H55" s="6">
        <v>0</v>
      </c>
      <c r="I55" s="6">
        <v>0</v>
      </c>
      <c r="J55" s="6">
        <v>0</v>
      </c>
      <c r="K55" s="6">
        <v>0</v>
      </c>
      <c r="L55" s="2">
        <v>10</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1471</v>
      </c>
      <c r="B60" s="3" t="s">
        <v>1472</v>
      </c>
      <c r="C60" s="5">
        <v>1571</v>
      </c>
    </row>
    <row r="61" spans="1:12">
      <c r="B61" s="2" t="s">
        <v>272</v>
      </c>
      <c r="C61" s="6"/>
      <c r="D61" s="7">
        <v>1</v>
      </c>
      <c r="E61" s="6">
        <v>0</v>
      </c>
      <c r="F61" s="7">
        <v>1</v>
      </c>
      <c r="G61" s="7">
        <v>3</v>
      </c>
      <c r="H61" s="7">
        <v>2</v>
      </c>
      <c r="I61" s="7">
        <v>22</v>
      </c>
      <c r="J61" s="7">
        <v>9</v>
      </c>
      <c r="K61" s="7">
        <v>38</v>
      </c>
      <c r="L61" s="2">
        <v>12</v>
      </c>
    </row>
    <row r="62" spans="1:12">
      <c r="B62" s="2" t="s">
        <v>273</v>
      </c>
      <c r="D62" s="8">
        <v>63.7</v>
      </c>
      <c r="E62" s="2">
        <v>0</v>
      </c>
      <c r="F62" s="8">
        <v>63.7</v>
      </c>
      <c r="G62" s="8">
        <v>191</v>
      </c>
      <c r="H62" s="8">
        <v>127.3</v>
      </c>
      <c r="I62" s="8">
        <v>1400.4</v>
      </c>
      <c r="J62" s="8">
        <v>572.9</v>
      </c>
      <c r="K62" s="8">
        <v>2418.8000000000002</v>
      </c>
    </row>
    <row r="63" spans="1:12">
      <c r="B63" s="2" t="s">
        <v>274</v>
      </c>
      <c r="C63" s="6"/>
      <c r="D63" s="7">
        <v>1</v>
      </c>
      <c r="E63" s="6">
        <v>0</v>
      </c>
      <c r="F63" s="7">
        <v>1</v>
      </c>
      <c r="G63" s="6">
        <v>0</v>
      </c>
      <c r="H63" s="6">
        <v>0</v>
      </c>
      <c r="I63" s="6">
        <v>0</v>
      </c>
      <c r="J63" s="7">
        <v>4</v>
      </c>
      <c r="K63" s="7">
        <v>6</v>
      </c>
    </row>
    <row r="64" spans="1:12">
      <c r="B64" s="2" t="s">
        <v>275</v>
      </c>
      <c r="C64" s="6"/>
      <c r="D64" s="9">
        <v>100</v>
      </c>
      <c r="E64" s="6">
        <v>0</v>
      </c>
      <c r="F64" s="9">
        <v>100</v>
      </c>
      <c r="G64" s="6">
        <v>0</v>
      </c>
      <c r="H64" s="6">
        <v>0</v>
      </c>
      <c r="I64" s="6">
        <v>0</v>
      </c>
      <c r="J64" s="9">
        <v>44.4</v>
      </c>
      <c r="K64" s="9">
        <v>15.8</v>
      </c>
    </row>
    <row r="65" spans="1:12">
      <c r="B65" s="2" t="s">
        <v>276</v>
      </c>
      <c r="C65" s="6"/>
      <c r="D65" s="7">
        <v>1</v>
      </c>
      <c r="E65" s="6">
        <v>0</v>
      </c>
      <c r="F65" s="6">
        <v>0</v>
      </c>
      <c r="G65" s="6">
        <v>0</v>
      </c>
      <c r="H65" s="6">
        <v>0</v>
      </c>
      <c r="I65" s="7">
        <v>1</v>
      </c>
      <c r="J65" s="7">
        <v>1</v>
      </c>
      <c r="K65" s="7">
        <v>3</v>
      </c>
    </row>
    <row r="66" spans="1:12">
      <c r="A66" s="2" t="s">
        <v>1473</v>
      </c>
      <c r="B66" s="3" t="s">
        <v>1474</v>
      </c>
      <c r="C66" s="5">
        <v>2346</v>
      </c>
    </row>
    <row r="67" spans="1:12">
      <c r="B67" s="2" t="s">
        <v>272</v>
      </c>
      <c r="C67" s="6"/>
      <c r="D67" s="6">
        <v>0</v>
      </c>
      <c r="E67" s="7">
        <v>1</v>
      </c>
      <c r="F67" s="6">
        <v>0</v>
      </c>
      <c r="G67" s="7">
        <v>2</v>
      </c>
      <c r="H67" s="7">
        <v>2</v>
      </c>
      <c r="I67" s="7">
        <v>7</v>
      </c>
      <c r="J67" s="7">
        <v>3</v>
      </c>
      <c r="K67" s="7">
        <v>15</v>
      </c>
      <c r="L67" s="2">
        <v>12</v>
      </c>
    </row>
    <row r="68" spans="1:12">
      <c r="B68" s="2" t="s">
        <v>273</v>
      </c>
      <c r="D68" s="2">
        <v>0</v>
      </c>
      <c r="E68" s="8">
        <v>42.6</v>
      </c>
      <c r="F68" s="2">
        <v>0</v>
      </c>
      <c r="G68" s="8">
        <v>85.3</v>
      </c>
      <c r="H68" s="8">
        <v>85.3</v>
      </c>
      <c r="I68" s="8">
        <v>298.39999999999998</v>
      </c>
      <c r="J68" s="8">
        <v>127.9</v>
      </c>
      <c r="K68" s="8">
        <v>639.4</v>
      </c>
    </row>
    <row r="69" spans="1:12">
      <c r="B69" s="2" t="s">
        <v>274</v>
      </c>
      <c r="C69" s="6"/>
      <c r="D69" s="6">
        <v>0</v>
      </c>
      <c r="E69" s="7">
        <v>1</v>
      </c>
      <c r="F69" s="6">
        <v>0</v>
      </c>
      <c r="G69" s="7">
        <v>1</v>
      </c>
      <c r="H69" s="6">
        <v>0</v>
      </c>
      <c r="I69" s="6">
        <v>0</v>
      </c>
      <c r="J69" s="6">
        <v>0</v>
      </c>
      <c r="K69" s="7">
        <v>2</v>
      </c>
    </row>
    <row r="70" spans="1:12">
      <c r="B70" s="2" t="s">
        <v>275</v>
      </c>
      <c r="C70" s="6"/>
      <c r="D70" s="6">
        <v>0</v>
      </c>
      <c r="E70" s="9">
        <v>100</v>
      </c>
      <c r="F70" s="6">
        <v>0</v>
      </c>
      <c r="G70" s="9">
        <v>50</v>
      </c>
      <c r="H70" s="6">
        <v>0</v>
      </c>
      <c r="I70" s="6">
        <v>0</v>
      </c>
      <c r="J70" s="6">
        <v>0</v>
      </c>
      <c r="K70" s="9">
        <v>13.3</v>
      </c>
    </row>
    <row r="71" spans="1:12">
      <c r="B71" s="2" t="s">
        <v>276</v>
      </c>
      <c r="C71" s="6"/>
      <c r="D71" s="6">
        <v>0</v>
      </c>
      <c r="E71" s="7">
        <v>1</v>
      </c>
      <c r="F71" s="6">
        <v>0</v>
      </c>
      <c r="G71" s="7">
        <v>1</v>
      </c>
      <c r="H71" s="6">
        <v>0</v>
      </c>
      <c r="I71" s="6">
        <v>0</v>
      </c>
      <c r="J71" s="6">
        <v>0</v>
      </c>
      <c r="K71" s="7">
        <v>2</v>
      </c>
    </row>
    <row r="72" spans="1:12">
      <c r="A72" s="2" t="s">
        <v>1475</v>
      </c>
      <c r="B72" s="3" t="s">
        <v>1476</v>
      </c>
      <c r="C72" s="5">
        <v>0</v>
      </c>
    </row>
    <row r="73" spans="1:12">
      <c r="B73" s="2" t="s">
        <v>272</v>
      </c>
      <c r="C73" s="6"/>
      <c r="D73" s="6">
        <v>0</v>
      </c>
      <c r="E73" s="7">
        <v>1</v>
      </c>
      <c r="F73" s="6">
        <v>0</v>
      </c>
      <c r="G73" s="6">
        <v>0</v>
      </c>
      <c r="H73" s="7">
        <v>1</v>
      </c>
      <c r="I73" s="7">
        <v>4</v>
      </c>
      <c r="J73" s="7">
        <v>1</v>
      </c>
      <c r="K73" s="7">
        <v>7</v>
      </c>
      <c r="L73" s="2">
        <v>12</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10"/>
      <c r="B78" s="10" t="s">
        <v>1477</v>
      </c>
    </row>
    <row r="79" spans="1:12">
      <c r="A79" s="10" t="s">
        <v>280</v>
      </c>
      <c r="B79" s="10" t="s">
        <v>260</v>
      </c>
      <c r="C79" s="5">
        <v>80978</v>
      </c>
    </row>
    <row r="80" spans="1:12">
      <c r="A80" s="10"/>
      <c r="B80" s="10" t="s">
        <v>272</v>
      </c>
      <c r="C80" s="6"/>
      <c r="D80" s="7">
        <v>2</v>
      </c>
      <c r="E80" s="7">
        <v>31</v>
      </c>
      <c r="F80" s="7">
        <v>12</v>
      </c>
      <c r="G80" s="7">
        <v>94</v>
      </c>
      <c r="H80" s="7">
        <v>129</v>
      </c>
      <c r="I80" s="7">
        <v>291</v>
      </c>
      <c r="J80" s="7">
        <v>82</v>
      </c>
      <c r="K80" s="7">
        <v>641</v>
      </c>
    </row>
    <row r="81" spans="1:11">
      <c r="A81" s="10"/>
      <c r="B81" s="10" t="s">
        <v>273</v>
      </c>
      <c r="D81" s="8">
        <v>2.5</v>
      </c>
      <c r="E81" s="8">
        <v>38.299999999999997</v>
      </c>
      <c r="F81" s="8">
        <v>14.8</v>
      </c>
      <c r="G81" s="8">
        <v>116.1</v>
      </c>
      <c r="H81" s="8">
        <v>159.30000000000001</v>
      </c>
      <c r="I81" s="8">
        <v>359.4</v>
      </c>
      <c r="J81" s="8">
        <v>101.3</v>
      </c>
      <c r="K81" s="8">
        <v>791.6</v>
      </c>
    </row>
    <row r="82" spans="1:11">
      <c r="A82" s="10"/>
      <c r="B82" s="10" t="s">
        <v>274</v>
      </c>
      <c r="C82" s="6"/>
      <c r="D82" s="7">
        <v>2</v>
      </c>
      <c r="E82" s="7">
        <v>6</v>
      </c>
      <c r="F82" s="7">
        <v>3</v>
      </c>
      <c r="G82" s="7">
        <v>47</v>
      </c>
      <c r="H82" s="7">
        <v>18</v>
      </c>
      <c r="I82" s="7">
        <v>17</v>
      </c>
      <c r="J82" s="7">
        <v>13</v>
      </c>
      <c r="K82" s="7">
        <v>106</v>
      </c>
    </row>
    <row r="83" spans="1:11">
      <c r="A83" s="10"/>
      <c r="B83" s="10" t="s">
        <v>275</v>
      </c>
      <c r="D83" s="8">
        <v>100</v>
      </c>
      <c r="E83" s="8">
        <v>19.399999999999999</v>
      </c>
      <c r="F83" s="8">
        <v>25</v>
      </c>
      <c r="G83" s="8">
        <v>50</v>
      </c>
      <c r="H83" s="8">
        <v>14</v>
      </c>
      <c r="I83" s="8">
        <v>5.8</v>
      </c>
      <c r="J83" s="8">
        <v>15.9</v>
      </c>
      <c r="K83" s="8">
        <v>16.5</v>
      </c>
    </row>
    <row r="84" spans="1:11">
      <c r="A84" s="10"/>
      <c r="B84" s="10" t="s">
        <v>276</v>
      </c>
      <c r="C84" s="6"/>
      <c r="D84" s="7">
        <v>1</v>
      </c>
      <c r="E84" s="7">
        <v>6</v>
      </c>
      <c r="F84" s="7">
        <v>3</v>
      </c>
      <c r="G84" s="7">
        <v>42</v>
      </c>
      <c r="H84" s="7">
        <v>19</v>
      </c>
      <c r="I84" s="7">
        <v>17</v>
      </c>
      <c r="J84" s="7">
        <v>11</v>
      </c>
      <c r="K84" s="7">
        <v>99</v>
      </c>
    </row>
  </sheetData>
  <mergeCells count="2">
    <mergeCell ref="A1:B1"/>
    <mergeCell ref="C1:J1"/>
  </mergeCells>
  <hyperlinks>
    <hyperlink ref="A2" location="DocumentMap!A108" display="&lt;&lt; Back to Document Map" xr:uid="{00000000-0004-0000-6B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L138"/>
  <sheetViews>
    <sheetView workbookViewId="0">
      <selection sqref="A1:B1"/>
    </sheetView>
  </sheetViews>
  <sheetFormatPr defaultRowHeight="12"/>
  <cols>
    <col min="1" max="1" width="9.140625" style="2" customWidth="1"/>
    <col min="2" max="2" width="28.140625" style="2" bestFit="1" customWidth="1"/>
    <col min="3" max="16384" width="9.140625" style="2"/>
  </cols>
  <sheetData>
    <row r="1" spans="1:12">
      <c r="A1" s="47" t="s">
        <v>254</v>
      </c>
      <c r="B1" s="47"/>
      <c r="C1" s="48" t="s">
        <v>255</v>
      </c>
      <c r="D1" s="48"/>
      <c r="E1" s="48"/>
      <c r="F1" s="48"/>
      <c r="G1" s="48"/>
      <c r="H1" s="48"/>
      <c r="I1" s="48"/>
      <c r="J1" s="48"/>
      <c r="K1" s="2" t="s">
        <v>1478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1479</v>
      </c>
      <c r="B6" s="3" t="s">
        <v>1480</v>
      </c>
      <c r="C6" s="5">
        <v>20779</v>
      </c>
    </row>
    <row r="7" spans="1:12">
      <c r="B7" s="2" t="s">
        <v>272</v>
      </c>
      <c r="C7" s="6"/>
      <c r="D7" s="7">
        <v>3</v>
      </c>
      <c r="E7" s="7">
        <v>19</v>
      </c>
      <c r="F7" s="7">
        <v>7</v>
      </c>
      <c r="G7" s="7">
        <v>113</v>
      </c>
      <c r="H7" s="7">
        <v>64</v>
      </c>
      <c r="I7" s="7">
        <v>531</v>
      </c>
      <c r="J7" s="7">
        <v>34</v>
      </c>
      <c r="K7" s="7">
        <v>771</v>
      </c>
      <c r="L7" s="2">
        <v>12</v>
      </c>
    </row>
    <row r="8" spans="1:12">
      <c r="B8" s="2" t="s">
        <v>273</v>
      </c>
      <c r="D8" s="8">
        <v>14.4</v>
      </c>
      <c r="E8" s="8">
        <v>91.4</v>
      </c>
      <c r="F8" s="8">
        <v>33.700000000000003</v>
      </c>
      <c r="G8" s="8">
        <v>543.79999999999995</v>
      </c>
      <c r="H8" s="8">
        <v>308</v>
      </c>
      <c r="I8" s="8">
        <v>2555.5</v>
      </c>
      <c r="J8" s="8">
        <v>163.6</v>
      </c>
      <c r="K8" s="8">
        <v>3710.5</v>
      </c>
    </row>
    <row r="9" spans="1:12">
      <c r="B9" s="2" t="s">
        <v>274</v>
      </c>
      <c r="C9" s="6"/>
      <c r="D9" s="7">
        <v>2</v>
      </c>
      <c r="E9" s="7">
        <v>8</v>
      </c>
      <c r="F9" s="7">
        <v>2</v>
      </c>
      <c r="G9" s="7">
        <v>46</v>
      </c>
      <c r="H9" s="7">
        <v>13</v>
      </c>
      <c r="I9" s="7">
        <v>53</v>
      </c>
      <c r="J9" s="7">
        <v>3</v>
      </c>
      <c r="K9" s="7">
        <v>127</v>
      </c>
    </row>
    <row r="10" spans="1:12">
      <c r="B10" s="2" t="s">
        <v>275</v>
      </c>
      <c r="C10" s="6"/>
      <c r="D10" s="9">
        <v>66.7</v>
      </c>
      <c r="E10" s="9">
        <v>42.1</v>
      </c>
      <c r="F10" s="9">
        <v>28.6</v>
      </c>
      <c r="G10" s="9">
        <v>40.700000000000003</v>
      </c>
      <c r="H10" s="9">
        <v>20.3</v>
      </c>
      <c r="I10" s="9">
        <v>10</v>
      </c>
      <c r="J10" s="9">
        <v>8.8000000000000007</v>
      </c>
      <c r="K10" s="9">
        <v>16.5</v>
      </c>
    </row>
    <row r="11" spans="1:12">
      <c r="B11" s="2" t="s">
        <v>276</v>
      </c>
      <c r="C11" s="6"/>
      <c r="D11" s="7">
        <v>5</v>
      </c>
      <c r="E11" s="7">
        <v>5</v>
      </c>
      <c r="F11" s="7">
        <v>3</v>
      </c>
      <c r="G11" s="7">
        <v>44</v>
      </c>
      <c r="H11" s="7">
        <v>5</v>
      </c>
      <c r="I11" s="7">
        <v>62</v>
      </c>
      <c r="J11" s="7">
        <v>2</v>
      </c>
      <c r="K11" s="7">
        <v>126</v>
      </c>
    </row>
    <row r="12" spans="1:12">
      <c r="A12" s="2" t="s">
        <v>1481</v>
      </c>
      <c r="B12" s="3" t="s">
        <v>1482</v>
      </c>
      <c r="C12" s="5">
        <v>19344</v>
      </c>
    </row>
    <row r="13" spans="1:12">
      <c r="B13" s="2" t="s">
        <v>272</v>
      </c>
      <c r="C13" s="6"/>
      <c r="D13" s="6">
        <v>0</v>
      </c>
      <c r="E13" s="7">
        <v>6</v>
      </c>
      <c r="F13" s="7">
        <v>9</v>
      </c>
      <c r="G13" s="7">
        <v>73</v>
      </c>
      <c r="H13" s="7">
        <v>32</v>
      </c>
      <c r="I13" s="7">
        <v>144</v>
      </c>
      <c r="J13" s="7">
        <v>23</v>
      </c>
      <c r="K13" s="7">
        <v>287</v>
      </c>
      <c r="L13" s="2">
        <v>12</v>
      </c>
    </row>
    <row r="14" spans="1:12">
      <c r="B14" s="2" t="s">
        <v>273</v>
      </c>
      <c r="D14" s="2">
        <v>0</v>
      </c>
      <c r="E14" s="8">
        <v>31</v>
      </c>
      <c r="F14" s="8">
        <v>46.5</v>
      </c>
      <c r="G14" s="8">
        <v>377.4</v>
      </c>
      <c r="H14" s="8">
        <v>165.4</v>
      </c>
      <c r="I14" s="8">
        <v>744.4</v>
      </c>
      <c r="J14" s="8">
        <v>118.9</v>
      </c>
      <c r="K14" s="8">
        <v>1483.7</v>
      </c>
    </row>
    <row r="15" spans="1:12">
      <c r="B15" s="2" t="s">
        <v>274</v>
      </c>
      <c r="C15" s="6"/>
      <c r="D15" s="6">
        <v>0</v>
      </c>
      <c r="E15" s="6">
        <v>0</v>
      </c>
      <c r="F15" s="7">
        <v>2</v>
      </c>
      <c r="G15" s="7">
        <v>37</v>
      </c>
      <c r="H15" s="7">
        <v>5</v>
      </c>
      <c r="I15" s="7">
        <v>3</v>
      </c>
      <c r="J15" s="7">
        <v>3</v>
      </c>
      <c r="K15" s="7">
        <v>50</v>
      </c>
    </row>
    <row r="16" spans="1:12">
      <c r="B16" s="2" t="s">
        <v>275</v>
      </c>
      <c r="C16" s="6"/>
      <c r="D16" s="6">
        <v>0</v>
      </c>
      <c r="E16" s="6">
        <v>0</v>
      </c>
      <c r="F16" s="9">
        <v>22.2</v>
      </c>
      <c r="G16" s="9">
        <v>50.7</v>
      </c>
      <c r="H16" s="9">
        <v>15.6</v>
      </c>
      <c r="I16" s="9">
        <v>2.1</v>
      </c>
      <c r="J16" s="9">
        <v>13</v>
      </c>
      <c r="K16" s="9">
        <v>17.399999999999999</v>
      </c>
    </row>
    <row r="17" spans="1:12">
      <c r="B17" s="2" t="s">
        <v>276</v>
      </c>
      <c r="C17" s="6"/>
      <c r="D17" s="6">
        <v>0</v>
      </c>
      <c r="E17" s="7">
        <v>2</v>
      </c>
      <c r="F17" s="7">
        <v>4</v>
      </c>
      <c r="G17" s="7">
        <v>38</v>
      </c>
      <c r="H17" s="7">
        <v>4</v>
      </c>
      <c r="I17" s="7">
        <v>5</v>
      </c>
      <c r="J17" s="7">
        <v>5</v>
      </c>
      <c r="K17" s="7">
        <v>58</v>
      </c>
    </row>
    <row r="18" spans="1:12">
      <c r="A18" s="2" t="s">
        <v>1483</v>
      </c>
      <c r="B18" s="3" t="s">
        <v>1484</v>
      </c>
      <c r="C18" s="5">
        <v>16371</v>
      </c>
    </row>
    <row r="19" spans="1:12">
      <c r="B19" s="2" t="s">
        <v>272</v>
      </c>
      <c r="C19" s="6"/>
      <c r="D19" s="6">
        <v>0</v>
      </c>
      <c r="E19" s="7">
        <v>14</v>
      </c>
      <c r="F19" s="7">
        <v>12</v>
      </c>
      <c r="G19" s="7">
        <v>220</v>
      </c>
      <c r="H19" s="7">
        <v>48</v>
      </c>
      <c r="I19" s="7">
        <v>313</v>
      </c>
      <c r="J19" s="7">
        <v>40</v>
      </c>
      <c r="K19" s="7">
        <v>647</v>
      </c>
      <c r="L19" s="2">
        <v>12</v>
      </c>
    </row>
    <row r="20" spans="1:12">
      <c r="B20" s="2" t="s">
        <v>273</v>
      </c>
      <c r="D20" s="2">
        <v>0</v>
      </c>
      <c r="E20" s="8">
        <v>85.5</v>
      </c>
      <c r="F20" s="8">
        <v>73.3</v>
      </c>
      <c r="G20" s="8">
        <v>1343.8</v>
      </c>
      <c r="H20" s="8">
        <v>293.2</v>
      </c>
      <c r="I20" s="8">
        <v>1911.9</v>
      </c>
      <c r="J20" s="8">
        <v>244.3</v>
      </c>
      <c r="K20" s="8">
        <v>3952.1</v>
      </c>
    </row>
    <row r="21" spans="1:12">
      <c r="B21" s="2" t="s">
        <v>274</v>
      </c>
      <c r="C21" s="6"/>
      <c r="D21" s="6">
        <v>0</v>
      </c>
      <c r="E21" s="7">
        <v>2</v>
      </c>
      <c r="F21" s="7">
        <v>1</v>
      </c>
      <c r="G21" s="7">
        <v>85</v>
      </c>
      <c r="H21" s="7">
        <v>2</v>
      </c>
      <c r="I21" s="7">
        <v>34</v>
      </c>
      <c r="J21" s="7">
        <v>3</v>
      </c>
      <c r="K21" s="7">
        <v>127</v>
      </c>
    </row>
    <row r="22" spans="1:12">
      <c r="B22" s="2" t="s">
        <v>275</v>
      </c>
      <c r="C22" s="6"/>
      <c r="D22" s="6">
        <v>0</v>
      </c>
      <c r="E22" s="9">
        <v>14.3</v>
      </c>
      <c r="F22" s="9">
        <v>8.3000000000000007</v>
      </c>
      <c r="G22" s="9">
        <v>38.6</v>
      </c>
      <c r="H22" s="9">
        <v>4.2</v>
      </c>
      <c r="I22" s="9">
        <v>10.9</v>
      </c>
      <c r="J22" s="9">
        <v>7.5</v>
      </c>
      <c r="K22" s="9">
        <v>19.600000000000001</v>
      </c>
    </row>
    <row r="23" spans="1:12">
      <c r="B23" s="2" t="s">
        <v>276</v>
      </c>
      <c r="C23" s="6"/>
      <c r="D23" s="6">
        <v>0</v>
      </c>
      <c r="E23" s="7">
        <v>4</v>
      </c>
      <c r="F23" s="7">
        <v>1</v>
      </c>
      <c r="G23" s="7">
        <v>70</v>
      </c>
      <c r="H23" s="7">
        <v>3</v>
      </c>
      <c r="I23" s="7">
        <v>39</v>
      </c>
      <c r="J23" s="7">
        <v>2</v>
      </c>
      <c r="K23" s="7">
        <v>119</v>
      </c>
    </row>
    <row r="24" spans="1:12">
      <c r="A24" s="2" t="s">
        <v>1485</v>
      </c>
      <c r="B24" s="3" t="s">
        <v>1486</v>
      </c>
      <c r="C24" s="5">
        <v>0</v>
      </c>
    </row>
    <row r="25" spans="1:12">
      <c r="B25" s="2" t="s">
        <v>272</v>
      </c>
      <c r="C25" s="6"/>
      <c r="D25" s="6">
        <v>0</v>
      </c>
      <c r="E25" s="6">
        <v>0</v>
      </c>
      <c r="F25" s="6">
        <v>0</v>
      </c>
      <c r="G25" s="6">
        <v>0</v>
      </c>
      <c r="H25" s="6">
        <v>0</v>
      </c>
      <c r="I25" s="7">
        <v>5</v>
      </c>
      <c r="J25" s="6">
        <v>0</v>
      </c>
      <c r="K25" s="7">
        <v>5</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1487</v>
      </c>
      <c r="B30" s="3" t="s">
        <v>1488</v>
      </c>
      <c r="C30" s="5">
        <v>104604</v>
      </c>
    </row>
    <row r="31" spans="1:12">
      <c r="B31" s="2" t="s">
        <v>272</v>
      </c>
      <c r="C31" s="6"/>
      <c r="D31" s="7">
        <v>3</v>
      </c>
      <c r="E31" s="7">
        <v>74</v>
      </c>
      <c r="F31" s="7">
        <v>41</v>
      </c>
      <c r="G31" s="7">
        <v>240</v>
      </c>
      <c r="H31" s="7">
        <v>253</v>
      </c>
      <c r="I31" s="7">
        <v>1944</v>
      </c>
      <c r="J31" s="7">
        <v>85</v>
      </c>
      <c r="K31" s="7">
        <v>2640</v>
      </c>
      <c r="L31" s="2">
        <v>12</v>
      </c>
    </row>
    <row r="32" spans="1:12">
      <c r="B32" s="2" t="s">
        <v>273</v>
      </c>
      <c r="D32" s="8">
        <v>2.9</v>
      </c>
      <c r="E32" s="8">
        <v>70.7</v>
      </c>
      <c r="F32" s="8">
        <v>39.200000000000003</v>
      </c>
      <c r="G32" s="8">
        <v>229.4</v>
      </c>
      <c r="H32" s="8">
        <v>241.9</v>
      </c>
      <c r="I32" s="8">
        <v>1858.4</v>
      </c>
      <c r="J32" s="8">
        <v>81.3</v>
      </c>
      <c r="K32" s="8">
        <v>2523.8000000000002</v>
      </c>
    </row>
    <row r="33" spans="1:12">
      <c r="B33" s="2" t="s">
        <v>274</v>
      </c>
      <c r="C33" s="6"/>
      <c r="D33" s="7">
        <v>3</v>
      </c>
      <c r="E33" s="7">
        <v>18</v>
      </c>
      <c r="F33" s="7">
        <v>8</v>
      </c>
      <c r="G33" s="7">
        <v>108</v>
      </c>
      <c r="H33" s="7">
        <v>40</v>
      </c>
      <c r="I33" s="7">
        <v>171</v>
      </c>
      <c r="J33" s="7">
        <v>8</v>
      </c>
      <c r="K33" s="7">
        <v>356</v>
      </c>
    </row>
    <row r="34" spans="1:12">
      <c r="B34" s="2" t="s">
        <v>275</v>
      </c>
      <c r="C34" s="6"/>
      <c r="D34" s="9">
        <v>100</v>
      </c>
      <c r="E34" s="9">
        <v>24.3</v>
      </c>
      <c r="F34" s="9">
        <v>19.5</v>
      </c>
      <c r="G34" s="9">
        <v>45</v>
      </c>
      <c r="H34" s="9">
        <v>15.8</v>
      </c>
      <c r="I34" s="9">
        <v>8.8000000000000007</v>
      </c>
      <c r="J34" s="9">
        <v>9.4</v>
      </c>
      <c r="K34" s="9">
        <v>13.5</v>
      </c>
    </row>
    <row r="35" spans="1:12">
      <c r="B35" s="2" t="s">
        <v>276</v>
      </c>
      <c r="C35" s="6"/>
      <c r="D35" s="7">
        <v>4</v>
      </c>
      <c r="E35" s="7">
        <v>14</v>
      </c>
      <c r="F35" s="7">
        <v>7</v>
      </c>
      <c r="G35" s="7">
        <v>72</v>
      </c>
      <c r="H35" s="7">
        <v>26</v>
      </c>
      <c r="I35" s="7">
        <v>163</v>
      </c>
      <c r="J35" s="7">
        <v>7</v>
      </c>
      <c r="K35" s="7">
        <v>293</v>
      </c>
    </row>
    <row r="36" spans="1:12">
      <c r="A36" s="2" t="s">
        <v>1489</v>
      </c>
      <c r="B36" s="3" t="s">
        <v>1490</v>
      </c>
      <c r="C36" s="5">
        <v>7205</v>
      </c>
    </row>
    <row r="37" spans="1:12">
      <c r="B37" s="2" t="s">
        <v>272</v>
      </c>
      <c r="C37" s="6"/>
      <c r="D37" s="6">
        <v>0</v>
      </c>
      <c r="E37" s="7">
        <v>2</v>
      </c>
      <c r="F37" s="7">
        <v>1</v>
      </c>
      <c r="G37" s="7">
        <v>18</v>
      </c>
      <c r="H37" s="7">
        <v>30</v>
      </c>
      <c r="I37" s="7">
        <v>138</v>
      </c>
      <c r="J37" s="7">
        <v>5</v>
      </c>
      <c r="K37" s="7">
        <v>194</v>
      </c>
      <c r="L37" s="2">
        <v>12</v>
      </c>
    </row>
    <row r="38" spans="1:12">
      <c r="B38" s="2" t="s">
        <v>273</v>
      </c>
      <c r="D38" s="2">
        <v>0</v>
      </c>
      <c r="E38" s="8">
        <v>27.8</v>
      </c>
      <c r="F38" s="8">
        <v>13.9</v>
      </c>
      <c r="G38" s="8">
        <v>249.8</v>
      </c>
      <c r="H38" s="8">
        <v>416.4</v>
      </c>
      <c r="I38" s="8">
        <v>1915.3</v>
      </c>
      <c r="J38" s="8">
        <v>69.400000000000006</v>
      </c>
      <c r="K38" s="8">
        <v>2692.6</v>
      </c>
    </row>
    <row r="39" spans="1:12">
      <c r="B39" s="2" t="s">
        <v>274</v>
      </c>
      <c r="C39" s="6"/>
      <c r="D39" s="6">
        <v>0</v>
      </c>
      <c r="E39" s="6">
        <v>0</v>
      </c>
      <c r="F39" s="6">
        <v>0</v>
      </c>
      <c r="G39" s="7">
        <v>3</v>
      </c>
      <c r="H39" s="7">
        <v>2</v>
      </c>
      <c r="I39" s="7">
        <v>14</v>
      </c>
      <c r="J39" s="6">
        <v>0</v>
      </c>
      <c r="K39" s="7">
        <v>19</v>
      </c>
    </row>
    <row r="40" spans="1:12">
      <c r="B40" s="2" t="s">
        <v>275</v>
      </c>
      <c r="C40" s="6"/>
      <c r="D40" s="6">
        <v>0</v>
      </c>
      <c r="E40" s="6">
        <v>0</v>
      </c>
      <c r="F40" s="6">
        <v>0</v>
      </c>
      <c r="G40" s="9">
        <v>16.7</v>
      </c>
      <c r="H40" s="9">
        <v>6.7</v>
      </c>
      <c r="I40" s="9">
        <v>10.1</v>
      </c>
      <c r="J40" s="6">
        <v>0</v>
      </c>
      <c r="K40" s="9">
        <v>9.8000000000000007</v>
      </c>
    </row>
    <row r="41" spans="1:12">
      <c r="B41" s="2" t="s">
        <v>276</v>
      </c>
      <c r="C41" s="6"/>
      <c r="D41" s="6">
        <v>0</v>
      </c>
      <c r="E41" s="6">
        <v>0</v>
      </c>
      <c r="F41" s="6">
        <v>0</v>
      </c>
      <c r="G41" s="7">
        <v>5</v>
      </c>
      <c r="H41" s="7">
        <v>2</v>
      </c>
      <c r="I41" s="7">
        <v>16</v>
      </c>
      <c r="J41" s="6">
        <v>0</v>
      </c>
      <c r="K41" s="7">
        <v>23</v>
      </c>
    </row>
    <row r="42" spans="1:12">
      <c r="A42" s="2" t="s">
        <v>1491</v>
      </c>
      <c r="B42" s="3" t="s">
        <v>1492</v>
      </c>
      <c r="C42" s="5">
        <v>0</v>
      </c>
    </row>
    <row r="43" spans="1:12">
      <c r="B43" s="2" t="s">
        <v>272</v>
      </c>
      <c r="C43" s="6"/>
      <c r="D43" s="6">
        <v>0</v>
      </c>
      <c r="E43" s="6">
        <v>0</v>
      </c>
      <c r="F43" s="6">
        <v>0</v>
      </c>
      <c r="G43" s="6">
        <v>0</v>
      </c>
      <c r="H43" s="6">
        <v>0</v>
      </c>
      <c r="I43" s="6">
        <v>0</v>
      </c>
      <c r="J43" s="6">
        <v>0</v>
      </c>
      <c r="K43" s="6">
        <v>0</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1493</v>
      </c>
      <c r="B48" s="3" t="s">
        <v>1494</v>
      </c>
      <c r="C48" s="5">
        <v>250859</v>
      </c>
    </row>
    <row r="49" spans="1:12">
      <c r="B49" s="2" t="s">
        <v>272</v>
      </c>
      <c r="C49" s="6"/>
      <c r="D49" s="7">
        <v>10</v>
      </c>
      <c r="E49" s="7">
        <v>116</v>
      </c>
      <c r="F49" s="7">
        <v>81</v>
      </c>
      <c r="G49" s="7">
        <v>332</v>
      </c>
      <c r="H49" s="7">
        <v>537</v>
      </c>
      <c r="I49" s="7">
        <v>1834</v>
      </c>
      <c r="J49" s="7">
        <v>369</v>
      </c>
      <c r="K49" s="7">
        <v>3279</v>
      </c>
      <c r="L49" s="2">
        <v>12</v>
      </c>
    </row>
    <row r="50" spans="1:12">
      <c r="B50" s="2" t="s">
        <v>273</v>
      </c>
      <c r="D50" s="8">
        <v>4</v>
      </c>
      <c r="E50" s="8">
        <v>46.2</v>
      </c>
      <c r="F50" s="8">
        <v>32.299999999999997</v>
      </c>
      <c r="G50" s="8">
        <v>132.30000000000001</v>
      </c>
      <c r="H50" s="8">
        <v>214.1</v>
      </c>
      <c r="I50" s="8">
        <v>731.1</v>
      </c>
      <c r="J50" s="8">
        <v>147.1</v>
      </c>
      <c r="K50" s="8">
        <v>1307.0999999999999</v>
      </c>
    </row>
    <row r="51" spans="1:12">
      <c r="B51" s="2" t="s">
        <v>274</v>
      </c>
      <c r="C51" s="6"/>
      <c r="D51" s="7">
        <v>6</v>
      </c>
      <c r="E51" s="7">
        <v>29</v>
      </c>
      <c r="F51" s="7">
        <v>6</v>
      </c>
      <c r="G51" s="7">
        <v>93</v>
      </c>
      <c r="H51" s="7">
        <v>46</v>
      </c>
      <c r="I51" s="7">
        <v>95</v>
      </c>
      <c r="J51" s="7">
        <v>74</v>
      </c>
      <c r="K51" s="7">
        <v>349</v>
      </c>
    </row>
    <row r="52" spans="1:12">
      <c r="B52" s="2" t="s">
        <v>275</v>
      </c>
      <c r="C52" s="6"/>
      <c r="D52" s="9">
        <v>60</v>
      </c>
      <c r="E52" s="9">
        <v>25</v>
      </c>
      <c r="F52" s="9">
        <v>7.4</v>
      </c>
      <c r="G52" s="9">
        <v>28</v>
      </c>
      <c r="H52" s="9">
        <v>8.6</v>
      </c>
      <c r="I52" s="9">
        <v>5.2</v>
      </c>
      <c r="J52" s="9">
        <v>20.100000000000001</v>
      </c>
      <c r="K52" s="9">
        <v>10.6</v>
      </c>
    </row>
    <row r="53" spans="1:12">
      <c r="B53" s="2" t="s">
        <v>276</v>
      </c>
      <c r="C53" s="6"/>
      <c r="D53" s="7">
        <v>7</v>
      </c>
      <c r="E53" s="7">
        <v>11</v>
      </c>
      <c r="F53" s="7">
        <v>3</v>
      </c>
      <c r="G53" s="7">
        <v>76</v>
      </c>
      <c r="H53" s="7">
        <v>31</v>
      </c>
      <c r="I53" s="7">
        <v>30</v>
      </c>
      <c r="J53" s="7">
        <v>31</v>
      </c>
      <c r="K53" s="7">
        <v>189</v>
      </c>
    </row>
    <row r="54" spans="1:12">
      <c r="A54" s="2" t="s">
        <v>1495</v>
      </c>
      <c r="B54" s="3" t="s">
        <v>1496</v>
      </c>
      <c r="C54" s="5">
        <v>14488</v>
      </c>
    </row>
    <row r="55" spans="1:12">
      <c r="B55" s="2" t="s">
        <v>272</v>
      </c>
      <c r="C55" s="6"/>
      <c r="D55" s="7">
        <v>1</v>
      </c>
      <c r="E55" s="7">
        <v>7</v>
      </c>
      <c r="F55" s="7">
        <v>1</v>
      </c>
      <c r="G55" s="7">
        <v>20</v>
      </c>
      <c r="H55" s="7">
        <v>19</v>
      </c>
      <c r="I55" s="7">
        <v>99</v>
      </c>
      <c r="J55" s="7">
        <v>13</v>
      </c>
      <c r="K55" s="7">
        <v>160</v>
      </c>
      <c r="L55" s="2">
        <v>12</v>
      </c>
    </row>
    <row r="56" spans="1:12">
      <c r="B56" s="2" t="s">
        <v>273</v>
      </c>
      <c r="D56" s="8">
        <v>6.9</v>
      </c>
      <c r="E56" s="8">
        <v>48.3</v>
      </c>
      <c r="F56" s="8">
        <v>6.9</v>
      </c>
      <c r="G56" s="8">
        <v>138</v>
      </c>
      <c r="H56" s="8">
        <v>131.1</v>
      </c>
      <c r="I56" s="8">
        <v>683.3</v>
      </c>
      <c r="J56" s="8">
        <v>89.7</v>
      </c>
      <c r="K56" s="8">
        <v>1104.4000000000001</v>
      </c>
    </row>
    <row r="57" spans="1:12">
      <c r="B57" s="2" t="s">
        <v>274</v>
      </c>
      <c r="C57" s="6"/>
      <c r="D57" s="6">
        <v>0</v>
      </c>
      <c r="E57" s="7">
        <v>4</v>
      </c>
      <c r="F57" s="6">
        <v>0</v>
      </c>
      <c r="G57" s="7">
        <v>9</v>
      </c>
      <c r="H57" s="6">
        <v>0</v>
      </c>
      <c r="I57" s="7">
        <v>12</v>
      </c>
      <c r="J57" s="7">
        <v>3</v>
      </c>
      <c r="K57" s="7">
        <v>28</v>
      </c>
    </row>
    <row r="58" spans="1:12">
      <c r="B58" s="2" t="s">
        <v>275</v>
      </c>
      <c r="C58" s="6"/>
      <c r="D58" s="6">
        <v>0</v>
      </c>
      <c r="E58" s="9">
        <v>57.1</v>
      </c>
      <c r="F58" s="6">
        <v>0</v>
      </c>
      <c r="G58" s="9">
        <v>45</v>
      </c>
      <c r="H58" s="6">
        <v>0</v>
      </c>
      <c r="I58" s="9">
        <v>12.1</v>
      </c>
      <c r="J58" s="9">
        <v>23.1</v>
      </c>
      <c r="K58" s="9">
        <v>17.5</v>
      </c>
    </row>
    <row r="59" spans="1:12">
      <c r="B59" s="2" t="s">
        <v>276</v>
      </c>
      <c r="C59" s="6"/>
      <c r="D59" s="6">
        <v>0</v>
      </c>
      <c r="E59" s="7">
        <v>2</v>
      </c>
      <c r="F59" s="6">
        <v>0</v>
      </c>
      <c r="G59" s="7">
        <v>5</v>
      </c>
      <c r="H59" s="6">
        <v>0</v>
      </c>
      <c r="I59" s="7">
        <v>6</v>
      </c>
      <c r="J59" s="6">
        <v>0</v>
      </c>
      <c r="K59" s="7">
        <v>13</v>
      </c>
    </row>
    <row r="60" spans="1:12">
      <c r="A60" s="2" t="s">
        <v>1497</v>
      </c>
      <c r="B60" s="3" t="s">
        <v>1498</v>
      </c>
      <c r="C60" s="5">
        <v>4638</v>
      </c>
    </row>
    <row r="61" spans="1:12">
      <c r="B61" s="2" t="s">
        <v>272</v>
      </c>
      <c r="C61" s="6"/>
      <c r="D61" s="6">
        <v>0</v>
      </c>
      <c r="E61" s="7">
        <v>4</v>
      </c>
      <c r="F61" s="6">
        <v>0</v>
      </c>
      <c r="G61" s="7">
        <v>15</v>
      </c>
      <c r="H61" s="7">
        <v>4</v>
      </c>
      <c r="I61" s="7">
        <v>10</v>
      </c>
      <c r="J61" s="6">
        <v>0</v>
      </c>
      <c r="K61" s="7">
        <v>33</v>
      </c>
      <c r="L61" s="2">
        <v>12</v>
      </c>
    </row>
    <row r="62" spans="1:12">
      <c r="B62" s="2" t="s">
        <v>273</v>
      </c>
      <c r="D62" s="2">
        <v>0</v>
      </c>
      <c r="E62" s="8">
        <v>86.2</v>
      </c>
      <c r="F62" s="2">
        <v>0</v>
      </c>
      <c r="G62" s="8">
        <v>323.39999999999998</v>
      </c>
      <c r="H62" s="8">
        <v>86.2</v>
      </c>
      <c r="I62" s="8">
        <v>215.6</v>
      </c>
      <c r="J62" s="2">
        <v>0</v>
      </c>
      <c r="K62" s="8">
        <v>711.5</v>
      </c>
    </row>
    <row r="63" spans="1:12">
      <c r="B63" s="2" t="s">
        <v>274</v>
      </c>
      <c r="C63" s="6"/>
      <c r="D63" s="6">
        <v>0</v>
      </c>
      <c r="E63" s="7">
        <v>2</v>
      </c>
      <c r="F63" s="6">
        <v>0</v>
      </c>
      <c r="G63" s="7">
        <v>4</v>
      </c>
      <c r="H63" s="6">
        <v>0</v>
      </c>
      <c r="I63" s="7">
        <v>1</v>
      </c>
      <c r="J63" s="6">
        <v>0</v>
      </c>
      <c r="K63" s="7">
        <v>7</v>
      </c>
    </row>
    <row r="64" spans="1:12">
      <c r="B64" s="2" t="s">
        <v>275</v>
      </c>
      <c r="C64" s="6"/>
      <c r="D64" s="6">
        <v>0</v>
      </c>
      <c r="E64" s="9">
        <v>50</v>
      </c>
      <c r="F64" s="6">
        <v>0</v>
      </c>
      <c r="G64" s="9">
        <v>26.7</v>
      </c>
      <c r="H64" s="6">
        <v>0</v>
      </c>
      <c r="I64" s="9">
        <v>10</v>
      </c>
      <c r="J64" s="6">
        <v>0</v>
      </c>
      <c r="K64" s="9">
        <v>21.2</v>
      </c>
    </row>
    <row r="65" spans="1:12">
      <c r="B65" s="2" t="s">
        <v>276</v>
      </c>
      <c r="C65" s="6"/>
      <c r="D65" s="6">
        <v>0</v>
      </c>
      <c r="E65" s="7">
        <v>2</v>
      </c>
      <c r="F65" s="6">
        <v>0</v>
      </c>
      <c r="G65" s="7">
        <v>4</v>
      </c>
      <c r="H65" s="6">
        <v>0</v>
      </c>
      <c r="I65" s="7">
        <v>1</v>
      </c>
      <c r="J65" s="6">
        <v>0</v>
      </c>
      <c r="K65" s="7">
        <v>7</v>
      </c>
    </row>
    <row r="66" spans="1:12">
      <c r="A66" s="2" t="s">
        <v>1499</v>
      </c>
      <c r="B66" s="3" t="s">
        <v>1500</v>
      </c>
      <c r="C66" s="5">
        <v>0</v>
      </c>
    </row>
    <row r="67" spans="1:12">
      <c r="B67" s="2" t="s">
        <v>272</v>
      </c>
      <c r="C67" s="6"/>
      <c r="D67" s="6">
        <v>0</v>
      </c>
      <c r="E67" s="6">
        <v>0</v>
      </c>
      <c r="F67" s="6">
        <v>0</v>
      </c>
      <c r="G67" s="7">
        <v>3</v>
      </c>
      <c r="H67" s="7">
        <v>2</v>
      </c>
      <c r="I67" s="7">
        <v>13</v>
      </c>
      <c r="J67" s="6">
        <v>0</v>
      </c>
      <c r="K67" s="7">
        <v>18</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7">
        <v>1</v>
      </c>
      <c r="H69" s="7">
        <v>1</v>
      </c>
      <c r="I69" s="7">
        <v>1</v>
      </c>
      <c r="J69" s="6">
        <v>0</v>
      </c>
      <c r="K69" s="7">
        <v>3</v>
      </c>
    </row>
    <row r="70" spans="1:12">
      <c r="B70" s="2" t="s">
        <v>275</v>
      </c>
      <c r="C70" s="6"/>
      <c r="D70" s="6">
        <v>0</v>
      </c>
      <c r="E70" s="6">
        <v>0</v>
      </c>
      <c r="F70" s="6">
        <v>0</v>
      </c>
      <c r="G70" s="9">
        <v>33.299999999999997</v>
      </c>
      <c r="H70" s="9">
        <v>50</v>
      </c>
      <c r="I70" s="9">
        <v>7.7</v>
      </c>
      <c r="J70" s="6">
        <v>0</v>
      </c>
      <c r="K70" s="9">
        <v>16.7</v>
      </c>
    </row>
    <row r="71" spans="1:12">
      <c r="B71" s="2" t="s">
        <v>276</v>
      </c>
      <c r="C71" s="6"/>
      <c r="D71" s="6">
        <v>0</v>
      </c>
      <c r="E71" s="6">
        <v>0</v>
      </c>
      <c r="F71" s="6">
        <v>0</v>
      </c>
      <c r="G71" s="6">
        <v>0</v>
      </c>
      <c r="H71" s="7">
        <v>1</v>
      </c>
      <c r="I71" s="6">
        <v>0</v>
      </c>
      <c r="J71" s="6">
        <v>0</v>
      </c>
      <c r="K71" s="7">
        <v>1</v>
      </c>
    </row>
    <row r="72" spans="1:12">
      <c r="A72" s="2" t="s">
        <v>1501</v>
      </c>
      <c r="B72" s="3" t="s">
        <v>1502</v>
      </c>
      <c r="C72" s="5">
        <v>144973</v>
      </c>
    </row>
    <row r="73" spans="1:12">
      <c r="B73" s="2" t="s">
        <v>272</v>
      </c>
      <c r="C73" s="6"/>
      <c r="D73" s="6">
        <v>0</v>
      </c>
      <c r="E73" s="7">
        <v>41</v>
      </c>
      <c r="F73" s="7">
        <v>18</v>
      </c>
      <c r="G73" s="7">
        <v>197</v>
      </c>
      <c r="H73" s="7">
        <v>106</v>
      </c>
      <c r="I73" s="7">
        <v>2469</v>
      </c>
      <c r="J73" s="7">
        <v>40</v>
      </c>
      <c r="K73" s="7">
        <v>2871</v>
      </c>
      <c r="L73" s="2">
        <v>12</v>
      </c>
    </row>
    <row r="74" spans="1:12">
      <c r="B74" s="2" t="s">
        <v>273</v>
      </c>
      <c r="D74" s="2">
        <v>0</v>
      </c>
      <c r="E74" s="8">
        <v>28.3</v>
      </c>
      <c r="F74" s="8">
        <v>12.4</v>
      </c>
      <c r="G74" s="8">
        <v>135.9</v>
      </c>
      <c r="H74" s="8">
        <v>73.099999999999994</v>
      </c>
      <c r="I74" s="8">
        <v>1703.1</v>
      </c>
      <c r="J74" s="8">
        <v>27.6</v>
      </c>
      <c r="K74" s="8">
        <v>1980.4</v>
      </c>
    </row>
    <row r="75" spans="1:12">
      <c r="B75" s="2" t="s">
        <v>274</v>
      </c>
      <c r="C75" s="6"/>
      <c r="D75" s="6">
        <v>0</v>
      </c>
      <c r="E75" s="7">
        <v>24</v>
      </c>
      <c r="F75" s="7">
        <v>7</v>
      </c>
      <c r="G75" s="7">
        <v>123</v>
      </c>
      <c r="H75" s="7">
        <v>30</v>
      </c>
      <c r="I75" s="7">
        <v>390</v>
      </c>
      <c r="J75" s="7">
        <v>12</v>
      </c>
      <c r="K75" s="7">
        <v>586</v>
      </c>
    </row>
    <row r="76" spans="1:12">
      <c r="B76" s="2" t="s">
        <v>275</v>
      </c>
      <c r="C76" s="6"/>
      <c r="D76" s="6">
        <v>0</v>
      </c>
      <c r="E76" s="9">
        <v>58.5</v>
      </c>
      <c r="F76" s="9">
        <v>38.9</v>
      </c>
      <c r="G76" s="9">
        <v>62.4</v>
      </c>
      <c r="H76" s="9">
        <v>28.3</v>
      </c>
      <c r="I76" s="9">
        <v>15.8</v>
      </c>
      <c r="J76" s="9">
        <v>30</v>
      </c>
      <c r="K76" s="9">
        <v>20.399999999999999</v>
      </c>
    </row>
    <row r="77" spans="1:12">
      <c r="B77" s="2" t="s">
        <v>276</v>
      </c>
      <c r="C77" s="6"/>
      <c r="D77" s="7">
        <v>1</v>
      </c>
      <c r="E77" s="7">
        <v>23</v>
      </c>
      <c r="F77" s="7">
        <v>8</v>
      </c>
      <c r="G77" s="7">
        <v>91</v>
      </c>
      <c r="H77" s="7">
        <v>36</v>
      </c>
      <c r="I77" s="7">
        <v>303</v>
      </c>
      <c r="J77" s="7">
        <v>20</v>
      </c>
      <c r="K77" s="7">
        <v>482</v>
      </c>
    </row>
    <row r="78" spans="1:12">
      <c r="A78" s="2" t="s">
        <v>1503</v>
      </c>
      <c r="B78" s="3" t="s">
        <v>1504</v>
      </c>
      <c r="C78" s="5">
        <v>16684</v>
      </c>
    </row>
    <row r="79" spans="1:12">
      <c r="B79" s="2" t="s">
        <v>272</v>
      </c>
      <c r="C79" s="6"/>
      <c r="D79" s="7">
        <v>1</v>
      </c>
      <c r="E79" s="7">
        <v>9</v>
      </c>
      <c r="F79" s="7">
        <v>5</v>
      </c>
      <c r="G79" s="7">
        <v>52</v>
      </c>
      <c r="H79" s="7">
        <v>46</v>
      </c>
      <c r="I79" s="7">
        <v>332</v>
      </c>
      <c r="J79" s="7">
        <v>35</v>
      </c>
      <c r="K79" s="7">
        <v>480</v>
      </c>
      <c r="L79" s="2">
        <v>12</v>
      </c>
    </row>
    <row r="80" spans="1:12">
      <c r="B80" s="2" t="s">
        <v>273</v>
      </c>
      <c r="D80" s="8">
        <v>6</v>
      </c>
      <c r="E80" s="8">
        <v>53.9</v>
      </c>
      <c r="F80" s="8">
        <v>30</v>
      </c>
      <c r="G80" s="8">
        <v>311.7</v>
      </c>
      <c r="H80" s="8">
        <v>275.7</v>
      </c>
      <c r="I80" s="8">
        <v>1989.9</v>
      </c>
      <c r="J80" s="8">
        <v>209.8</v>
      </c>
      <c r="K80" s="8">
        <v>2877</v>
      </c>
    </row>
    <row r="81" spans="1:12">
      <c r="B81" s="2" t="s">
        <v>274</v>
      </c>
      <c r="C81" s="6"/>
      <c r="D81" s="7">
        <v>1</v>
      </c>
      <c r="E81" s="7">
        <v>2</v>
      </c>
      <c r="F81" s="7">
        <v>4</v>
      </c>
      <c r="G81" s="7">
        <v>26</v>
      </c>
      <c r="H81" s="7">
        <v>5</v>
      </c>
      <c r="I81" s="7">
        <v>30</v>
      </c>
      <c r="J81" s="7">
        <v>2</v>
      </c>
      <c r="K81" s="7">
        <v>70</v>
      </c>
    </row>
    <row r="82" spans="1:12">
      <c r="B82" s="2" t="s">
        <v>275</v>
      </c>
      <c r="C82" s="6"/>
      <c r="D82" s="9">
        <v>100</v>
      </c>
      <c r="E82" s="9">
        <v>22.2</v>
      </c>
      <c r="F82" s="9">
        <v>80</v>
      </c>
      <c r="G82" s="9">
        <v>50</v>
      </c>
      <c r="H82" s="9">
        <v>10.9</v>
      </c>
      <c r="I82" s="9">
        <v>9</v>
      </c>
      <c r="J82" s="9">
        <v>5.7</v>
      </c>
      <c r="K82" s="9">
        <v>14.6</v>
      </c>
    </row>
    <row r="83" spans="1:12">
      <c r="B83" s="2" t="s">
        <v>276</v>
      </c>
      <c r="C83" s="6"/>
      <c r="D83" s="7">
        <v>2</v>
      </c>
      <c r="E83" s="7">
        <v>3</v>
      </c>
      <c r="F83" s="7">
        <v>3</v>
      </c>
      <c r="G83" s="7">
        <v>23</v>
      </c>
      <c r="H83" s="7">
        <v>5</v>
      </c>
      <c r="I83" s="7">
        <v>37</v>
      </c>
      <c r="J83" s="7">
        <v>2</v>
      </c>
      <c r="K83" s="7">
        <v>75</v>
      </c>
    </row>
    <row r="84" spans="1:12">
      <c r="A84" s="2" t="s">
        <v>1505</v>
      </c>
      <c r="B84" s="3" t="s">
        <v>1506</v>
      </c>
      <c r="C84" s="5">
        <v>85163</v>
      </c>
    </row>
    <row r="85" spans="1:12">
      <c r="B85" s="2" t="s">
        <v>272</v>
      </c>
      <c r="C85" s="6"/>
      <c r="D85" s="7">
        <v>2</v>
      </c>
      <c r="E85" s="7">
        <v>16</v>
      </c>
      <c r="F85" s="7">
        <v>7</v>
      </c>
      <c r="G85" s="7">
        <v>55</v>
      </c>
      <c r="H85" s="7">
        <v>42</v>
      </c>
      <c r="I85" s="7">
        <v>258</v>
      </c>
      <c r="J85" s="7">
        <v>24</v>
      </c>
      <c r="K85" s="7">
        <v>404</v>
      </c>
      <c r="L85" s="2">
        <v>3</v>
      </c>
    </row>
    <row r="86" spans="1:12">
      <c r="B86" s="2" t="s">
        <v>273</v>
      </c>
      <c r="D86" s="8">
        <v>2.2999999999999998</v>
      </c>
      <c r="E86" s="8">
        <v>18.8</v>
      </c>
      <c r="F86" s="8">
        <v>8.1999999999999993</v>
      </c>
      <c r="G86" s="8">
        <v>64.599999999999994</v>
      </c>
      <c r="H86" s="8">
        <v>49.3</v>
      </c>
      <c r="I86" s="8">
        <v>302.89999999999998</v>
      </c>
      <c r="J86" s="8">
        <v>28.2</v>
      </c>
      <c r="K86" s="8">
        <v>474.4</v>
      </c>
    </row>
    <row r="87" spans="1:12">
      <c r="B87" s="2" t="s">
        <v>274</v>
      </c>
      <c r="C87" s="6"/>
      <c r="D87" s="6">
        <v>0</v>
      </c>
      <c r="E87" s="7">
        <v>2</v>
      </c>
      <c r="F87" s="7">
        <v>2</v>
      </c>
      <c r="G87" s="7">
        <v>13</v>
      </c>
      <c r="H87" s="7">
        <v>5</v>
      </c>
      <c r="I87" s="7">
        <v>31</v>
      </c>
      <c r="J87" s="7">
        <v>1</v>
      </c>
      <c r="K87" s="7">
        <v>54</v>
      </c>
    </row>
    <row r="88" spans="1:12">
      <c r="B88" s="2" t="s">
        <v>275</v>
      </c>
      <c r="C88" s="6"/>
      <c r="D88" s="6">
        <v>0</v>
      </c>
      <c r="E88" s="9">
        <v>12.5</v>
      </c>
      <c r="F88" s="9">
        <v>28.6</v>
      </c>
      <c r="G88" s="9">
        <v>23.6</v>
      </c>
      <c r="H88" s="9">
        <v>11.9</v>
      </c>
      <c r="I88" s="9">
        <v>12</v>
      </c>
      <c r="J88" s="9">
        <v>4.2</v>
      </c>
      <c r="K88" s="9">
        <v>13.4</v>
      </c>
    </row>
    <row r="89" spans="1:12">
      <c r="B89" s="2" t="s">
        <v>276</v>
      </c>
      <c r="C89" s="6"/>
      <c r="D89" s="6">
        <v>0</v>
      </c>
      <c r="E89" s="6">
        <v>0</v>
      </c>
      <c r="F89" s="7">
        <v>3</v>
      </c>
      <c r="G89" s="7">
        <v>10</v>
      </c>
      <c r="H89" s="7">
        <v>5</v>
      </c>
      <c r="I89" s="7">
        <v>23</v>
      </c>
      <c r="J89" s="7">
        <v>1</v>
      </c>
      <c r="K89" s="7">
        <v>42</v>
      </c>
    </row>
    <row r="90" spans="1:12">
      <c r="A90" s="2" t="s">
        <v>1507</v>
      </c>
      <c r="B90" s="3" t="s">
        <v>1508</v>
      </c>
      <c r="C90" s="5">
        <v>2735</v>
      </c>
    </row>
    <row r="91" spans="1:12">
      <c r="B91" s="2" t="s">
        <v>272</v>
      </c>
      <c r="C91" s="6"/>
      <c r="D91" s="6">
        <v>0</v>
      </c>
      <c r="E91" s="7">
        <v>1</v>
      </c>
      <c r="F91" s="7">
        <v>2</v>
      </c>
      <c r="G91" s="7">
        <v>4</v>
      </c>
      <c r="H91" s="7">
        <v>2</v>
      </c>
      <c r="I91" s="7">
        <v>87</v>
      </c>
      <c r="J91" s="6">
        <v>0</v>
      </c>
      <c r="K91" s="7">
        <v>96</v>
      </c>
      <c r="L91" s="2">
        <v>12</v>
      </c>
    </row>
    <row r="92" spans="1:12">
      <c r="B92" s="2" t="s">
        <v>273</v>
      </c>
      <c r="D92" s="2">
        <v>0</v>
      </c>
      <c r="E92" s="8">
        <v>36.6</v>
      </c>
      <c r="F92" s="8">
        <v>73.099999999999994</v>
      </c>
      <c r="G92" s="8">
        <v>146.30000000000001</v>
      </c>
      <c r="H92" s="8">
        <v>73.099999999999994</v>
      </c>
      <c r="I92" s="8">
        <v>3181</v>
      </c>
      <c r="J92" s="2">
        <v>0</v>
      </c>
      <c r="K92" s="8">
        <v>3510.1</v>
      </c>
    </row>
    <row r="93" spans="1:12">
      <c r="B93" s="2" t="s">
        <v>274</v>
      </c>
      <c r="C93" s="6"/>
      <c r="D93" s="6">
        <v>0</v>
      </c>
      <c r="E93" s="6">
        <v>0</v>
      </c>
      <c r="F93" s="7">
        <v>1</v>
      </c>
      <c r="G93" s="7">
        <v>3</v>
      </c>
      <c r="H93" s="6">
        <v>0</v>
      </c>
      <c r="I93" s="7">
        <v>24</v>
      </c>
      <c r="J93" s="6">
        <v>0</v>
      </c>
      <c r="K93" s="7">
        <v>28</v>
      </c>
    </row>
    <row r="94" spans="1:12">
      <c r="B94" s="2" t="s">
        <v>275</v>
      </c>
      <c r="C94" s="6"/>
      <c r="D94" s="6">
        <v>0</v>
      </c>
      <c r="E94" s="6">
        <v>0</v>
      </c>
      <c r="F94" s="9">
        <v>50</v>
      </c>
      <c r="G94" s="9">
        <v>75</v>
      </c>
      <c r="H94" s="6">
        <v>0</v>
      </c>
      <c r="I94" s="9">
        <v>27.6</v>
      </c>
      <c r="J94" s="6">
        <v>0</v>
      </c>
      <c r="K94" s="9">
        <v>29.2</v>
      </c>
    </row>
    <row r="95" spans="1:12">
      <c r="B95" s="2" t="s">
        <v>276</v>
      </c>
      <c r="C95" s="6"/>
      <c r="D95" s="6">
        <v>0</v>
      </c>
      <c r="E95" s="6">
        <v>0</v>
      </c>
      <c r="F95" s="7">
        <v>1</v>
      </c>
      <c r="G95" s="7">
        <v>1</v>
      </c>
      <c r="H95" s="6">
        <v>0</v>
      </c>
      <c r="I95" s="7">
        <v>25</v>
      </c>
      <c r="J95" s="6">
        <v>0</v>
      </c>
      <c r="K95" s="7">
        <v>27</v>
      </c>
    </row>
    <row r="96" spans="1:12">
      <c r="A96" s="2" t="s">
        <v>1509</v>
      </c>
      <c r="B96" s="3" t="s">
        <v>1510</v>
      </c>
      <c r="C96" s="5">
        <v>5875</v>
      </c>
    </row>
    <row r="97" spans="1:12">
      <c r="B97" s="2" t="s">
        <v>272</v>
      </c>
      <c r="C97" s="6"/>
      <c r="D97" s="7">
        <v>3</v>
      </c>
      <c r="E97" s="7">
        <v>10</v>
      </c>
      <c r="F97" s="7">
        <v>6</v>
      </c>
      <c r="G97" s="7">
        <v>65</v>
      </c>
      <c r="H97" s="7">
        <v>50</v>
      </c>
      <c r="I97" s="7">
        <v>147</v>
      </c>
      <c r="J97" s="7">
        <v>20</v>
      </c>
      <c r="K97" s="7">
        <v>301</v>
      </c>
      <c r="L97" s="2">
        <v>12</v>
      </c>
    </row>
    <row r="98" spans="1:12">
      <c r="B98" s="2" t="s">
        <v>273</v>
      </c>
      <c r="D98" s="8">
        <v>51.1</v>
      </c>
      <c r="E98" s="8">
        <v>170.2</v>
      </c>
      <c r="F98" s="8">
        <v>102.1</v>
      </c>
      <c r="G98" s="8">
        <v>1106.4000000000001</v>
      </c>
      <c r="H98" s="8">
        <v>851.1</v>
      </c>
      <c r="I98" s="8">
        <v>2502.1</v>
      </c>
      <c r="J98" s="8">
        <v>340.4</v>
      </c>
      <c r="K98" s="8">
        <v>5123.3999999999996</v>
      </c>
    </row>
    <row r="99" spans="1:12">
      <c r="B99" s="2" t="s">
        <v>274</v>
      </c>
      <c r="C99" s="6"/>
      <c r="D99" s="6">
        <v>0</v>
      </c>
      <c r="E99" s="7">
        <v>1</v>
      </c>
      <c r="F99" s="7">
        <v>2</v>
      </c>
      <c r="G99" s="7">
        <v>28</v>
      </c>
      <c r="H99" s="7">
        <v>6</v>
      </c>
      <c r="I99" s="7">
        <v>8</v>
      </c>
      <c r="J99" s="6">
        <v>0</v>
      </c>
      <c r="K99" s="7">
        <v>45</v>
      </c>
    </row>
    <row r="100" spans="1:12">
      <c r="B100" s="2" t="s">
        <v>275</v>
      </c>
      <c r="C100" s="6"/>
      <c r="D100" s="6">
        <v>0</v>
      </c>
      <c r="E100" s="9">
        <v>10</v>
      </c>
      <c r="F100" s="9">
        <v>33.299999999999997</v>
      </c>
      <c r="G100" s="9">
        <v>43.1</v>
      </c>
      <c r="H100" s="9">
        <v>12</v>
      </c>
      <c r="I100" s="9">
        <v>5.4</v>
      </c>
      <c r="J100" s="6">
        <v>0</v>
      </c>
      <c r="K100" s="9">
        <v>15</v>
      </c>
    </row>
    <row r="101" spans="1:12">
      <c r="B101" s="2" t="s">
        <v>276</v>
      </c>
      <c r="C101" s="6"/>
      <c r="D101" s="6">
        <v>0</v>
      </c>
      <c r="E101" s="7">
        <v>2</v>
      </c>
      <c r="F101" s="7">
        <v>3</v>
      </c>
      <c r="G101" s="7">
        <v>20</v>
      </c>
      <c r="H101" s="7">
        <v>7</v>
      </c>
      <c r="I101" s="7">
        <v>14</v>
      </c>
      <c r="J101" s="7">
        <v>2</v>
      </c>
      <c r="K101" s="7">
        <v>48</v>
      </c>
    </row>
    <row r="102" spans="1:12">
      <c r="A102" s="2" t="s">
        <v>1511</v>
      </c>
      <c r="B102" s="3" t="s">
        <v>1512</v>
      </c>
      <c r="C102" s="5">
        <v>4625</v>
      </c>
    </row>
    <row r="103" spans="1:12">
      <c r="B103" s="2" t="s">
        <v>272</v>
      </c>
      <c r="C103" s="6"/>
      <c r="D103" s="6">
        <v>0</v>
      </c>
      <c r="E103" s="7">
        <v>2</v>
      </c>
      <c r="F103" s="7">
        <v>1</v>
      </c>
      <c r="G103" s="7">
        <v>7</v>
      </c>
      <c r="H103" s="7">
        <v>10</v>
      </c>
      <c r="I103" s="7">
        <v>29</v>
      </c>
      <c r="J103" s="7">
        <v>10</v>
      </c>
      <c r="K103" s="7">
        <v>59</v>
      </c>
      <c r="L103" s="2">
        <v>12</v>
      </c>
    </row>
    <row r="104" spans="1:12">
      <c r="B104" s="2" t="s">
        <v>273</v>
      </c>
      <c r="D104" s="2">
        <v>0</v>
      </c>
      <c r="E104" s="8">
        <v>43.2</v>
      </c>
      <c r="F104" s="8">
        <v>21.6</v>
      </c>
      <c r="G104" s="8">
        <v>151.4</v>
      </c>
      <c r="H104" s="8">
        <v>216.2</v>
      </c>
      <c r="I104" s="8">
        <v>627</v>
      </c>
      <c r="J104" s="8">
        <v>216.2</v>
      </c>
      <c r="K104" s="8">
        <v>1275.7</v>
      </c>
    </row>
    <row r="105" spans="1:12">
      <c r="B105" s="2" t="s">
        <v>274</v>
      </c>
      <c r="C105" s="6"/>
      <c r="D105" s="6">
        <v>0</v>
      </c>
      <c r="E105" s="6">
        <v>0</v>
      </c>
      <c r="F105" s="7">
        <v>1</v>
      </c>
      <c r="G105" s="7">
        <v>4</v>
      </c>
      <c r="H105" s="6">
        <v>0</v>
      </c>
      <c r="I105" s="6">
        <v>0</v>
      </c>
      <c r="J105" s="6">
        <v>0</v>
      </c>
      <c r="K105" s="7">
        <v>5</v>
      </c>
    </row>
    <row r="106" spans="1:12">
      <c r="B106" s="2" t="s">
        <v>275</v>
      </c>
      <c r="C106" s="6"/>
      <c r="D106" s="6">
        <v>0</v>
      </c>
      <c r="E106" s="6">
        <v>0</v>
      </c>
      <c r="F106" s="9">
        <v>100</v>
      </c>
      <c r="G106" s="9">
        <v>57.1</v>
      </c>
      <c r="H106" s="6">
        <v>0</v>
      </c>
      <c r="I106" s="6">
        <v>0</v>
      </c>
      <c r="J106" s="6">
        <v>0</v>
      </c>
      <c r="K106" s="9">
        <v>8.5</v>
      </c>
    </row>
    <row r="107" spans="1:12">
      <c r="B107" s="2" t="s">
        <v>276</v>
      </c>
      <c r="C107" s="6"/>
      <c r="D107" s="6">
        <v>0</v>
      </c>
      <c r="E107" s="6">
        <v>0</v>
      </c>
      <c r="F107" s="7">
        <v>1</v>
      </c>
      <c r="G107" s="7">
        <v>3</v>
      </c>
      <c r="H107" s="6">
        <v>0</v>
      </c>
      <c r="I107" s="6">
        <v>0</v>
      </c>
      <c r="J107" s="6">
        <v>0</v>
      </c>
      <c r="K107" s="7">
        <v>4</v>
      </c>
    </row>
    <row r="108" spans="1:12">
      <c r="A108" s="2" t="s">
        <v>1513</v>
      </c>
      <c r="B108" s="3" t="s">
        <v>1514</v>
      </c>
      <c r="C108" s="5">
        <v>80436</v>
      </c>
    </row>
    <row r="109" spans="1:12">
      <c r="B109" s="2" t="s">
        <v>272</v>
      </c>
      <c r="C109" s="6"/>
      <c r="D109" s="7">
        <v>6</v>
      </c>
      <c r="E109" s="7">
        <v>48</v>
      </c>
      <c r="F109" s="7">
        <v>15</v>
      </c>
      <c r="G109" s="7">
        <v>176</v>
      </c>
      <c r="H109" s="7">
        <v>159</v>
      </c>
      <c r="I109" s="7">
        <v>1030</v>
      </c>
      <c r="J109" s="7">
        <v>84</v>
      </c>
      <c r="K109" s="7">
        <v>1518</v>
      </c>
      <c r="L109" s="2">
        <v>12</v>
      </c>
    </row>
    <row r="110" spans="1:12">
      <c r="B110" s="2" t="s">
        <v>273</v>
      </c>
      <c r="D110" s="8">
        <v>7.5</v>
      </c>
      <c r="E110" s="8">
        <v>59.7</v>
      </c>
      <c r="F110" s="8">
        <v>18.600000000000001</v>
      </c>
      <c r="G110" s="8">
        <v>218.8</v>
      </c>
      <c r="H110" s="8">
        <v>197.7</v>
      </c>
      <c r="I110" s="8">
        <v>1280.5</v>
      </c>
      <c r="J110" s="8">
        <v>104.4</v>
      </c>
      <c r="K110" s="8">
        <v>1887.2</v>
      </c>
    </row>
    <row r="111" spans="1:12">
      <c r="B111" s="2" t="s">
        <v>274</v>
      </c>
      <c r="C111" s="6"/>
      <c r="D111" s="7">
        <v>1</v>
      </c>
      <c r="E111" s="7">
        <v>1</v>
      </c>
      <c r="F111" s="7">
        <v>4</v>
      </c>
      <c r="G111" s="7">
        <v>31</v>
      </c>
      <c r="H111" s="7">
        <v>5</v>
      </c>
      <c r="I111" s="7">
        <v>18</v>
      </c>
      <c r="J111" s="7">
        <v>6</v>
      </c>
      <c r="K111" s="7">
        <v>66</v>
      </c>
    </row>
    <row r="112" spans="1:12">
      <c r="B112" s="2" t="s">
        <v>275</v>
      </c>
      <c r="C112" s="6"/>
      <c r="D112" s="9">
        <v>16.7</v>
      </c>
      <c r="E112" s="9">
        <v>2.1</v>
      </c>
      <c r="F112" s="9">
        <v>26.7</v>
      </c>
      <c r="G112" s="9">
        <v>17.600000000000001</v>
      </c>
      <c r="H112" s="9">
        <v>3.1</v>
      </c>
      <c r="I112" s="9">
        <v>1.7</v>
      </c>
      <c r="J112" s="9">
        <v>7.1</v>
      </c>
      <c r="K112" s="9">
        <v>4.3</v>
      </c>
    </row>
    <row r="113" spans="1:12">
      <c r="B113" s="2" t="s">
        <v>276</v>
      </c>
      <c r="C113" s="6"/>
      <c r="D113" s="6">
        <v>0</v>
      </c>
      <c r="E113" s="7">
        <v>2</v>
      </c>
      <c r="F113" s="7">
        <v>9</v>
      </c>
      <c r="G113" s="7">
        <v>24</v>
      </c>
      <c r="H113" s="7">
        <v>4</v>
      </c>
      <c r="I113" s="7">
        <v>14</v>
      </c>
      <c r="J113" s="7">
        <v>4</v>
      </c>
      <c r="K113" s="7">
        <v>57</v>
      </c>
    </row>
    <row r="114" spans="1:12">
      <c r="A114" s="2" t="s">
        <v>1515</v>
      </c>
      <c r="B114" s="3" t="s">
        <v>1516</v>
      </c>
      <c r="C114" s="5">
        <v>37333</v>
      </c>
    </row>
    <row r="115" spans="1:12">
      <c r="B115" s="2" t="s">
        <v>272</v>
      </c>
      <c r="C115" s="6"/>
      <c r="D115" s="6">
        <v>0</v>
      </c>
      <c r="E115" s="7">
        <v>10</v>
      </c>
      <c r="F115" s="7">
        <v>9</v>
      </c>
      <c r="G115" s="7">
        <v>61</v>
      </c>
      <c r="H115" s="7">
        <v>50</v>
      </c>
      <c r="I115" s="7">
        <v>429</v>
      </c>
      <c r="J115" s="7">
        <v>35</v>
      </c>
      <c r="K115" s="7">
        <v>594</v>
      </c>
      <c r="L115" s="2">
        <v>12</v>
      </c>
    </row>
    <row r="116" spans="1:12">
      <c r="B116" s="2" t="s">
        <v>273</v>
      </c>
      <c r="D116" s="2">
        <v>0</v>
      </c>
      <c r="E116" s="8">
        <v>26.8</v>
      </c>
      <c r="F116" s="8">
        <v>24.1</v>
      </c>
      <c r="G116" s="8">
        <v>163.4</v>
      </c>
      <c r="H116" s="8">
        <v>133.9</v>
      </c>
      <c r="I116" s="8">
        <v>1149.0999999999999</v>
      </c>
      <c r="J116" s="8">
        <v>93.8</v>
      </c>
      <c r="K116" s="8">
        <v>1591.1</v>
      </c>
    </row>
    <row r="117" spans="1:12">
      <c r="B117" s="2" t="s">
        <v>274</v>
      </c>
      <c r="C117" s="6"/>
      <c r="D117" s="6">
        <v>0</v>
      </c>
      <c r="E117" s="6">
        <v>0</v>
      </c>
      <c r="F117" s="7">
        <v>1</v>
      </c>
      <c r="G117" s="7">
        <v>13</v>
      </c>
      <c r="H117" s="7">
        <v>4</v>
      </c>
      <c r="I117" s="7">
        <v>25</v>
      </c>
      <c r="J117" s="7">
        <v>6</v>
      </c>
      <c r="K117" s="7">
        <v>49</v>
      </c>
    </row>
    <row r="118" spans="1:12">
      <c r="B118" s="2" t="s">
        <v>275</v>
      </c>
      <c r="C118" s="6"/>
      <c r="D118" s="6">
        <v>0</v>
      </c>
      <c r="E118" s="6">
        <v>0</v>
      </c>
      <c r="F118" s="9">
        <v>11.1</v>
      </c>
      <c r="G118" s="9">
        <v>21.3</v>
      </c>
      <c r="H118" s="9">
        <v>8</v>
      </c>
      <c r="I118" s="9">
        <v>5.8</v>
      </c>
      <c r="J118" s="9">
        <v>17.100000000000001</v>
      </c>
      <c r="K118" s="9">
        <v>8.1999999999999993</v>
      </c>
    </row>
    <row r="119" spans="1:12">
      <c r="B119" s="2" t="s">
        <v>276</v>
      </c>
      <c r="C119" s="6"/>
      <c r="D119" s="6">
        <v>0</v>
      </c>
      <c r="E119" s="6">
        <v>0</v>
      </c>
      <c r="F119" s="6">
        <v>0</v>
      </c>
      <c r="G119" s="7">
        <v>13</v>
      </c>
      <c r="H119" s="7">
        <v>6</v>
      </c>
      <c r="I119" s="7">
        <v>24</v>
      </c>
      <c r="J119" s="7">
        <v>1</v>
      </c>
      <c r="K119" s="7">
        <v>44</v>
      </c>
    </row>
    <row r="120" spans="1:12">
      <c r="A120" s="2" t="s">
        <v>1517</v>
      </c>
      <c r="B120" s="3" t="s">
        <v>1518</v>
      </c>
      <c r="C120" s="5">
        <v>0</v>
      </c>
    </row>
    <row r="121" spans="1:12">
      <c r="B121" s="2" t="s">
        <v>272</v>
      </c>
      <c r="C121" s="6"/>
      <c r="D121" s="6">
        <v>0</v>
      </c>
      <c r="E121" s="7">
        <v>2</v>
      </c>
      <c r="F121" s="6">
        <v>0</v>
      </c>
      <c r="G121" s="7">
        <v>1</v>
      </c>
      <c r="H121" s="7">
        <v>2</v>
      </c>
      <c r="I121" s="7">
        <v>31</v>
      </c>
      <c r="J121" s="6">
        <v>0</v>
      </c>
      <c r="K121" s="7">
        <v>36</v>
      </c>
      <c r="L121" s="2">
        <v>12</v>
      </c>
    </row>
    <row r="122" spans="1:12">
      <c r="B122" s="2" t="s">
        <v>273</v>
      </c>
      <c r="D122" s="2">
        <v>0</v>
      </c>
      <c r="E122" s="2">
        <v>0</v>
      </c>
      <c r="F122" s="2">
        <v>0</v>
      </c>
      <c r="G122" s="2">
        <v>0</v>
      </c>
      <c r="H122" s="2">
        <v>0</v>
      </c>
      <c r="I122" s="2">
        <v>0</v>
      </c>
      <c r="J122" s="2">
        <v>0</v>
      </c>
      <c r="K122" s="2">
        <v>0</v>
      </c>
    </row>
    <row r="123" spans="1:12">
      <c r="B123" s="2" t="s">
        <v>274</v>
      </c>
      <c r="C123" s="6"/>
      <c r="D123" s="6">
        <v>0</v>
      </c>
      <c r="E123" s="6">
        <v>0</v>
      </c>
      <c r="F123" s="6">
        <v>0</v>
      </c>
      <c r="G123" s="6">
        <v>0</v>
      </c>
      <c r="H123" s="6">
        <v>0</v>
      </c>
      <c r="I123" s="7">
        <v>2</v>
      </c>
      <c r="J123" s="6">
        <v>0</v>
      </c>
      <c r="K123" s="7">
        <v>2</v>
      </c>
    </row>
    <row r="124" spans="1:12">
      <c r="B124" s="2" t="s">
        <v>275</v>
      </c>
      <c r="C124" s="6"/>
      <c r="D124" s="6">
        <v>0</v>
      </c>
      <c r="E124" s="6">
        <v>0</v>
      </c>
      <c r="F124" s="6">
        <v>0</v>
      </c>
      <c r="G124" s="6">
        <v>0</v>
      </c>
      <c r="H124" s="6">
        <v>0</v>
      </c>
      <c r="I124" s="9">
        <v>6.5</v>
      </c>
      <c r="J124" s="6">
        <v>0</v>
      </c>
      <c r="K124" s="9">
        <v>5.6</v>
      </c>
    </row>
    <row r="125" spans="1:12">
      <c r="B125" s="2" t="s">
        <v>276</v>
      </c>
      <c r="C125" s="6"/>
      <c r="D125" s="6">
        <v>0</v>
      </c>
      <c r="E125" s="6">
        <v>0</v>
      </c>
      <c r="F125" s="6">
        <v>0</v>
      </c>
      <c r="G125" s="6">
        <v>0</v>
      </c>
      <c r="H125" s="6">
        <v>0</v>
      </c>
      <c r="I125" s="7">
        <v>2</v>
      </c>
      <c r="J125" s="6">
        <v>0</v>
      </c>
      <c r="K125" s="7">
        <v>2</v>
      </c>
    </row>
    <row r="126" spans="1:12">
      <c r="A126" s="2" t="s">
        <v>1519</v>
      </c>
      <c r="B126" s="3" t="s">
        <v>1520</v>
      </c>
      <c r="C126" s="5">
        <v>43954</v>
      </c>
    </row>
    <row r="127" spans="1:12">
      <c r="B127" s="2" t="s">
        <v>272</v>
      </c>
      <c r="C127" s="6"/>
      <c r="D127" s="7">
        <v>1</v>
      </c>
      <c r="E127" s="7">
        <v>42</v>
      </c>
      <c r="F127" s="7">
        <v>32</v>
      </c>
      <c r="G127" s="7">
        <v>118</v>
      </c>
      <c r="H127" s="7">
        <v>128</v>
      </c>
      <c r="I127" s="7">
        <v>982</v>
      </c>
      <c r="J127" s="7">
        <v>32</v>
      </c>
      <c r="K127" s="7">
        <v>1335</v>
      </c>
      <c r="L127" s="2">
        <v>12</v>
      </c>
    </row>
    <row r="128" spans="1:12">
      <c r="B128" s="2" t="s">
        <v>273</v>
      </c>
      <c r="D128" s="8">
        <v>2.2999999999999998</v>
      </c>
      <c r="E128" s="8">
        <v>95.6</v>
      </c>
      <c r="F128" s="8">
        <v>72.8</v>
      </c>
      <c r="G128" s="8">
        <v>268.5</v>
      </c>
      <c r="H128" s="8">
        <v>291.2</v>
      </c>
      <c r="I128" s="8">
        <v>2234.1999999999998</v>
      </c>
      <c r="J128" s="8">
        <v>72.8</v>
      </c>
      <c r="K128" s="8">
        <v>3037.3</v>
      </c>
    </row>
    <row r="129" spans="1:11">
      <c r="B129" s="2" t="s">
        <v>274</v>
      </c>
      <c r="C129" s="6"/>
      <c r="D129" s="7">
        <v>1</v>
      </c>
      <c r="E129" s="7">
        <v>17</v>
      </c>
      <c r="F129" s="7">
        <v>16</v>
      </c>
      <c r="G129" s="7">
        <v>71</v>
      </c>
      <c r="H129" s="7">
        <v>18</v>
      </c>
      <c r="I129" s="7">
        <v>165</v>
      </c>
      <c r="J129" s="7">
        <v>4</v>
      </c>
      <c r="K129" s="7">
        <v>292</v>
      </c>
    </row>
    <row r="130" spans="1:11">
      <c r="B130" s="2" t="s">
        <v>275</v>
      </c>
      <c r="C130" s="6"/>
      <c r="D130" s="9">
        <v>100</v>
      </c>
      <c r="E130" s="9">
        <v>40.5</v>
      </c>
      <c r="F130" s="9">
        <v>50</v>
      </c>
      <c r="G130" s="9">
        <v>60.2</v>
      </c>
      <c r="H130" s="9">
        <v>14.1</v>
      </c>
      <c r="I130" s="9">
        <v>16.8</v>
      </c>
      <c r="J130" s="9">
        <v>12.5</v>
      </c>
      <c r="K130" s="9">
        <v>21.9</v>
      </c>
    </row>
    <row r="131" spans="1:11">
      <c r="B131" s="2" t="s">
        <v>276</v>
      </c>
      <c r="C131" s="6"/>
      <c r="D131" s="7">
        <v>1</v>
      </c>
      <c r="E131" s="7">
        <v>10</v>
      </c>
      <c r="F131" s="7">
        <v>18</v>
      </c>
      <c r="G131" s="7">
        <v>55</v>
      </c>
      <c r="H131" s="7">
        <v>11</v>
      </c>
      <c r="I131" s="7">
        <v>144</v>
      </c>
      <c r="J131" s="7">
        <v>9</v>
      </c>
      <c r="K131" s="7">
        <v>248</v>
      </c>
    </row>
    <row r="132" spans="1:11">
      <c r="A132" s="10"/>
      <c r="B132" s="10" t="s">
        <v>1521</v>
      </c>
    </row>
    <row r="133" spans="1:11">
      <c r="A133" s="10" t="s">
        <v>280</v>
      </c>
      <c r="B133" s="10" t="s">
        <v>260</v>
      </c>
      <c r="C133" s="5">
        <v>860066</v>
      </c>
    </row>
    <row r="134" spans="1:11">
      <c r="A134" s="10"/>
      <c r="B134" s="10" t="s">
        <v>272</v>
      </c>
      <c r="C134" s="6"/>
      <c r="D134" s="7">
        <v>30</v>
      </c>
      <c r="E134" s="7">
        <v>423</v>
      </c>
      <c r="F134" s="7">
        <v>247</v>
      </c>
      <c r="G134" s="7">
        <v>1770</v>
      </c>
      <c r="H134" s="7">
        <v>1584</v>
      </c>
      <c r="I134" s="7">
        <v>10825</v>
      </c>
      <c r="J134" s="7">
        <v>849</v>
      </c>
      <c r="K134" s="7">
        <v>15728</v>
      </c>
    </row>
    <row r="135" spans="1:11">
      <c r="A135" s="10"/>
      <c r="B135" s="10" t="s">
        <v>273</v>
      </c>
      <c r="D135" s="8">
        <v>3.5</v>
      </c>
      <c r="E135" s="8">
        <v>49.2</v>
      </c>
      <c r="F135" s="8">
        <v>28.7</v>
      </c>
      <c r="G135" s="8">
        <v>205.8</v>
      </c>
      <c r="H135" s="8">
        <v>184.2</v>
      </c>
      <c r="I135" s="8">
        <v>1258.5999999999999</v>
      </c>
      <c r="J135" s="8">
        <v>98.7</v>
      </c>
      <c r="K135" s="8">
        <v>1828.7</v>
      </c>
    </row>
    <row r="136" spans="1:11">
      <c r="A136" s="10"/>
      <c r="B136" s="10" t="s">
        <v>274</v>
      </c>
      <c r="C136" s="6"/>
      <c r="D136" s="7">
        <v>14</v>
      </c>
      <c r="E136" s="7">
        <v>110</v>
      </c>
      <c r="F136" s="7">
        <v>57</v>
      </c>
      <c r="G136" s="7">
        <v>698</v>
      </c>
      <c r="H136" s="7">
        <v>182</v>
      </c>
      <c r="I136" s="7">
        <v>1077</v>
      </c>
      <c r="J136" s="7">
        <v>125</v>
      </c>
      <c r="K136" s="7">
        <v>2263</v>
      </c>
    </row>
    <row r="137" spans="1:11">
      <c r="A137" s="10"/>
      <c r="B137" s="10" t="s">
        <v>275</v>
      </c>
      <c r="D137" s="8">
        <v>46.7</v>
      </c>
      <c r="E137" s="8">
        <v>26</v>
      </c>
      <c r="F137" s="8">
        <v>23.1</v>
      </c>
      <c r="G137" s="8">
        <v>39.4</v>
      </c>
      <c r="H137" s="8">
        <v>11.5</v>
      </c>
      <c r="I137" s="8">
        <v>9.9</v>
      </c>
      <c r="J137" s="8">
        <v>14.7</v>
      </c>
      <c r="K137" s="8">
        <v>14.4</v>
      </c>
    </row>
    <row r="138" spans="1:11">
      <c r="A138" s="10"/>
      <c r="B138" s="10" t="s">
        <v>276</v>
      </c>
      <c r="C138" s="6"/>
      <c r="D138" s="7">
        <v>20</v>
      </c>
      <c r="E138" s="7">
        <v>80</v>
      </c>
      <c r="F138" s="7">
        <v>64</v>
      </c>
      <c r="G138" s="7">
        <v>554</v>
      </c>
      <c r="H138" s="7">
        <v>146</v>
      </c>
      <c r="I138" s="7">
        <v>908</v>
      </c>
      <c r="J138" s="7">
        <v>86</v>
      </c>
      <c r="K138" s="7">
        <v>1858</v>
      </c>
    </row>
  </sheetData>
  <mergeCells count="2">
    <mergeCell ref="A1:B1"/>
    <mergeCell ref="C1:J1"/>
  </mergeCells>
  <hyperlinks>
    <hyperlink ref="A2" location="DocumentMap!A109" display="&lt;&lt; Back to Document Map" xr:uid="{00000000-0004-0000-6C00-0000000000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L36"/>
  <sheetViews>
    <sheetView workbookViewId="0">
      <selection sqref="A1:B1"/>
    </sheetView>
  </sheetViews>
  <sheetFormatPr defaultRowHeight="12"/>
  <cols>
    <col min="1" max="1" width="9.140625" style="2" customWidth="1"/>
    <col min="2" max="2" width="20" style="2" bestFit="1" customWidth="1"/>
    <col min="3" max="16384" width="9.140625" style="2"/>
  </cols>
  <sheetData>
    <row r="1" spans="1:12">
      <c r="A1" s="47" t="s">
        <v>254</v>
      </c>
      <c r="B1" s="47"/>
      <c r="C1" s="48" t="s">
        <v>255</v>
      </c>
      <c r="D1" s="48"/>
      <c r="E1" s="48"/>
      <c r="F1" s="48"/>
      <c r="G1" s="48"/>
      <c r="H1" s="48"/>
      <c r="I1" s="48"/>
      <c r="J1" s="48"/>
      <c r="K1" s="2" t="s">
        <v>1522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1523</v>
      </c>
      <c r="B6" s="3" t="s">
        <v>1524</v>
      </c>
      <c r="C6" s="5">
        <v>22937</v>
      </c>
    </row>
    <row r="7" spans="1:12">
      <c r="B7" s="2" t="s">
        <v>272</v>
      </c>
      <c r="C7" s="6"/>
      <c r="D7" s="7">
        <v>1</v>
      </c>
      <c r="E7" s="7">
        <v>25</v>
      </c>
      <c r="F7" s="7">
        <v>2</v>
      </c>
      <c r="G7" s="7">
        <v>49</v>
      </c>
      <c r="H7" s="7">
        <v>43</v>
      </c>
      <c r="I7" s="7">
        <v>166</v>
      </c>
      <c r="J7" s="7">
        <v>26</v>
      </c>
      <c r="K7" s="7">
        <v>312</v>
      </c>
      <c r="L7" s="2">
        <v>12</v>
      </c>
    </row>
    <row r="8" spans="1:12">
      <c r="B8" s="2" t="s">
        <v>273</v>
      </c>
      <c r="D8" s="8">
        <v>4.4000000000000004</v>
      </c>
      <c r="E8" s="8">
        <v>109</v>
      </c>
      <c r="F8" s="8">
        <v>8.6999999999999993</v>
      </c>
      <c r="G8" s="8">
        <v>213.6</v>
      </c>
      <c r="H8" s="8">
        <v>187.5</v>
      </c>
      <c r="I8" s="8">
        <v>723.7</v>
      </c>
      <c r="J8" s="8">
        <v>113.4</v>
      </c>
      <c r="K8" s="8">
        <v>1360.2</v>
      </c>
    </row>
    <row r="9" spans="1:12">
      <c r="B9" s="2" t="s">
        <v>274</v>
      </c>
      <c r="C9" s="6"/>
      <c r="D9" s="7">
        <v>1</v>
      </c>
      <c r="E9" s="7">
        <v>9</v>
      </c>
      <c r="F9" s="6">
        <v>0</v>
      </c>
      <c r="G9" s="7">
        <v>23</v>
      </c>
      <c r="H9" s="7">
        <v>3</v>
      </c>
      <c r="I9" s="7">
        <v>8</v>
      </c>
      <c r="J9" s="7">
        <v>2</v>
      </c>
      <c r="K9" s="7">
        <v>46</v>
      </c>
    </row>
    <row r="10" spans="1:12">
      <c r="B10" s="2" t="s">
        <v>275</v>
      </c>
      <c r="C10" s="6"/>
      <c r="D10" s="9">
        <v>100</v>
      </c>
      <c r="E10" s="9">
        <v>36</v>
      </c>
      <c r="F10" s="6">
        <v>0</v>
      </c>
      <c r="G10" s="9">
        <v>46.9</v>
      </c>
      <c r="H10" s="9">
        <v>7</v>
      </c>
      <c r="I10" s="9">
        <v>4.8</v>
      </c>
      <c r="J10" s="9">
        <v>7.7</v>
      </c>
      <c r="K10" s="9">
        <v>14.7</v>
      </c>
    </row>
    <row r="11" spans="1:12">
      <c r="B11" s="2" t="s">
        <v>276</v>
      </c>
      <c r="C11" s="6"/>
      <c r="D11" s="7">
        <v>1</v>
      </c>
      <c r="E11" s="7">
        <v>5</v>
      </c>
      <c r="F11" s="6">
        <v>0</v>
      </c>
      <c r="G11" s="7">
        <v>24</v>
      </c>
      <c r="H11" s="7">
        <v>4</v>
      </c>
      <c r="I11" s="7">
        <v>7</v>
      </c>
      <c r="J11" s="6">
        <v>0</v>
      </c>
      <c r="K11" s="7">
        <v>41</v>
      </c>
    </row>
    <row r="12" spans="1:12">
      <c r="A12" s="2" t="s">
        <v>1525</v>
      </c>
      <c r="B12" s="3" t="s">
        <v>1526</v>
      </c>
      <c r="C12" s="5">
        <v>8525</v>
      </c>
    </row>
    <row r="13" spans="1:12">
      <c r="B13" s="2" t="s">
        <v>272</v>
      </c>
      <c r="C13" s="6"/>
      <c r="D13" s="6">
        <v>0</v>
      </c>
      <c r="E13" s="7">
        <v>1</v>
      </c>
      <c r="F13" s="7">
        <v>5</v>
      </c>
      <c r="G13" s="7">
        <v>4</v>
      </c>
      <c r="H13" s="7">
        <v>17</v>
      </c>
      <c r="I13" s="7">
        <v>120</v>
      </c>
      <c r="J13" s="7">
        <v>27</v>
      </c>
      <c r="K13" s="7">
        <v>174</v>
      </c>
      <c r="L13" s="2">
        <v>12</v>
      </c>
    </row>
    <row r="14" spans="1:12">
      <c r="B14" s="2" t="s">
        <v>273</v>
      </c>
      <c r="D14" s="2">
        <v>0</v>
      </c>
      <c r="E14" s="8">
        <v>11.7</v>
      </c>
      <c r="F14" s="8">
        <v>58.7</v>
      </c>
      <c r="G14" s="8">
        <v>46.9</v>
      </c>
      <c r="H14" s="8">
        <v>199.4</v>
      </c>
      <c r="I14" s="8">
        <v>1407.6</v>
      </c>
      <c r="J14" s="8">
        <v>316.7</v>
      </c>
      <c r="K14" s="8">
        <v>2041.1</v>
      </c>
    </row>
    <row r="15" spans="1:12">
      <c r="B15" s="2" t="s">
        <v>274</v>
      </c>
      <c r="C15" s="6"/>
      <c r="D15" s="6">
        <v>0</v>
      </c>
      <c r="E15" s="7">
        <v>1</v>
      </c>
      <c r="F15" s="6">
        <v>0</v>
      </c>
      <c r="G15" s="7">
        <v>3</v>
      </c>
      <c r="H15" s="6">
        <v>0</v>
      </c>
      <c r="I15" s="7">
        <v>19</v>
      </c>
      <c r="J15" s="7">
        <v>13</v>
      </c>
      <c r="K15" s="7">
        <v>36</v>
      </c>
    </row>
    <row r="16" spans="1:12">
      <c r="B16" s="2" t="s">
        <v>275</v>
      </c>
      <c r="C16" s="6"/>
      <c r="D16" s="6">
        <v>0</v>
      </c>
      <c r="E16" s="9">
        <v>100</v>
      </c>
      <c r="F16" s="6">
        <v>0</v>
      </c>
      <c r="G16" s="9">
        <v>75</v>
      </c>
      <c r="H16" s="6">
        <v>0</v>
      </c>
      <c r="I16" s="9">
        <v>15.8</v>
      </c>
      <c r="J16" s="9">
        <v>48.1</v>
      </c>
      <c r="K16" s="9">
        <v>20.7</v>
      </c>
    </row>
    <row r="17" spans="1:12">
      <c r="B17" s="2" t="s">
        <v>276</v>
      </c>
      <c r="C17" s="6"/>
      <c r="D17" s="6">
        <v>0</v>
      </c>
      <c r="E17" s="7">
        <v>1</v>
      </c>
      <c r="F17" s="7">
        <v>1</v>
      </c>
      <c r="G17" s="7">
        <v>2</v>
      </c>
      <c r="H17" s="7">
        <v>1</v>
      </c>
      <c r="I17" s="7">
        <v>29</v>
      </c>
      <c r="J17" s="7">
        <v>14</v>
      </c>
      <c r="K17" s="7">
        <v>48</v>
      </c>
    </row>
    <row r="18" spans="1:12">
      <c r="A18" s="2" t="s">
        <v>1527</v>
      </c>
      <c r="B18" s="3" t="s">
        <v>1528</v>
      </c>
      <c r="C18" s="5">
        <v>1797</v>
      </c>
    </row>
    <row r="19" spans="1:12">
      <c r="B19" s="2" t="s">
        <v>272</v>
      </c>
      <c r="C19" s="6"/>
      <c r="D19" s="6">
        <v>0</v>
      </c>
      <c r="E19" s="6">
        <v>0</v>
      </c>
      <c r="F19" s="7">
        <v>2</v>
      </c>
      <c r="G19" s="6">
        <v>0</v>
      </c>
      <c r="H19" s="7">
        <v>1</v>
      </c>
      <c r="I19" s="6">
        <v>0</v>
      </c>
      <c r="J19" s="7">
        <v>5</v>
      </c>
      <c r="K19" s="7">
        <v>8</v>
      </c>
      <c r="L19" s="2">
        <v>11</v>
      </c>
    </row>
    <row r="20" spans="1:12">
      <c r="B20" s="2" t="s">
        <v>273</v>
      </c>
      <c r="D20" s="2">
        <v>0</v>
      </c>
      <c r="E20" s="2">
        <v>0</v>
      </c>
      <c r="F20" s="8">
        <v>111.3</v>
      </c>
      <c r="G20" s="2">
        <v>0</v>
      </c>
      <c r="H20" s="8">
        <v>55.6</v>
      </c>
      <c r="I20" s="2">
        <v>0</v>
      </c>
      <c r="J20" s="8">
        <v>278.2</v>
      </c>
      <c r="K20" s="8">
        <v>445.2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1529</v>
      </c>
      <c r="B24" s="3" t="s">
        <v>1530</v>
      </c>
      <c r="C24" s="5">
        <v>2151</v>
      </c>
    </row>
    <row r="25" spans="1:12">
      <c r="B25" s="2" t="s">
        <v>272</v>
      </c>
      <c r="C25" s="6"/>
      <c r="D25" s="6">
        <v>0</v>
      </c>
      <c r="E25" s="6">
        <v>0</v>
      </c>
      <c r="F25" s="7">
        <v>1</v>
      </c>
      <c r="G25" s="6">
        <v>0</v>
      </c>
      <c r="H25" s="7">
        <v>17</v>
      </c>
      <c r="I25" s="7">
        <v>18</v>
      </c>
      <c r="J25" s="7">
        <v>3</v>
      </c>
      <c r="K25" s="7">
        <v>39</v>
      </c>
      <c r="L25" s="2">
        <v>12</v>
      </c>
    </row>
    <row r="26" spans="1:12">
      <c r="B26" s="2" t="s">
        <v>273</v>
      </c>
      <c r="D26" s="2">
        <v>0</v>
      </c>
      <c r="E26" s="2">
        <v>0</v>
      </c>
      <c r="F26" s="8">
        <v>46.5</v>
      </c>
      <c r="G26" s="2">
        <v>0</v>
      </c>
      <c r="H26" s="8">
        <v>790.3</v>
      </c>
      <c r="I26" s="8">
        <v>836.8</v>
      </c>
      <c r="J26" s="8">
        <v>139.5</v>
      </c>
      <c r="K26" s="8">
        <v>1813.1</v>
      </c>
    </row>
    <row r="27" spans="1:12">
      <c r="B27" s="2" t="s">
        <v>274</v>
      </c>
      <c r="C27" s="6"/>
      <c r="D27" s="6">
        <v>0</v>
      </c>
      <c r="E27" s="6">
        <v>0</v>
      </c>
      <c r="F27" s="7">
        <v>1</v>
      </c>
      <c r="G27" s="6">
        <v>0</v>
      </c>
      <c r="H27" s="7">
        <v>1</v>
      </c>
      <c r="I27" s="6">
        <v>0</v>
      </c>
      <c r="J27" s="6">
        <v>0</v>
      </c>
      <c r="K27" s="7">
        <v>2</v>
      </c>
    </row>
    <row r="28" spans="1:12">
      <c r="B28" s="2" t="s">
        <v>275</v>
      </c>
      <c r="C28" s="6"/>
      <c r="D28" s="6">
        <v>0</v>
      </c>
      <c r="E28" s="6">
        <v>0</v>
      </c>
      <c r="F28" s="9">
        <v>100</v>
      </c>
      <c r="G28" s="6">
        <v>0</v>
      </c>
      <c r="H28" s="9">
        <v>5.9</v>
      </c>
      <c r="I28" s="6">
        <v>0</v>
      </c>
      <c r="J28" s="6">
        <v>0</v>
      </c>
      <c r="K28" s="9">
        <v>5.0999999999999996</v>
      </c>
    </row>
    <row r="29" spans="1:12">
      <c r="B29" s="2" t="s">
        <v>276</v>
      </c>
      <c r="C29" s="6"/>
      <c r="D29" s="6">
        <v>0</v>
      </c>
      <c r="E29" s="6">
        <v>0</v>
      </c>
      <c r="F29" s="7">
        <v>2</v>
      </c>
      <c r="G29" s="6">
        <v>0</v>
      </c>
      <c r="H29" s="7">
        <v>1</v>
      </c>
      <c r="I29" s="6">
        <v>0</v>
      </c>
      <c r="J29" s="6">
        <v>0</v>
      </c>
      <c r="K29" s="7">
        <v>3</v>
      </c>
    </row>
    <row r="30" spans="1:12">
      <c r="A30" s="10"/>
      <c r="B30" s="10" t="s">
        <v>1531</v>
      </c>
    </row>
    <row r="31" spans="1:12">
      <c r="A31" s="10" t="s">
        <v>280</v>
      </c>
      <c r="B31" s="10" t="s">
        <v>260</v>
      </c>
      <c r="C31" s="5">
        <v>35410</v>
      </c>
    </row>
    <row r="32" spans="1:12">
      <c r="A32" s="10"/>
      <c r="B32" s="10" t="s">
        <v>272</v>
      </c>
      <c r="C32" s="6"/>
      <c r="D32" s="7">
        <v>1</v>
      </c>
      <c r="E32" s="7">
        <v>26</v>
      </c>
      <c r="F32" s="7">
        <v>10</v>
      </c>
      <c r="G32" s="7">
        <v>53</v>
      </c>
      <c r="H32" s="7">
        <v>78</v>
      </c>
      <c r="I32" s="7">
        <v>304</v>
      </c>
      <c r="J32" s="7">
        <v>61</v>
      </c>
      <c r="K32" s="7">
        <v>533</v>
      </c>
    </row>
    <row r="33" spans="1:11">
      <c r="A33" s="10"/>
      <c r="B33" s="10" t="s">
        <v>273</v>
      </c>
      <c r="D33" s="8">
        <v>2.8</v>
      </c>
      <c r="E33" s="8">
        <v>73.400000000000006</v>
      </c>
      <c r="F33" s="8">
        <v>28.2</v>
      </c>
      <c r="G33" s="8">
        <v>149.69999999999999</v>
      </c>
      <c r="H33" s="8">
        <v>220.3</v>
      </c>
      <c r="I33" s="8">
        <v>858.5</v>
      </c>
      <c r="J33" s="8">
        <v>172.3</v>
      </c>
      <c r="K33" s="8">
        <v>1505.2</v>
      </c>
    </row>
    <row r="34" spans="1:11">
      <c r="A34" s="10"/>
      <c r="B34" s="10" t="s">
        <v>274</v>
      </c>
      <c r="C34" s="6"/>
      <c r="D34" s="7">
        <v>1</v>
      </c>
      <c r="E34" s="7">
        <v>10</v>
      </c>
      <c r="F34" s="7">
        <v>1</v>
      </c>
      <c r="G34" s="7">
        <v>26</v>
      </c>
      <c r="H34" s="7">
        <v>4</v>
      </c>
      <c r="I34" s="7">
        <v>27</v>
      </c>
      <c r="J34" s="7">
        <v>15</v>
      </c>
      <c r="K34" s="7">
        <v>84</v>
      </c>
    </row>
    <row r="35" spans="1:11">
      <c r="A35" s="10"/>
      <c r="B35" s="10" t="s">
        <v>275</v>
      </c>
      <c r="D35" s="8">
        <v>100</v>
      </c>
      <c r="E35" s="8">
        <v>38.5</v>
      </c>
      <c r="F35" s="8">
        <v>10</v>
      </c>
      <c r="G35" s="8">
        <v>49.1</v>
      </c>
      <c r="H35" s="8">
        <v>5.0999999999999996</v>
      </c>
      <c r="I35" s="8">
        <v>8.9</v>
      </c>
      <c r="J35" s="8">
        <v>24.6</v>
      </c>
      <c r="K35" s="8">
        <v>15.8</v>
      </c>
    </row>
    <row r="36" spans="1:11">
      <c r="A36" s="10"/>
      <c r="B36" s="10" t="s">
        <v>276</v>
      </c>
      <c r="C36" s="6"/>
      <c r="D36" s="7">
        <v>1</v>
      </c>
      <c r="E36" s="7">
        <v>6</v>
      </c>
      <c r="F36" s="7">
        <v>3</v>
      </c>
      <c r="G36" s="7">
        <v>26</v>
      </c>
      <c r="H36" s="7">
        <v>6</v>
      </c>
      <c r="I36" s="7">
        <v>36</v>
      </c>
      <c r="J36" s="7">
        <v>14</v>
      </c>
      <c r="K36" s="7">
        <v>92</v>
      </c>
    </row>
  </sheetData>
  <mergeCells count="2">
    <mergeCell ref="A1:B1"/>
    <mergeCell ref="C1:J1"/>
  </mergeCells>
  <hyperlinks>
    <hyperlink ref="A2" location="DocumentMap!A110" display="&lt;&lt; Back to Document Map" xr:uid="{00000000-0004-0000-6D00-000000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L30"/>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1532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1533</v>
      </c>
      <c r="B6" s="3" t="s">
        <v>1534</v>
      </c>
      <c r="C6" s="5">
        <v>9207</v>
      </c>
    </row>
    <row r="7" spans="1:12">
      <c r="B7" s="2" t="s">
        <v>272</v>
      </c>
      <c r="C7" s="6"/>
      <c r="D7" s="6">
        <v>0</v>
      </c>
      <c r="E7" s="7">
        <v>2</v>
      </c>
      <c r="F7" s="7">
        <v>1</v>
      </c>
      <c r="G7" s="7">
        <v>13</v>
      </c>
      <c r="H7" s="7">
        <v>24</v>
      </c>
      <c r="I7" s="7">
        <v>40</v>
      </c>
      <c r="J7" s="7">
        <v>7</v>
      </c>
      <c r="K7" s="7">
        <v>87</v>
      </c>
      <c r="L7" s="2">
        <v>12</v>
      </c>
    </row>
    <row r="8" spans="1:12">
      <c r="B8" s="2" t="s">
        <v>273</v>
      </c>
      <c r="D8" s="2">
        <v>0</v>
      </c>
      <c r="E8" s="8">
        <v>21.7</v>
      </c>
      <c r="F8" s="8">
        <v>10.9</v>
      </c>
      <c r="G8" s="8">
        <v>141.19999999999999</v>
      </c>
      <c r="H8" s="8">
        <v>260.7</v>
      </c>
      <c r="I8" s="8">
        <v>434.5</v>
      </c>
      <c r="J8" s="8">
        <v>76</v>
      </c>
      <c r="K8" s="8">
        <v>944.9</v>
      </c>
    </row>
    <row r="9" spans="1:12">
      <c r="B9" s="2" t="s">
        <v>274</v>
      </c>
      <c r="C9" s="6"/>
      <c r="D9" s="6">
        <v>0</v>
      </c>
      <c r="E9" s="6">
        <v>0</v>
      </c>
      <c r="F9" s="7">
        <v>1</v>
      </c>
      <c r="G9" s="7">
        <v>2</v>
      </c>
      <c r="H9" s="7">
        <v>3</v>
      </c>
      <c r="I9" s="7">
        <v>1</v>
      </c>
      <c r="J9" s="6">
        <v>0</v>
      </c>
      <c r="K9" s="7">
        <v>7</v>
      </c>
    </row>
    <row r="10" spans="1:12">
      <c r="B10" s="2" t="s">
        <v>275</v>
      </c>
      <c r="C10" s="6"/>
      <c r="D10" s="6">
        <v>0</v>
      </c>
      <c r="E10" s="6">
        <v>0</v>
      </c>
      <c r="F10" s="9">
        <v>100</v>
      </c>
      <c r="G10" s="9">
        <v>15.4</v>
      </c>
      <c r="H10" s="9">
        <v>12.5</v>
      </c>
      <c r="I10" s="9">
        <v>2.5</v>
      </c>
      <c r="J10" s="6">
        <v>0</v>
      </c>
      <c r="K10" s="9">
        <v>8</v>
      </c>
    </row>
    <row r="11" spans="1:12">
      <c r="B11" s="2" t="s">
        <v>276</v>
      </c>
      <c r="C11" s="6"/>
      <c r="D11" s="6">
        <v>0</v>
      </c>
      <c r="E11" s="6">
        <v>0</v>
      </c>
      <c r="F11" s="7">
        <v>1</v>
      </c>
      <c r="G11" s="7">
        <v>1</v>
      </c>
      <c r="H11" s="7">
        <v>2</v>
      </c>
      <c r="I11" s="7">
        <v>2</v>
      </c>
      <c r="J11" s="6">
        <v>0</v>
      </c>
      <c r="K11" s="7">
        <v>6</v>
      </c>
    </row>
    <row r="12" spans="1:12">
      <c r="A12" s="2" t="s">
        <v>1535</v>
      </c>
      <c r="B12" s="3" t="s">
        <v>1536</v>
      </c>
      <c r="C12" s="5">
        <v>13495</v>
      </c>
    </row>
    <row r="13" spans="1:12">
      <c r="B13" s="2" t="s">
        <v>272</v>
      </c>
      <c r="C13" s="6"/>
      <c r="D13" s="6">
        <v>0</v>
      </c>
      <c r="E13" s="7">
        <v>10</v>
      </c>
      <c r="F13" s="7">
        <v>3</v>
      </c>
      <c r="G13" s="7">
        <v>98</v>
      </c>
      <c r="H13" s="7">
        <v>81</v>
      </c>
      <c r="I13" s="7">
        <v>160</v>
      </c>
      <c r="J13" s="7">
        <v>26</v>
      </c>
      <c r="K13" s="7">
        <v>378</v>
      </c>
      <c r="L13" s="2">
        <v>12</v>
      </c>
    </row>
    <row r="14" spans="1:12">
      <c r="B14" s="2" t="s">
        <v>273</v>
      </c>
      <c r="D14" s="2">
        <v>0</v>
      </c>
      <c r="E14" s="8">
        <v>74.099999999999994</v>
      </c>
      <c r="F14" s="8">
        <v>22.2</v>
      </c>
      <c r="G14" s="8">
        <v>726.2</v>
      </c>
      <c r="H14" s="8">
        <v>600.20000000000005</v>
      </c>
      <c r="I14" s="8">
        <v>1185.5999999999999</v>
      </c>
      <c r="J14" s="8">
        <v>192.7</v>
      </c>
      <c r="K14" s="8">
        <v>2801</v>
      </c>
    </row>
    <row r="15" spans="1:12">
      <c r="B15" s="2" t="s">
        <v>274</v>
      </c>
      <c r="C15" s="6"/>
      <c r="D15" s="6">
        <v>0</v>
      </c>
      <c r="E15" s="7">
        <v>1</v>
      </c>
      <c r="F15" s="6">
        <v>0</v>
      </c>
      <c r="G15" s="7">
        <v>35</v>
      </c>
      <c r="H15" s="7">
        <v>4</v>
      </c>
      <c r="I15" s="7">
        <v>10</v>
      </c>
      <c r="J15" s="7">
        <v>4</v>
      </c>
      <c r="K15" s="7">
        <v>54</v>
      </c>
    </row>
    <row r="16" spans="1:12">
      <c r="B16" s="2" t="s">
        <v>275</v>
      </c>
      <c r="C16" s="6"/>
      <c r="D16" s="6">
        <v>0</v>
      </c>
      <c r="E16" s="9">
        <v>10</v>
      </c>
      <c r="F16" s="6">
        <v>0</v>
      </c>
      <c r="G16" s="9">
        <v>35.700000000000003</v>
      </c>
      <c r="H16" s="9">
        <v>4.9000000000000004</v>
      </c>
      <c r="I16" s="9">
        <v>6.3</v>
      </c>
      <c r="J16" s="9">
        <v>15.4</v>
      </c>
      <c r="K16" s="9">
        <v>14.3</v>
      </c>
    </row>
    <row r="17" spans="1:12">
      <c r="B17" s="2" t="s">
        <v>276</v>
      </c>
      <c r="C17" s="6"/>
      <c r="D17" s="6">
        <v>0</v>
      </c>
      <c r="E17" s="7">
        <v>1</v>
      </c>
      <c r="F17" s="6">
        <v>0</v>
      </c>
      <c r="G17" s="7">
        <v>39</v>
      </c>
      <c r="H17" s="7">
        <v>5</v>
      </c>
      <c r="I17" s="7">
        <v>14</v>
      </c>
      <c r="J17" s="7">
        <v>4</v>
      </c>
      <c r="K17" s="7">
        <v>63</v>
      </c>
    </row>
    <row r="18" spans="1:12">
      <c r="A18" s="2" t="s">
        <v>1537</v>
      </c>
      <c r="B18" s="3" t="s">
        <v>1538</v>
      </c>
      <c r="C18" s="5">
        <v>0</v>
      </c>
    </row>
    <row r="19" spans="1:12">
      <c r="B19" s="2" t="s">
        <v>272</v>
      </c>
      <c r="C19" s="6"/>
      <c r="D19" s="6">
        <v>0</v>
      </c>
      <c r="E19" s="6">
        <v>0</v>
      </c>
      <c r="F19" s="6">
        <v>0</v>
      </c>
      <c r="G19" s="6">
        <v>0</v>
      </c>
      <c r="H19" s="6">
        <v>0</v>
      </c>
      <c r="I19" s="7">
        <v>3</v>
      </c>
      <c r="J19" s="6">
        <v>0</v>
      </c>
      <c r="K19" s="7">
        <v>3</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1539</v>
      </c>
    </row>
    <row r="25" spans="1:12">
      <c r="A25" s="10" t="s">
        <v>280</v>
      </c>
      <c r="B25" s="10" t="s">
        <v>260</v>
      </c>
      <c r="C25" s="5">
        <v>22702</v>
      </c>
    </row>
    <row r="26" spans="1:12">
      <c r="A26" s="10"/>
      <c r="B26" s="10" t="s">
        <v>272</v>
      </c>
      <c r="C26" s="6"/>
      <c r="D26" s="6">
        <v>0</v>
      </c>
      <c r="E26" s="7">
        <v>12</v>
      </c>
      <c r="F26" s="7">
        <v>4</v>
      </c>
      <c r="G26" s="7">
        <v>111</v>
      </c>
      <c r="H26" s="7">
        <v>105</v>
      </c>
      <c r="I26" s="7">
        <v>203</v>
      </c>
      <c r="J26" s="7">
        <v>33</v>
      </c>
      <c r="K26" s="7">
        <v>468</v>
      </c>
    </row>
    <row r="27" spans="1:12">
      <c r="A27" s="10"/>
      <c r="B27" s="10" t="s">
        <v>273</v>
      </c>
      <c r="D27" s="2">
        <v>0</v>
      </c>
      <c r="E27" s="8">
        <v>52.9</v>
      </c>
      <c r="F27" s="8">
        <v>17.600000000000001</v>
      </c>
      <c r="G27" s="8">
        <v>488.9</v>
      </c>
      <c r="H27" s="8">
        <v>462.5</v>
      </c>
      <c r="I27" s="8">
        <v>894.2</v>
      </c>
      <c r="J27" s="8">
        <v>145.4</v>
      </c>
      <c r="K27" s="8">
        <v>2061.5</v>
      </c>
    </row>
    <row r="28" spans="1:12">
      <c r="A28" s="10"/>
      <c r="B28" s="10" t="s">
        <v>274</v>
      </c>
      <c r="C28" s="6"/>
      <c r="D28" s="6">
        <v>0</v>
      </c>
      <c r="E28" s="7">
        <v>1</v>
      </c>
      <c r="F28" s="7">
        <v>1</v>
      </c>
      <c r="G28" s="7">
        <v>37</v>
      </c>
      <c r="H28" s="7">
        <v>7</v>
      </c>
      <c r="I28" s="7">
        <v>11</v>
      </c>
      <c r="J28" s="7">
        <v>4</v>
      </c>
      <c r="K28" s="7">
        <v>61</v>
      </c>
    </row>
    <row r="29" spans="1:12">
      <c r="A29" s="10"/>
      <c r="B29" s="10" t="s">
        <v>275</v>
      </c>
      <c r="D29" s="2">
        <v>0</v>
      </c>
      <c r="E29" s="8">
        <v>8.3000000000000007</v>
      </c>
      <c r="F29" s="8">
        <v>25</v>
      </c>
      <c r="G29" s="8">
        <v>33.299999999999997</v>
      </c>
      <c r="H29" s="8">
        <v>6.7</v>
      </c>
      <c r="I29" s="8">
        <v>5.4</v>
      </c>
      <c r="J29" s="8">
        <v>12.1</v>
      </c>
      <c r="K29" s="8">
        <v>13</v>
      </c>
    </row>
    <row r="30" spans="1:12">
      <c r="A30" s="10"/>
      <c r="B30" s="10" t="s">
        <v>276</v>
      </c>
      <c r="C30" s="6"/>
      <c r="D30" s="6">
        <v>0</v>
      </c>
      <c r="E30" s="7">
        <v>1</v>
      </c>
      <c r="F30" s="7">
        <v>1</v>
      </c>
      <c r="G30" s="7">
        <v>40</v>
      </c>
      <c r="H30" s="7">
        <v>7</v>
      </c>
      <c r="I30" s="7">
        <v>16</v>
      </c>
      <c r="J30" s="7">
        <v>4</v>
      </c>
      <c r="K30" s="7">
        <v>69</v>
      </c>
    </row>
  </sheetData>
  <mergeCells count="2">
    <mergeCell ref="A1:B1"/>
    <mergeCell ref="C1:J1"/>
  </mergeCells>
  <hyperlinks>
    <hyperlink ref="A2" location="DocumentMap!A111" display="&lt;&lt; Back to Document Map" xr:uid="{00000000-0004-0000-6E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L24"/>
  <sheetViews>
    <sheetView workbookViewId="0">
      <selection sqref="A1:B1"/>
    </sheetView>
  </sheetViews>
  <sheetFormatPr defaultRowHeight="12"/>
  <cols>
    <col min="1" max="1" width="9.140625" style="2" customWidth="1"/>
    <col min="2" max="2" width="21.42578125" style="2" bestFit="1" customWidth="1"/>
    <col min="3" max="16384" width="9.140625" style="2"/>
  </cols>
  <sheetData>
    <row r="1" spans="1:12">
      <c r="A1" s="47" t="s">
        <v>254</v>
      </c>
      <c r="B1" s="47"/>
      <c r="C1" s="48" t="s">
        <v>255</v>
      </c>
      <c r="D1" s="48"/>
      <c r="E1" s="48"/>
      <c r="F1" s="48"/>
      <c r="G1" s="48"/>
      <c r="H1" s="48"/>
      <c r="I1" s="48"/>
      <c r="J1" s="48"/>
      <c r="K1" s="2" t="s">
        <v>1540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1541</v>
      </c>
      <c r="B6" s="3" t="s">
        <v>1542</v>
      </c>
      <c r="C6" s="5">
        <v>11466</v>
      </c>
    </row>
    <row r="7" spans="1:12">
      <c r="B7" s="2" t="s">
        <v>272</v>
      </c>
      <c r="C7" s="6"/>
      <c r="D7" s="6">
        <v>0</v>
      </c>
      <c r="E7" s="7">
        <v>1</v>
      </c>
      <c r="F7" s="6">
        <v>0</v>
      </c>
      <c r="G7" s="7">
        <v>11</v>
      </c>
      <c r="H7" s="7">
        <v>17</v>
      </c>
      <c r="I7" s="7">
        <v>406</v>
      </c>
      <c r="J7" s="7">
        <v>19</v>
      </c>
      <c r="K7" s="7">
        <v>454</v>
      </c>
      <c r="L7" s="2">
        <v>12</v>
      </c>
    </row>
    <row r="8" spans="1:12">
      <c r="B8" s="2" t="s">
        <v>273</v>
      </c>
      <c r="D8" s="2">
        <v>0</v>
      </c>
      <c r="E8" s="8">
        <v>8.6999999999999993</v>
      </c>
      <c r="F8" s="2">
        <v>0</v>
      </c>
      <c r="G8" s="8">
        <v>95.9</v>
      </c>
      <c r="H8" s="8">
        <v>148.30000000000001</v>
      </c>
      <c r="I8" s="8">
        <v>3540.9</v>
      </c>
      <c r="J8" s="8">
        <v>165.7</v>
      </c>
      <c r="K8" s="8">
        <v>3959.5</v>
      </c>
    </row>
    <row r="9" spans="1:12">
      <c r="B9" s="2" t="s">
        <v>274</v>
      </c>
      <c r="C9" s="6"/>
      <c r="D9" s="6">
        <v>0</v>
      </c>
      <c r="E9" s="6">
        <v>0</v>
      </c>
      <c r="F9" s="6">
        <v>0</v>
      </c>
      <c r="G9" s="7">
        <v>4</v>
      </c>
      <c r="H9" s="7">
        <v>2</v>
      </c>
      <c r="I9" s="7">
        <v>98</v>
      </c>
      <c r="J9" s="7">
        <v>3</v>
      </c>
      <c r="K9" s="7">
        <v>107</v>
      </c>
    </row>
    <row r="10" spans="1:12">
      <c r="B10" s="2" t="s">
        <v>275</v>
      </c>
      <c r="C10" s="6"/>
      <c r="D10" s="6">
        <v>0</v>
      </c>
      <c r="E10" s="6">
        <v>0</v>
      </c>
      <c r="F10" s="6">
        <v>0</v>
      </c>
      <c r="G10" s="9">
        <v>36.4</v>
      </c>
      <c r="H10" s="9">
        <v>11.8</v>
      </c>
      <c r="I10" s="9">
        <v>24.1</v>
      </c>
      <c r="J10" s="9">
        <v>15.8</v>
      </c>
      <c r="K10" s="9">
        <v>23.6</v>
      </c>
    </row>
    <row r="11" spans="1:12">
      <c r="B11" s="2" t="s">
        <v>276</v>
      </c>
      <c r="C11" s="6"/>
      <c r="D11" s="6">
        <v>0</v>
      </c>
      <c r="E11" s="6">
        <v>0</v>
      </c>
      <c r="F11" s="6">
        <v>0</v>
      </c>
      <c r="G11" s="7">
        <v>6</v>
      </c>
      <c r="H11" s="7">
        <v>2</v>
      </c>
      <c r="I11" s="7">
        <v>116</v>
      </c>
      <c r="J11" s="7">
        <v>5</v>
      </c>
      <c r="K11" s="7">
        <v>129</v>
      </c>
    </row>
    <row r="12" spans="1:12">
      <c r="A12" s="2" t="s">
        <v>1543</v>
      </c>
      <c r="B12" s="3" t="s">
        <v>1544</v>
      </c>
      <c r="C12" s="5">
        <v>51706</v>
      </c>
    </row>
    <row r="13" spans="1:12">
      <c r="B13" s="2" t="s">
        <v>272</v>
      </c>
      <c r="C13" s="6"/>
      <c r="D13" s="6">
        <v>0</v>
      </c>
      <c r="E13" s="7">
        <v>8</v>
      </c>
      <c r="F13" s="7">
        <v>4</v>
      </c>
      <c r="G13" s="7">
        <v>41</v>
      </c>
      <c r="H13" s="7">
        <v>66</v>
      </c>
      <c r="I13" s="7">
        <v>179</v>
      </c>
      <c r="J13" s="7">
        <v>34</v>
      </c>
      <c r="K13" s="7">
        <v>332</v>
      </c>
      <c r="L13" s="2">
        <v>12</v>
      </c>
    </row>
    <row r="14" spans="1:12">
      <c r="B14" s="2" t="s">
        <v>273</v>
      </c>
      <c r="D14" s="2">
        <v>0</v>
      </c>
      <c r="E14" s="8">
        <v>15.5</v>
      </c>
      <c r="F14" s="8">
        <v>7.7</v>
      </c>
      <c r="G14" s="8">
        <v>79.3</v>
      </c>
      <c r="H14" s="8">
        <v>127.6</v>
      </c>
      <c r="I14" s="8">
        <v>346.2</v>
      </c>
      <c r="J14" s="8">
        <v>65.8</v>
      </c>
      <c r="K14" s="8">
        <v>642.1</v>
      </c>
    </row>
    <row r="15" spans="1:12">
      <c r="B15" s="2" t="s">
        <v>274</v>
      </c>
      <c r="C15" s="6"/>
      <c r="D15" s="6">
        <v>0</v>
      </c>
      <c r="E15" s="7">
        <v>1</v>
      </c>
      <c r="F15" s="6">
        <v>0</v>
      </c>
      <c r="G15" s="7">
        <v>15</v>
      </c>
      <c r="H15" s="7">
        <v>8</v>
      </c>
      <c r="I15" s="7">
        <v>4</v>
      </c>
      <c r="J15" s="7">
        <v>3</v>
      </c>
      <c r="K15" s="7">
        <v>31</v>
      </c>
    </row>
    <row r="16" spans="1:12">
      <c r="B16" s="2" t="s">
        <v>275</v>
      </c>
      <c r="C16" s="6"/>
      <c r="D16" s="6">
        <v>0</v>
      </c>
      <c r="E16" s="9">
        <v>12.5</v>
      </c>
      <c r="F16" s="6">
        <v>0</v>
      </c>
      <c r="G16" s="9">
        <v>36.6</v>
      </c>
      <c r="H16" s="9">
        <v>12.1</v>
      </c>
      <c r="I16" s="9">
        <v>2.2000000000000002</v>
      </c>
      <c r="J16" s="9">
        <v>8.8000000000000007</v>
      </c>
      <c r="K16" s="9">
        <v>9.3000000000000007</v>
      </c>
    </row>
    <row r="17" spans="1:11">
      <c r="B17" s="2" t="s">
        <v>276</v>
      </c>
      <c r="C17" s="6"/>
      <c r="D17" s="6">
        <v>0</v>
      </c>
      <c r="E17" s="7">
        <v>1</v>
      </c>
      <c r="F17" s="7">
        <v>1</v>
      </c>
      <c r="G17" s="7">
        <v>17</v>
      </c>
      <c r="H17" s="7">
        <v>12</v>
      </c>
      <c r="I17" s="7">
        <v>3</v>
      </c>
      <c r="J17" s="7">
        <v>5</v>
      </c>
      <c r="K17" s="7">
        <v>39</v>
      </c>
    </row>
    <row r="18" spans="1:11">
      <c r="A18" s="10"/>
      <c r="B18" s="10" t="s">
        <v>1545</v>
      </c>
    </row>
    <row r="19" spans="1:11">
      <c r="A19" s="10" t="s">
        <v>280</v>
      </c>
      <c r="B19" s="10" t="s">
        <v>260</v>
      </c>
      <c r="C19" s="5">
        <v>63172</v>
      </c>
    </row>
    <row r="20" spans="1:11">
      <c r="A20" s="10"/>
      <c r="B20" s="10" t="s">
        <v>272</v>
      </c>
      <c r="C20" s="6"/>
      <c r="D20" s="6">
        <v>0</v>
      </c>
      <c r="E20" s="7">
        <v>9</v>
      </c>
      <c r="F20" s="7">
        <v>4</v>
      </c>
      <c r="G20" s="7">
        <v>52</v>
      </c>
      <c r="H20" s="7">
        <v>83</v>
      </c>
      <c r="I20" s="7">
        <v>585</v>
      </c>
      <c r="J20" s="7">
        <v>53</v>
      </c>
      <c r="K20" s="7">
        <v>786</v>
      </c>
    </row>
    <row r="21" spans="1:11">
      <c r="A21" s="10"/>
      <c r="B21" s="10" t="s">
        <v>273</v>
      </c>
      <c r="D21" s="2">
        <v>0</v>
      </c>
      <c r="E21" s="8">
        <v>14.2</v>
      </c>
      <c r="F21" s="8">
        <v>6.3</v>
      </c>
      <c r="G21" s="8">
        <v>82.3</v>
      </c>
      <c r="H21" s="8">
        <v>131.4</v>
      </c>
      <c r="I21" s="8">
        <v>926</v>
      </c>
      <c r="J21" s="8">
        <v>83.9</v>
      </c>
      <c r="K21" s="8">
        <v>1244.2</v>
      </c>
    </row>
    <row r="22" spans="1:11">
      <c r="A22" s="10"/>
      <c r="B22" s="10" t="s">
        <v>274</v>
      </c>
      <c r="C22" s="6"/>
      <c r="D22" s="6">
        <v>0</v>
      </c>
      <c r="E22" s="7">
        <v>1</v>
      </c>
      <c r="F22" s="6">
        <v>0</v>
      </c>
      <c r="G22" s="7">
        <v>19</v>
      </c>
      <c r="H22" s="7">
        <v>10</v>
      </c>
      <c r="I22" s="7">
        <v>102</v>
      </c>
      <c r="J22" s="7">
        <v>6</v>
      </c>
      <c r="K22" s="7">
        <v>138</v>
      </c>
    </row>
    <row r="23" spans="1:11">
      <c r="A23" s="10"/>
      <c r="B23" s="10" t="s">
        <v>275</v>
      </c>
      <c r="D23" s="2">
        <v>0</v>
      </c>
      <c r="E23" s="8">
        <v>11.1</v>
      </c>
      <c r="F23" s="2">
        <v>0</v>
      </c>
      <c r="G23" s="8">
        <v>36.5</v>
      </c>
      <c r="H23" s="8">
        <v>12</v>
      </c>
      <c r="I23" s="8">
        <v>17.399999999999999</v>
      </c>
      <c r="J23" s="8">
        <v>11.3</v>
      </c>
      <c r="K23" s="8">
        <v>17.600000000000001</v>
      </c>
    </row>
    <row r="24" spans="1:11">
      <c r="A24" s="10"/>
      <c r="B24" s="10" t="s">
        <v>276</v>
      </c>
      <c r="C24" s="6"/>
      <c r="D24" s="6">
        <v>0</v>
      </c>
      <c r="E24" s="7">
        <v>1</v>
      </c>
      <c r="F24" s="7">
        <v>1</v>
      </c>
      <c r="G24" s="7">
        <v>23</v>
      </c>
      <c r="H24" s="7">
        <v>14</v>
      </c>
      <c r="I24" s="7">
        <v>119</v>
      </c>
      <c r="J24" s="7">
        <v>10</v>
      </c>
      <c r="K24" s="7">
        <v>168</v>
      </c>
    </row>
  </sheetData>
  <mergeCells count="2">
    <mergeCell ref="A1:B1"/>
    <mergeCell ref="C1:J1"/>
  </mergeCells>
  <hyperlinks>
    <hyperlink ref="A2" location="DocumentMap!A112" display="&lt;&lt; Back to Document Map" xr:uid="{00000000-0004-0000-6F00-000000000000}"/>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1546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1547</v>
      </c>
      <c r="B6" s="3" t="s">
        <v>1548</v>
      </c>
      <c r="C6" s="5">
        <v>19846</v>
      </c>
    </row>
    <row r="7" spans="1:12">
      <c r="B7" s="2" t="s">
        <v>272</v>
      </c>
      <c r="C7" s="6"/>
      <c r="D7" s="7">
        <v>2</v>
      </c>
      <c r="E7" s="7">
        <v>2</v>
      </c>
      <c r="F7" s="7">
        <v>1</v>
      </c>
      <c r="G7" s="7">
        <v>29</v>
      </c>
      <c r="H7" s="7">
        <v>10</v>
      </c>
      <c r="I7" s="7">
        <v>11</v>
      </c>
      <c r="J7" s="7">
        <v>14</v>
      </c>
      <c r="K7" s="7">
        <v>69</v>
      </c>
      <c r="L7" s="2">
        <v>12</v>
      </c>
    </row>
    <row r="8" spans="1:12">
      <c r="B8" s="2" t="s">
        <v>273</v>
      </c>
      <c r="D8" s="8">
        <v>10.1</v>
      </c>
      <c r="E8" s="8">
        <v>10.1</v>
      </c>
      <c r="F8" s="8">
        <v>5</v>
      </c>
      <c r="G8" s="8">
        <v>146.1</v>
      </c>
      <c r="H8" s="8">
        <v>50.4</v>
      </c>
      <c r="I8" s="8">
        <v>55.4</v>
      </c>
      <c r="J8" s="8">
        <v>70.5</v>
      </c>
      <c r="K8" s="8">
        <v>347.7</v>
      </c>
    </row>
    <row r="9" spans="1:12">
      <c r="B9" s="2" t="s">
        <v>274</v>
      </c>
      <c r="C9" s="6"/>
      <c r="D9" s="7">
        <v>2</v>
      </c>
      <c r="E9" s="7">
        <v>1</v>
      </c>
      <c r="F9" s="7">
        <v>1</v>
      </c>
      <c r="G9" s="7">
        <v>21</v>
      </c>
      <c r="H9" s="7">
        <v>5</v>
      </c>
      <c r="I9" s="7">
        <v>11</v>
      </c>
      <c r="J9" s="7">
        <v>10</v>
      </c>
      <c r="K9" s="7">
        <v>51</v>
      </c>
    </row>
    <row r="10" spans="1:12">
      <c r="B10" s="2" t="s">
        <v>275</v>
      </c>
      <c r="C10" s="6"/>
      <c r="D10" s="9">
        <v>100</v>
      </c>
      <c r="E10" s="9">
        <v>50</v>
      </c>
      <c r="F10" s="9">
        <v>100</v>
      </c>
      <c r="G10" s="9">
        <v>72.400000000000006</v>
      </c>
      <c r="H10" s="9">
        <v>50</v>
      </c>
      <c r="I10" s="9">
        <v>100</v>
      </c>
      <c r="J10" s="9">
        <v>71.400000000000006</v>
      </c>
      <c r="K10" s="9">
        <v>73.900000000000006</v>
      </c>
    </row>
    <row r="11" spans="1:12">
      <c r="B11" s="2" t="s">
        <v>276</v>
      </c>
      <c r="C11" s="6"/>
      <c r="D11" s="7">
        <v>1</v>
      </c>
      <c r="E11" s="7">
        <v>1</v>
      </c>
      <c r="F11" s="7">
        <v>1</v>
      </c>
      <c r="G11" s="7">
        <v>13</v>
      </c>
      <c r="H11" s="7">
        <v>4</v>
      </c>
      <c r="I11" s="7">
        <v>7</v>
      </c>
      <c r="J11" s="7">
        <v>10</v>
      </c>
      <c r="K11" s="7">
        <v>37</v>
      </c>
    </row>
    <row r="12" spans="1:12">
      <c r="A12" s="2" t="s">
        <v>1549</v>
      </c>
      <c r="B12" s="3" t="s">
        <v>1550</v>
      </c>
      <c r="C12" s="5">
        <v>16357</v>
      </c>
    </row>
    <row r="13" spans="1:12">
      <c r="B13" s="2" t="s">
        <v>272</v>
      </c>
      <c r="C13" s="6"/>
      <c r="D13" s="6">
        <v>0</v>
      </c>
      <c r="E13" s="7">
        <v>9</v>
      </c>
      <c r="F13" s="7">
        <v>1</v>
      </c>
      <c r="G13" s="7">
        <v>11</v>
      </c>
      <c r="H13" s="7">
        <v>29</v>
      </c>
      <c r="I13" s="7">
        <v>79</v>
      </c>
      <c r="J13" s="7">
        <v>20</v>
      </c>
      <c r="K13" s="7">
        <v>149</v>
      </c>
      <c r="L13" s="2">
        <v>12</v>
      </c>
    </row>
    <row r="14" spans="1:12">
      <c r="B14" s="2" t="s">
        <v>273</v>
      </c>
      <c r="D14" s="2">
        <v>0</v>
      </c>
      <c r="E14" s="8">
        <v>55</v>
      </c>
      <c r="F14" s="8">
        <v>6.1</v>
      </c>
      <c r="G14" s="8">
        <v>67.2</v>
      </c>
      <c r="H14" s="8">
        <v>177.3</v>
      </c>
      <c r="I14" s="8">
        <v>483</v>
      </c>
      <c r="J14" s="8">
        <v>122.3</v>
      </c>
      <c r="K14" s="8">
        <v>910.9</v>
      </c>
    </row>
    <row r="15" spans="1:12">
      <c r="B15" s="2" t="s">
        <v>274</v>
      </c>
      <c r="C15" s="6"/>
      <c r="D15" s="6">
        <v>0</v>
      </c>
      <c r="E15" s="7">
        <v>3</v>
      </c>
      <c r="F15" s="6">
        <v>0</v>
      </c>
      <c r="G15" s="7">
        <v>6</v>
      </c>
      <c r="H15" s="7">
        <v>4</v>
      </c>
      <c r="I15" s="7">
        <v>24</v>
      </c>
      <c r="J15" s="7">
        <v>5</v>
      </c>
      <c r="K15" s="7">
        <v>42</v>
      </c>
    </row>
    <row r="16" spans="1:12">
      <c r="B16" s="2" t="s">
        <v>275</v>
      </c>
      <c r="C16" s="6"/>
      <c r="D16" s="6">
        <v>0</v>
      </c>
      <c r="E16" s="9">
        <v>33.299999999999997</v>
      </c>
      <c r="F16" s="6">
        <v>0</v>
      </c>
      <c r="G16" s="9">
        <v>54.5</v>
      </c>
      <c r="H16" s="9">
        <v>13.8</v>
      </c>
      <c r="I16" s="9">
        <v>30.4</v>
      </c>
      <c r="J16" s="9">
        <v>25</v>
      </c>
      <c r="K16" s="9">
        <v>28.2</v>
      </c>
    </row>
    <row r="17" spans="1:11">
      <c r="B17" s="2" t="s">
        <v>276</v>
      </c>
      <c r="C17" s="6"/>
      <c r="D17" s="6">
        <v>0</v>
      </c>
      <c r="E17" s="7">
        <v>3</v>
      </c>
      <c r="F17" s="6">
        <v>0</v>
      </c>
      <c r="G17" s="7">
        <v>7</v>
      </c>
      <c r="H17" s="7">
        <v>3</v>
      </c>
      <c r="I17" s="7">
        <v>29</v>
      </c>
      <c r="J17" s="7">
        <v>4</v>
      </c>
      <c r="K17" s="7">
        <v>46</v>
      </c>
    </row>
    <row r="18" spans="1:11">
      <c r="A18" s="10"/>
      <c r="B18" s="10" t="s">
        <v>1551</v>
      </c>
    </row>
    <row r="19" spans="1:11">
      <c r="A19" s="10" t="s">
        <v>280</v>
      </c>
      <c r="B19" s="10" t="s">
        <v>260</v>
      </c>
      <c r="C19" s="5">
        <v>36203</v>
      </c>
    </row>
    <row r="20" spans="1:11">
      <c r="A20" s="10"/>
      <c r="B20" s="10" t="s">
        <v>272</v>
      </c>
      <c r="C20" s="6"/>
      <c r="D20" s="7">
        <v>2</v>
      </c>
      <c r="E20" s="7">
        <v>11</v>
      </c>
      <c r="F20" s="7">
        <v>2</v>
      </c>
      <c r="G20" s="7">
        <v>40</v>
      </c>
      <c r="H20" s="7">
        <v>39</v>
      </c>
      <c r="I20" s="7">
        <v>90</v>
      </c>
      <c r="J20" s="7">
        <v>34</v>
      </c>
      <c r="K20" s="7">
        <v>218</v>
      </c>
    </row>
    <row r="21" spans="1:11">
      <c r="A21" s="10"/>
      <c r="B21" s="10" t="s">
        <v>273</v>
      </c>
      <c r="D21" s="8">
        <v>5.5</v>
      </c>
      <c r="E21" s="8">
        <v>30.4</v>
      </c>
      <c r="F21" s="8">
        <v>5.5</v>
      </c>
      <c r="G21" s="8">
        <v>110.5</v>
      </c>
      <c r="H21" s="8">
        <v>107.7</v>
      </c>
      <c r="I21" s="8">
        <v>248.6</v>
      </c>
      <c r="J21" s="8">
        <v>93.9</v>
      </c>
      <c r="K21" s="8">
        <v>602.20000000000005</v>
      </c>
    </row>
    <row r="22" spans="1:11">
      <c r="A22" s="10"/>
      <c r="B22" s="10" t="s">
        <v>274</v>
      </c>
      <c r="C22" s="6"/>
      <c r="D22" s="7">
        <v>2</v>
      </c>
      <c r="E22" s="7">
        <v>4</v>
      </c>
      <c r="F22" s="7">
        <v>1</v>
      </c>
      <c r="G22" s="7">
        <v>27</v>
      </c>
      <c r="H22" s="7">
        <v>9</v>
      </c>
      <c r="I22" s="7">
        <v>35</v>
      </c>
      <c r="J22" s="7">
        <v>15</v>
      </c>
      <c r="K22" s="7">
        <v>93</v>
      </c>
    </row>
    <row r="23" spans="1:11">
      <c r="A23" s="10"/>
      <c r="B23" s="10" t="s">
        <v>275</v>
      </c>
      <c r="D23" s="8">
        <v>100</v>
      </c>
      <c r="E23" s="8">
        <v>36.4</v>
      </c>
      <c r="F23" s="8">
        <v>50</v>
      </c>
      <c r="G23" s="8">
        <v>67.5</v>
      </c>
      <c r="H23" s="8">
        <v>23.1</v>
      </c>
      <c r="I23" s="8">
        <v>38.9</v>
      </c>
      <c r="J23" s="8">
        <v>44.1</v>
      </c>
      <c r="K23" s="8">
        <v>42.7</v>
      </c>
    </row>
    <row r="24" spans="1:11">
      <c r="A24" s="10"/>
      <c r="B24" s="10" t="s">
        <v>276</v>
      </c>
      <c r="C24" s="6"/>
      <c r="D24" s="7">
        <v>1</v>
      </c>
      <c r="E24" s="7">
        <v>4</v>
      </c>
      <c r="F24" s="7">
        <v>1</v>
      </c>
      <c r="G24" s="7">
        <v>20</v>
      </c>
      <c r="H24" s="7">
        <v>7</v>
      </c>
      <c r="I24" s="7">
        <v>36</v>
      </c>
      <c r="J24" s="7">
        <v>14</v>
      </c>
      <c r="K24" s="7">
        <v>83</v>
      </c>
    </row>
  </sheetData>
  <mergeCells count="2">
    <mergeCell ref="A1:B1"/>
    <mergeCell ref="C1:J1"/>
  </mergeCells>
  <hyperlinks>
    <hyperlink ref="A2" location="DocumentMap!A113" display="&lt;&lt; Back to Document Map" xr:uid="{00000000-0004-0000-7000-000000000000}"/>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L30"/>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47" t="s">
        <v>254</v>
      </c>
      <c r="B1" s="47"/>
      <c r="C1" s="48" t="s">
        <v>255</v>
      </c>
      <c r="D1" s="48"/>
      <c r="E1" s="48"/>
      <c r="F1" s="48"/>
      <c r="G1" s="48"/>
      <c r="H1" s="48"/>
      <c r="I1" s="48"/>
      <c r="J1" s="48"/>
      <c r="K1" s="2" t="s">
        <v>1552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1553</v>
      </c>
      <c r="B6" s="3" t="s">
        <v>1554</v>
      </c>
      <c r="C6" s="5">
        <v>6295</v>
      </c>
    </row>
    <row r="7" spans="1:12">
      <c r="B7" s="2" t="s">
        <v>272</v>
      </c>
      <c r="C7" s="6"/>
      <c r="D7" s="6">
        <v>0</v>
      </c>
      <c r="E7" s="7">
        <v>6</v>
      </c>
      <c r="F7" s="7">
        <v>1</v>
      </c>
      <c r="G7" s="7">
        <v>20</v>
      </c>
      <c r="H7" s="7">
        <v>32</v>
      </c>
      <c r="I7" s="7">
        <v>97</v>
      </c>
      <c r="J7" s="7">
        <v>16</v>
      </c>
      <c r="K7" s="7">
        <v>172</v>
      </c>
      <c r="L7" s="2">
        <v>12</v>
      </c>
    </row>
    <row r="8" spans="1:12">
      <c r="B8" s="2" t="s">
        <v>273</v>
      </c>
      <c r="D8" s="2">
        <v>0</v>
      </c>
      <c r="E8" s="8">
        <v>95.3</v>
      </c>
      <c r="F8" s="8">
        <v>15.9</v>
      </c>
      <c r="G8" s="8">
        <v>317.7</v>
      </c>
      <c r="H8" s="8">
        <v>508.3</v>
      </c>
      <c r="I8" s="8">
        <v>1540.9</v>
      </c>
      <c r="J8" s="8">
        <v>254.2</v>
      </c>
      <c r="K8" s="8">
        <v>2732.3</v>
      </c>
    </row>
    <row r="9" spans="1:12">
      <c r="B9" s="2" t="s">
        <v>274</v>
      </c>
      <c r="C9" s="6"/>
      <c r="D9" s="6">
        <v>0</v>
      </c>
      <c r="E9" s="6">
        <v>0</v>
      </c>
      <c r="F9" s="6">
        <v>0</v>
      </c>
      <c r="G9" s="7">
        <v>6</v>
      </c>
      <c r="H9" s="7">
        <v>5</v>
      </c>
      <c r="I9" s="7">
        <v>6</v>
      </c>
      <c r="J9" s="7">
        <v>2</v>
      </c>
      <c r="K9" s="7">
        <v>19</v>
      </c>
    </row>
    <row r="10" spans="1:12">
      <c r="B10" s="2" t="s">
        <v>275</v>
      </c>
      <c r="C10" s="6"/>
      <c r="D10" s="6">
        <v>0</v>
      </c>
      <c r="E10" s="6">
        <v>0</v>
      </c>
      <c r="F10" s="6">
        <v>0</v>
      </c>
      <c r="G10" s="9">
        <v>30</v>
      </c>
      <c r="H10" s="9">
        <v>15.6</v>
      </c>
      <c r="I10" s="9">
        <v>6.2</v>
      </c>
      <c r="J10" s="9">
        <v>12.5</v>
      </c>
      <c r="K10" s="9">
        <v>11</v>
      </c>
    </row>
    <row r="11" spans="1:12">
      <c r="B11" s="2" t="s">
        <v>276</v>
      </c>
      <c r="C11" s="6"/>
      <c r="D11" s="6">
        <v>0</v>
      </c>
      <c r="E11" s="6">
        <v>0</v>
      </c>
      <c r="F11" s="6">
        <v>0</v>
      </c>
      <c r="G11" s="7">
        <v>14</v>
      </c>
      <c r="H11" s="7">
        <v>5</v>
      </c>
      <c r="I11" s="7">
        <v>4</v>
      </c>
      <c r="J11" s="7">
        <v>1</v>
      </c>
      <c r="K11" s="7">
        <v>24</v>
      </c>
    </row>
    <row r="12" spans="1:12">
      <c r="A12" s="2" t="s">
        <v>1555</v>
      </c>
      <c r="B12" s="3" t="s">
        <v>1556</v>
      </c>
      <c r="C12" s="5">
        <v>1423</v>
      </c>
    </row>
    <row r="13" spans="1:12">
      <c r="B13" s="2" t="s">
        <v>272</v>
      </c>
      <c r="C13" s="6"/>
      <c r="D13" s="6">
        <v>0</v>
      </c>
      <c r="E13" s="6">
        <v>0</v>
      </c>
      <c r="F13" s="6">
        <v>0</v>
      </c>
      <c r="G13" s="7">
        <v>2</v>
      </c>
      <c r="H13" s="7">
        <v>1</v>
      </c>
      <c r="I13" s="7">
        <v>1</v>
      </c>
      <c r="J13" s="6">
        <v>0</v>
      </c>
      <c r="K13" s="7">
        <v>4</v>
      </c>
      <c r="L13" s="2">
        <v>12</v>
      </c>
    </row>
    <row r="14" spans="1:12">
      <c r="B14" s="2" t="s">
        <v>273</v>
      </c>
      <c r="D14" s="2">
        <v>0</v>
      </c>
      <c r="E14" s="2">
        <v>0</v>
      </c>
      <c r="F14" s="2">
        <v>0</v>
      </c>
      <c r="G14" s="8">
        <v>140.5</v>
      </c>
      <c r="H14" s="8">
        <v>70.3</v>
      </c>
      <c r="I14" s="8">
        <v>70.3</v>
      </c>
      <c r="J14" s="2">
        <v>0</v>
      </c>
      <c r="K14" s="8">
        <v>281.10000000000002</v>
      </c>
    </row>
    <row r="15" spans="1:12">
      <c r="B15" s="2" t="s">
        <v>274</v>
      </c>
      <c r="C15" s="6"/>
      <c r="D15" s="6">
        <v>0</v>
      </c>
      <c r="E15" s="6">
        <v>0</v>
      </c>
      <c r="F15" s="6">
        <v>0</v>
      </c>
      <c r="G15" s="7">
        <v>2</v>
      </c>
      <c r="H15" s="6">
        <v>0</v>
      </c>
      <c r="I15" s="6">
        <v>0</v>
      </c>
      <c r="J15" s="6">
        <v>0</v>
      </c>
      <c r="K15" s="7">
        <v>2</v>
      </c>
    </row>
    <row r="16" spans="1:12">
      <c r="B16" s="2" t="s">
        <v>275</v>
      </c>
      <c r="C16" s="6"/>
      <c r="D16" s="6">
        <v>0</v>
      </c>
      <c r="E16" s="6">
        <v>0</v>
      </c>
      <c r="F16" s="6">
        <v>0</v>
      </c>
      <c r="G16" s="9">
        <v>100</v>
      </c>
      <c r="H16" s="6">
        <v>0</v>
      </c>
      <c r="I16" s="6">
        <v>0</v>
      </c>
      <c r="J16" s="6">
        <v>0</v>
      </c>
      <c r="K16" s="9">
        <v>50</v>
      </c>
    </row>
    <row r="17" spans="1:12">
      <c r="B17" s="2" t="s">
        <v>276</v>
      </c>
      <c r="C17" s="6"/>
      <c r="D17" s="6">
        <v>0</v>
      </c>
      <c r="E17" s="6">
        <v>0</v>
      </c>
      <c r="F17" s="6">
        <v>0</v>
      </c>
      <c r="G17" s="7">
        <v>2</v>
      </c>
      <c r="H17" s="6">
        <v>0</v>
      </c>
      <c r="I17" s="6">
        <v>0</v>
      </c>
      <c r="J17" s="6">
        <v>0</v>
      </c>
      <c r="K17" s="7">
        <v>2</v>
      </c>
    </row>
    <row r="18" spans="1:12">
      <c r="A18" s="2" t="s">
        <v>1557</v>
      </c>
      <c r="B18" s="3" t="s">
        <v>1558</v>
      </c>
      <c r="C18" s="5">
        <v>14808</v>
      </c>
    </row>
    <row r="19" spans="1:12">
      <c r="B19" s="2" t="s">
        <v>272</v>
      </c>
      <c r="C19" s="6"/>
      <c r="D19" s="6">
        <v>0</v>
      </c>
      <c r="E19" s="7">
        <v>3</v>
      </c>
      <c r="F19" s="6">
        <v>0</v>
      </c>
      <c r="G19" s="7">
        <v>6</v>
      </c>
      <c r="H19" s="7">
        <v>34</v>
      </c>
      <c r="I19" s="7">
        <v>36</v>
      </c>
      <c r="J19" s="7">
        <v>7</v>
      </c>
      <c r="K19" s="7">
        <v>86</v>
      </c>
      <c r="L19" s="2">
        <v>12</v>
      </c>
    </row>
    <row r="20" spans="1:12">
      <c r="B20" s="2" t="s">
        <v>273</v>
      </c>
      <c r="D20" s="2">
        <v>0</v>
      </c>
      <c r="E20" s="8">
        <v>20.3</v>
      </c>
      <c r="F20" s="2">
        <v>0</v>
      </c>
      <c r="G20" s="8">
        <v>40.5</v>
      </c>
      <c r="H20" s="8">
        <v>229.6</v>
      </c>
      <c r="I20" s="8">
        <v>243.1</v>
      </c>
      <c r="J20" s="8">
        <v>47.3</v>
      </c>
      <c r="K20" s="8">
        <v>580.79999999999995</v>
      </c>
    </row>
    <row r="21" spans="1:12">
      <c r="B21" s="2" t="s">
        <v>274</v>
      </c>
      <c r="C21" s="6"/>
      <c r="D21" s="6">
        <v>0</v>
      </c>
      <c r="E21" s="7">
        <v>1</v>
      </c>
      <c r="F21" s="6">
        <v>0</v>
      </c>
      <c r="G21" s="7">
        <v>3</v>
      </c>
      <c r="H21" s="6">
        <v>0</v>
      </c>
      <c r="I21" s="6">
        <v>0</v>
      </c>
      <c r="J21" s="7">
        <v>1</v>
      </c>
      <c r="K21" s="7">
        <v>5</v>
      </c>
    </row>
    <row r="22" spans="1:12">
      <c r="B22" s="2" t="s">
        <v>275</v>
      </c>
      <c r="C22" s="6"/>
      <c r="D22" s="6">
        <v>0</v>
      </c>
      <c r="E22" s="9">
        <v>33.299999999999997</v>
      </c>
      <c r="F22" s="6">
        <v>0</v>
      </c>
      <c r="G22" s="9">
        <v>50</v>
      </c>
      <c r="H22" s="6">
        <v>0</v>
      </c>
      <c r="I22" s="6">
        <v>0</v>
      </c>
      <c r="J22" s="9">
        <v>14.3</v>
      </c>
      <c r="K22" s="9">
        <v>5.8</v>
      </c>
    </row>
    <row r="23" spans="1:12">
      <c r="B23" s="2" t="s">
        <v>276</v>
      </c>
      <c r="C23" s="6"/>
      <c r="D23" s="6">
        <v>0</v>
      </c>
      <c r="E23" s="6">
        <v>0</v>
      </c>
      <c r="F23" s="6">
        <v>0</v>
      </c>
      <c r="G23" s="7">
        <v>2</v>
      </c>
      <c r="H23" s="6">
        <v>0</v>
      </c>
      <c r="I23" s="6">
        <v>0</v>
      </c>
      <c r="J23" s="7">
        <v>2</v>
      </c>
      <c r="K23" s="7">
        <v>4</v>
      </c>
    </row>
    <row r="24" spans="1:12">
      <c r="A24" s="10"/>
      <c r="B24" s="10" t="s">
        <v>1559</v>
      </c>
    </row>
    <row r="25" spans="1:12">
      <c r="A25" s="10" t="s">
        <v>280</v>
      </c>
      <c r="B25" s="10" t="s">
        <v>260</v>
      </c>
      <c r="C25" s="5">
        <v>22526</v>
      </c>
    </row>
    <row r="26" spans="1:12">
      <c r="A26" s="10"/>
      <c r="B26" s="10" t="s">
        <v>272</v>
      </c>
      <c r="C26" s="6"/>
      <c r="D26" s="6">
        <v>0</v>
      </c>
      <c r="E26" s="7">
        <v>9</v>
      </c>
      <c r="F26" s="7">
        <v>1</v>
      </c>
      <c r="G26" s="7">
        <v>28</v>
      </c>
      <c r="H26" s="7">
        <v>67</v>
      </c>
      <c r="I26" s="7">
        <v>134</v>
      </c>
      <c r="J26" s="7">
        <v>23</v>
      </c>
      <c r="K26" s="7">
        <v>262</v>
      </c>
    </row>
    <row r="27" spans="1:12">
      <c r="A27" s="10"/>
      <c r="B27" s="10" t="s">
        <v>273</v>
      </c>
      <c r="D27" s="2">
        <v>0</v>
      </c>
      <c r="E27" s="8">
        <v>40</v>
      </c>
      <c r="F27" s="8">
        <v>4.4000000000000004</v>
      </c>
      <c r="G27" s="8">
        <v>124.3</v>
      </c>
      <c r="H27" s="8">
        <v>297.39999999999998</v>
      </c>
      <c r="I27" s="8">
        <v>594.9</v>
      </c>
      <c r="J27" s="8">
        <v>102.1</v>
      </c>
      <c r="K27" s="8">
        <v>1163.0999999999999</v>
      </c>
    </row>
    <row r="28" spans="1:12">
      <c r="A28" s="10"/>
      <c r="B28" s="10" t="s">
        <v>274</v>
      </c>
      <c r="C28" s="6"/>
      <c r="D28" s="6">
        <v>0</v>
      </c>
      <c r="E28" s="7">
        <v>1</v>
      </c>
      <c r="F28" s="6">
        <v>0</v>
      </c>
      <c r="G28" s="7">
        <v>11</v>
      </c>
      <c r="H28" s="7">
        <v>5</v>
      </c>
      <c r="I28" s="7">
        <v>6</v>
      </c>
      <c r="J28" s="7">
        <v>3</v>
      </c>
      <c r="K28" s="7">
        <v>26</v>
      </c>
    </row>
    <row r="29" spans="1:12">
      <c r="A29" s="10"/>
      <c r="B29" s="10" t="s">
        <v>275</v>
      </c>
      <c r="D29" s="2">
        <v>0</v>
      </c>
      <c r="E29" s="8">
        <v>11.1</v>
      </c>
      <c r="F29" s="2">
        <v>0</v>
      </c>
      <c r="G29" s="8">
        <v>39.299999999999997</v>
      </c>
      <c r="H29" s="8">
        <v>7.5</v>
      </c>
      <c r="I29" s="8">
        <v>4.5</v>
      </c>
      <c r="J29" s="8">
        <v>13</v>
      </c>
      <c r="K29" s="8">
        <v>9.9</v>
      </c>
    </row>
    <row r="30" spans="1:12">
      <c r="A30" s="10"/>
      <c r="B30" s="10" t="s">
        <v>276</v>
      </c>
      <c r="C30" s="6"/>
      <c r="D30" s="6">
        <v>0</v>
      </c>
      <c r="E30" s="6">
        <v>0</v>
      </c>
      <c r="F30" s="6">
        <v>0</v>
      </c>
      <c r="G30" s="7">
        <v>18</v>
      </c>
      <c r="H30" s="7">
        <v>5</v>
      </c>
      <c r="I30" s="7">
        <v>4</v>
      </c>
      <c r="J30" s="7">
        <v>3</v>
      </c>
      <c r="K30" s="7">
        <v>30</v>
      </c>
    </row>
  </sheetData>
  <mergeCells count="2">
    <mergeCell ref="A1:B1"/>
    <mergeCell ref="C1:J1"/>
  </mergeCells>
  <hyperlinks>
    <hyperlink ref="A2" location="DocumentMap!A114" display="&lt;&lt; Back to Document Map" xr:uid="{00000000-0004-0000-7100-00000000000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1560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1561</v>
      </c>
      <c r="B6" s="3" t="s">
        <v>1562</v>
      </c>
      <c r="C6" s="5">
        <v>28166</v>
      </c>
    </row>
    <row r="7" spans="1:12">
      <c r="B7" s="2" t="s">
        <v>272</v>
      </c>
      <c r="C7" s="6"/>
      <c r="D7" s="7">
        <v>6</v>
      </c>
      <c r="E7" s="7">
        <v>7</v>
      </c>
      <c r="F7" s="7">
        <v>19</v>
      </c>
      <c r="G7" s="7">
        <v>163</v>
      </c>
      <c r="H7" s="7">
        <v>147</v>
      </c>
      <c r="I7" s="7">
        <v>440</v>
      </c>
      <c r="J7" s="7">
        <v>61</v>
      </c>
      <c r="K7" s="7">
        <v>843</v>
      </c>
      <c r="L7" s="2">
        <v>12</v>
      </c>
    </row>
    <row r="8" spans="1:12">
      <c r="B8" s="2" t="s">
        <v>273</v>
      </c>
      <c r="D8" s="8">
        <v>21.3</v>
      </c>
      <c r="E8" s="8">
        <v>24.9</v>
      </c>
      <c r="F8" s="8">
        <v>67.5</v>
      </c>
      <c r="G8" s="8">
        <v>578.70000000000005</v>
      </c>
      <c r="H8" s="8">
        <v>521.9</v>
      </c>
      <c r="I8" s="8">
        <v>1562.2</v>
      </c>
      <c r="J8" s="8">
        <v>216.6</v>
      </c>
      <c r="K8" s="8">
        <v>2993</v>
      </c>
    </row>
    <row r="9" spans="1:12">
      <c r="B9" s="2" t="s">
        <v>274</v>
      </c>
      <c r="C9" s="6"/>
      <c r="D9" s="7">
        <v>5</v>
      </c>
      <c r="E9" s="6">
        <v>0</v>
      </c>
      <c r="F9" s="7">
        <v>5</v>
      </c>
      <c r="G9" s="7">
        <v>45</v>
      </c>
      <c r="H9" s="7">
        <v>15</v>
      </c>
      <c r="I9" s="7">
        <v>82</v>
      </c>
      <c r="J9" s="7">
        <v>14</v>
      </c>
      <c r="K9" s="7">
        <v>166</v>
      </c>
    </row>
    <row r="10" spans="1:12">
      <c r="B10" s="2" t="s">
        <v>275</v>
      </c>
      <c r="C10" s="6"/>
      <c r="D10" s="9">
        <v>83.3</v>
      </c>
      <c r="E10" s="6">
        <v>0</v>
      </c>
      <c r="F10" s="9">
        <v>26.3</v>
      </c>
      <c r="G10" s="9">
        <v>27.6</v>
      </c>
      <c r="H10" s="9">
        <v>10.199999999999999</v>
      </c>
      <c r="I10" s="9">
        <v>18.600000000000001</v>
      </c>
      <c r="J10" s="9">
        <v>23</v>
      </c>
      <c r="K10" s="9">
        <v>19.7</v>
      </c>
    </row>
    <row r="11" spans="1:12">
      <c r="B11" s="2" t="s">
        <v>276</v>
      </c>
      <c r="C11" s="6"/>
      <c r="D11" s="7">
        <v>8</v>
      </c>
      <c r="E11" s="6">
        <v>0</v>
      </c>
      <c r="F11" s="7">
        <v>4</v>
      </c>
      <c r="G11" s="7">
        <v>38</v>
      </c>
      <c r="H11" s="7">
        <v>20</v>
      </c>
      <c r="I11" s="7">
        <v>109</v>
      </c>
      <c r="J11" s="7">
        <v>16</v>
      </c>
      <c r="K11" s="7">
        <v>195</v>
      </c>
    </row>
    <row r="12" spans="1:12">
      <c r="A12" s="2" t="s">
        <v>1563</v>
      </c>
      <c r="B12" s="3" t="s">
        <v>1564</v>
      </c>
      <c r="C12" s="5">
        <v>8171</v>
      </c>
    </row>
    <row r="13" spans="1:12">
      <c r="B13" s="2" t="s">
        <v>272</v>
      </c>
      <c r="C13" s="6"/>
      <c r="D13" s="6">
        <v>0</v>
      </c>
      <c r="E13" s="7">
        <v>1</v>
      </c>
      <c r="F13" s="7">
        <v>2</v>
      </c>
      <c r="G13" s="7">
        <v>33</v>
      </c>
      <c r="H13" s="7">
        <v>67</v>
      </c>
      <c r="I13" s="7">
        <v>160</v>
      </c>
      <c r="J13" s="7">
        <v>38</v>
      </c>
      <c r="K13" s="7">
        <v>301</v>
      </c>
      <c r="L13" s="2">
        <v>12</v>
      </c>
    </row>
    <row r="14" spans="1:12">
      <c r="B14" s="2" t="s">
        <v>273</v>
      </c>
      <c r="D14" s="2">
        <v>0</v>
      </c>
      <c r="E14" s="8">
        <v>12.2</v>
      </c>
      <c r="F14" s="8">
        <v>24.5</v>
      </c>
      <c r="G14" s="8">
        <v>403.9</v>
      </c>
      <c r="H14" s="8">
        <v>820</v>
      </c>
      <c r="I14" s="8">
        <v>1958.1</v>
      </c>
      <c r="J14" s="8">
        <v>465.1</v>
      </c>
      <c r="K14" s="8">
        <v>3683.8</v>
      </c>
    </row>
    <row r="15" spans="1:12">
      <c r="B15" s="2" t="s">
        <v>274</v>
      </c>
      <c r="C15" s="6"/>
      <c r="D15" s="6">
        <v>0</v>
      </c>
      <c r="E15" s="6">
        <v>0</v>
      </c>
      <c r="F15" s="6">
        <v>0</v>
      </c>
      <c r="G15" s="7">
        <v>18</v>
      </c>
      <c r="H15" s="7">
        <v>4</v>
      </c>
      <c r="I15" s="7">
        <v>8</v>
      </c>
      <c r="J15" s="7">
        <v>6</v>
      </c>
      <c r="K15" s="7">
        <v>36</v>
      </c>
    </row>
    <row r="16" spans="1:12">
      <c r="B16" s="2" t="s">
        <v>275</v>
      </c>
      <c r="C16" s="6"/>
      <c r="D16" s="6">
        <v>0</v>
      </c>
      <c r="E16" s="6">
        <v>0</v>
      </c>
      <c r="F16" s="6">
        <v>0</v>
      </c>
      <c r="G16" s="9">
        <v>54.5</v>
      </c>
      <c r="H16" s="9">
        <v>6</v>
      </c>
      <c r="I16" s="9">
        <v>5</v>
      </c>
      <c r="J16" s="9">
        <v>15.8</v>
      </c>
      <c r="K16" s="9">
        <v>12</v>
      </c>
    </row>
    <row r="17" spans="1:11">
      <c r="B17" s="2" t="s">
        <v>276</v>
      </c>
      <c r="C17" s="6"/>
      <c r="D17" s="6">
        <v>0</v>
      </c>
      <c r="E17" s="6">
        <v>0</v>
      </c>
      <c r="F17" s="6">
        <v>0</v>
      </c>
      <c r="G17" s="7">
        <v>15</v>
      </c>
      <c r="H17" s="7">
        <v>7</v>
      </c>
      <c r="I17" s="7">
        <v>22</v>
      </c>
      <c r="J17" s="7">
        <v>6</v>
      </c>
      <c r="K17" s="7">
        <v>50</v>
      </c>
    </row>
    <row r="18" spans="1:11">
      <c r="A18" s="10"/>
      <c r="B18" s="10" t="s">
        <v>1565</v>
      </c>
    </row>
    <row r="19" spans="1:11">
      <c r="A19" s="10" t="s">
        <v>280</v>
      </c>
      <c r="B19" s="10" t="s">
        <v>260</v>
      </c>
      <c r="C19" s="5">
        <v>36337</v>
      </c>
    </row>
    <row r="20" spans="1:11">
      <c r="A20" s="10"/>
      <c r="B20" s="10" t="s">
        <v>272</v>
      </c>
      <c r="C20" s="6"/>
      <c r="D20" s="7">
        <v>6</v>
      </c>
      <c r="E20" s="7">
        <v>8</v>
      </c>
      <c r="F20" s="7">
        <v>21</v>
      </c>
      <c r="G20" s="7">
        <v>196</v>
      </c>
      <c r="H20" s="7">
        <v>214</v>
      </c>
      <c r="I20" s="7">
        <v>600</v>
      </c>
      <c r="J20" s="7">
        <v>99</v>
      </c>
      <c r="K20" s="7">
        <v>1144</v>
      </c>
    </row>
    <row r="21" spans="1:11">
      <c r="A21" s="10"/>
      <c r="B21" s="10" t="s">
        <v>273</v>
      </c>
      <c r="D21" s="8">
        <v>16.5</v>
      </c>
      <c r="E21" s="8">
        <v>22</v>
      </c>
      <c r="F21" s="8">
        <v>57.8</v>
      </c>
      <c r="G21" s="8">
        <v>539.4</v>
      </c>
      <c r="H21" s="8">
        <v>588.9</v>
      </c>
      <c r="I21" s="8">
        <v>1651.2</v>
      </c>
      <c r="J21" s="8">
        <v>272.39999999999998</v>
      </c>
      <c r="K21" s="8">
        <v>3148.3</v>
      </c>
    </row>
    <row r="22" spans="1:11">
      <c r="A22" s="10"/>
      <c r="B22" s="10" t="s">
        <v>274</v>
      </c>
      <c r="C22" s="6"/>
      <c r="D22" s="7">
        <v>5</v>
      </c>
      <c r="E22" s="6">
        <v>0</v>
      </c>
      <c r="F22" s="7">
        <v>5</v>
      </c>
      <c r="G22" s="7">
        <v>63</v>
      </c>
      <c r="H22" s="7">
        <v>19</v>
      </c>
      <c r="I22" s="7">
        <v>90</v>
      </c>
      <c r="J22" s="7">
        <v>20</v>
      </c>
      <c r="K22" s="7">
        <v>202</v>
      </c>
    </row>
    <row r="23" spans="1:11">
      <c r="A23" s="10"/>
      <c r="B23" s="10" t="s">
        <v>275</v>
      </c>
      <c r="D23" s="8">
        <v>83.3</v>
      </c>
      <c r="E23" s="2">
        <v>0</v>
      </c>
      <c r="F23" s="8">
        <v>23.8</v>
      </c>
      <c r="G23" s="8">
        <v>32.1</v>
      </c>
      <c r="H23" s="8">
        <v>8.9</v>
      </c>
      <c r="I23" s="8">
        <v>15</v>
      </c>
      <c r="J23" s="8">
        <v>20.2</v>
      </c>
      <c r="K23" s="8">
        <v>17.7</v>
      </c>
    </row>
    <row r="24" spans="1:11">
      <c r="A24" s="10"/>
      <c r="B24" s="10" t="s">
        <v>276</v>
      </c>
      <c r="C24" s="6"/>
      <c r="D24" s="7">
        <v>8</v>
      </c>
      <c r="E24" s="6">
        <v>0</v>
      </c>
      <c r="F24" s="7">
        <v>4</v>
      </c>
      <c r="G24" s="7">
        <v>53</v>
      </c>
      <c r="H24" s="7">
        <v>27</v>
      </c>
      <c r="I24" s="7">
        <v>131</v>
      </c>
      <c r="J24" s="7">
        <v>22</v>
      </c>
      <c r="K24" s="7">
        <v>245</v>
      </c>
    </row>
  </sheetData>
  <mergeCells count="2">
    <mergeCell ref="A1:B1"/>
    <mergeCell ref="C1:J1"/>
  </mergeCells>
  <hyperlinks>
    <hyperlink ref="A2" location="DocumentMap!A115" display="&lt;&lt; Back to Document Map" xr:uid="{00000000-0004-0000-7200-000000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L18"/>
  <sheetViews>
    <sheetView workbookViewId="0">
      <selection sqref="A1:B1"/>
    </sheetView>
  </sheetViews>
  <sheetFormatPr defaultRowHeight="12"/>
  <cols>
    <col min="1" max="1" width="9.140625" style="2" customWidth="1"/>
    <col min="2" max="2" width="24.42578125" style="2" bestFit="1" customWidth="1"/>
    <col min="3" max="16384" width="9.140625" style="2"/>
  </cols>
  <sheetData>
    <row r="1" spans="1:12">
      <c r="A1" s="47" t="s">
        <v>254</v>
      </c>
      <c r="B1" s="47"/>
      <c r="C1" s="48" t="s">
        <v>255</v>
      </c>
      <c r="D1" s="48"/>
      <c r="E1" s="48"/>
      <c r="F1" s="48"/>
      <c r="G1" s="48"/>
      <c r="H1" s="48"/>
      <c r="I1" s="48"/>
      <c r="J1" s="48"/>
      <c r="K1" s="2" t="s">
        <v>1566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1567</v>
      </c>
      <c r="B6" s="3" t="s">
        <v>1568</v>
      </c>
      <c r="C6" s="5">
        <v>5037</v>
      </c>
    </row>
    <row r="7" spans="1:12">
      <c r="B7" s="2" t="s">
        <v>272</v>
      </c>
      <c r="C7" s="6"/>
      <c r="D7" s="6">
        <v>0</v>
      </c>
      <c r="E7" s="7">
        <v>3</v>
      </c>
      <c r="F7" s="6">
        <v>0</v>
      </c>
      <c r="G7" s="7">
        <v>9</v>
      </c>
      <c r="H7" s="7">
        <v>1</v>
      </c>
      <c r="I7" s="7">
        <v>2</v>
      </c>
      <c r="J7" s="7">
        <v>1</v>
      </c>
      <c r="K7" s="7">
        <v>16</v>
      </c>
      <c r="L7" s="2">
        <v>12</v>
      </c>
    </row>
    <row r="8" spans="1:12">
      <c r="B8" s="2" t="s">
        <v>273</v>
      </c>
      <c r="D8" s="2">
        <v>0</v>
      </c>
      <c r="E8" s="8">
        <v>59.6</v>
      </c>
      <c r="F8" s="2">
        <v>0</v>
      </c>
      <c r="G8" s="8">
        <v>178.7</v>
      </c>
      <c r="H8" s="8">
        <v>19.899999999999999</v>
      </c>
      <c r="I8" s="8">
        <v>39.700000000000003</v>
      </c>
      <c r="J8" s="8">
        <v>19.899999999999999</v>
      </c>
      <c r="K8" s="8">
        <v>317.60000000000002</v>
      </c>
    </row>
    <row r="9" spans="1:12">
      <c r="B9" s="2" t="s">
        <v>274</v>
      </c>
      <c r="C9" s="6"/>
      <c r="D9" s="6">
        <v>0</v>
      </c>
      <c r="E9" s="6">
        <v>0</v>
      </c>
      <c r="F9" s="6">
        <v>0</v>
      </c>
      <c r="G9" s="7">
        <v>8</v>
      </c>
      <c r="H9" s="7">
        <v>1</v>
      </c>
      <c r="I9" s="6">
        <v>0</v>
      </c>
      <c r="J9" s="7">
        <v>1</v>
      </c>
      <c r="K9" s="7">
        <v>10</v>
      </c>
    </row>
    <row r="10" spans="1:12">
      <c r="B10" s="2" t="s">
        <v>275</v>
      </c>
      <c r="C10" s="6"/>
      <c r="D10" s="6">
        <v>0</v>
      </c>
      <c r="E10" s="6">
        <v>0</v>
      </c>
      <c r="F10" s="6">
        <v>0</v>
      </c>
      <c r="G10" s="9">
        <v>88.9</v>
      </c>
      <c r="H10" s="9">
        <v>100</v>
      </c>
      <c r="I10" s="6">
        <v>0</v>
      </c>
      <c r="J10" s="9">
        <v>100</v>
      </c>
      <c r="K10" s="9">
        <v>62.5</v>
      </c>
    </row>
    <row r="11" spans="1:12">
      <c r="B11" s="2" t="s">
        <v>276</v>
      </c>
      <c r="C11" s="6"/>
      <c r="D11" s="6">
        <v>0</v>
      </c>
      <c r="E11" s="6">
        <v>0</v>
      </c>
      <c r="F11" s="6">
        <v>0</v>
      </c>
      <c r="G11" s="7">
        <v>5</v>
      </c>
      <c r="H11" s="7">
        <v>4</v>
      </c>
      <c r="I11" s="6">
        <v>0</v>
      </c>
      <c r="J11" s="7">
        <v>1</v>
      </c>
      <c r="K11" s="7">
        <v>10</v>
      </c>
    </row>
    <row r="12" spans="1:12">
      <c r="A12" s="10"/>
      <c r="B12" s="10" t="s">
        <v>1569</v>
      </c>
    </row>
    <row r="13" spans="1:12">
      <c r="A13" s="10" t="s">
        <v>280</v>
      </c>
      <c r="B13" s="10" t="s">
        <v>260</v>
      </c>
      <c r="C13" s="5">
        <v>5037</v>
      </c>
    </row>
    <row r="14" spans="1:12">
      <c r="A14" s="10"/>
      <c r="B14" s="10" t="s">
        <v>272</v>
      </c>
      <c r="C14" s="6"/>
      <c r="D14" s="6">
        <v>0</v>
      </c>
      <c r="E14" s="7">
        <v>3</v>
      </c>
      <c r="F14" s="6">
        <v>0</v>
      </c>
      <c r="G14" s="7">
        <v>9</v>
      </c>
      <c r="H14" s="7">
        <v>1</v>
      </c>
      <c r="I14" s="7">
        <v>2</v>
      </c>
      <c r="J14" s="7">
        <v>1</v>
      </c>
      <c r="K14" s="7">
        <v>16</v>
      </c>
    </row>
    <row r="15" spans="1:12">
      <c r="A15" s="10"/>
      <c r="B15" s="10" t="s">
        <v>273</v>
      </c>
      <c r="D15" s="2">
        <v>0</v>
      </c>
      <c r="E15" s="8">
        <v>59.6</v>
      </c>
      <c r="F15" s="2">
        <v>0</v>
      </c>
      <c r="G15" s="8">
        <v>178.7</v>
      </c>
      <c r="H15" s="8">
        <v>19.899999999999999</v>
      </c>
      <c r="I15" s="8">
        <v>39.700000000000003</v>
      </c>
      <c r="J15" s="8">
        <v>19.899999999999999</v>
      </c>
      <c r="K15" s="8">
        <v>317.60000000000002</v>
      </c>
    </row>
    <row r="16" spans="1:12">
      <c r="A16" s="10"/>
      <c r="B16" s="10" t="s">
        <v>274</v>
      </c>
      <c r="C16" s="6"/>
      <c r="D16" s="6">
        <v>0</v>
      </c>
      <c r="E16" s="6">
        <v>0</v>
      </c>
      <c r="F16" s="6">
        <v>0</v>
      </c>
      <c r="G16" s="7">
        <v>8</v>
      </c>
      <c r="H16" s="7">
        <v>1</v>
      </c>
      <c r="I16" s="6">
        <v>0</v>
      </c>
      <c r="J16" s="7">
        <v>1</v>
      </c>
      <c r="K16" s="7">
        <v>10</v>
      </c>
    </row>
    <row r="17" spans="1:11">
      <c r="A17" s="10"/>
      <c r="B17" s="10" t="s">
        <v>275</v>
      </c>
      <c r="D17" s="2">
        <v>0</v>
      </c>
      <c r="E17" s="2">
        <v>0</v>
      </c>
      <c r="F17" s="2">
        <v>0</v>
      </c>
      <c r="G17" s="8">
        <v>88.9</v>
      </c>
      <c r="H17" s="8">
        <v>100</v>
      </c>
      <c r="I17" s="2">
        <v>0</v>
      </c>
      <c r="J17" s="8">
        <v>100</v>
      </c>
      <c r="K17" s="8">
        <v>62.5</v>
      </c>
    </row>
    <row r="18" spans="1:11">
      <c r="A18" s="10"/>
      <c r="B18" s="10" t="s">
        <v>276</v>
      </c>
      <c r="C18" s="6"/>
      <c r="D18" s="6">
        <v>0</v>
      </c>
      <c r="E18" s="6">
        <v>0</v>
      </c>
      <c r="F18" s="6">
        <v>0</v>
      </c>
      <c r="G18" s="7">
        <v>5</v>
      </c>
      <c r="H18" s="7">
        <v>4</v>
      </c>
      <c r="I18" s="6">
        <v>0</v>
      </c>
      <c r="J18" s="7">
        <v>1</v>
      </c>
      <c r="K18" s="7">
        <v>10</v>
      </c>
    </row>
  </sheetData>
  <mergeCells count="2">
    <mergeCell ref="A1:B1"/>
    <mergeCell ref="C1:J1"/>
  </mergeCells>
  <hyperlinks>
    <hyperlink ref="A2" location="DocumentMap!A116" display="&lt;&lt; Back to Document Map" xr:uid="{00000000-0004-0000-73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2"/>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329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330</v>
      </c>
      <c r="B6" s="3" t="s">
        <v>331</v>
      </c>
      <c r="C6" s="5">
        <v>17810</v>
      </c>
    </row>
    <row r="7" spans="1:12">
      <c r="B7" s="2" t="s">
        <v>272</v>
      </c>
      <c r="C7" s="6"/>
      <c r="D7" s="6">
        <v>0</v>
      </c>
      <c r="E7" s="7">
        <v>3</v>
      </c>
      <c r="F7" s="7">
        <v>2</v>
      </c>
      <c r="G7" s="7">
        <v>15</v>
      </c>
      <c r="H7" s="7">
        <v>22</v>
      </c>
      <c r="I7" s="7">
        <v>66</v>
      </c>
      <c r="J7" s="7">
        <v>23</v>
      </c>
      <c r="K7" s="7">
        <v>131</v>
      </c>
      <c r="L7" s="2">
        <v>11</v>
      </c>
    </row>
    <row r="8" spans="1:12">
      <c r="B8" s="2" t="s">
        <v>273</v>
      </c>
      <c r="D8" s="2">
        <v>0</v>
      </c>
      <c r="E8" s="8">
        <v>16.8</v>
      </c>
      <c r="F8" s="8">
        <v>11.2</v>
      </c>
      <c r="G8" s="8">
        <v>84.2</v>
      </c>
      <c r="H8" s="8">
        <v>123.5</v>
      </c>
      <c r="I8" s="8">
        <v>370.6</v>
      </c>
      <c r="J8" s="8">
        <v>129.1</v>
      </c>
      <c r="K8" s="8">
        <v>735.5</v>
      </c>
    </row>
    <row r="9" spans="1:12">
      <c r="B9" s="2" t="s">
        <v>274</v>
      </c>
      <c r="C9" s="6"/>
      <c r="D9" s="6">
        <v>0</v>
      </c>
      <c r="E9" s="6">
        <v>0</v>
      </c>
      <c r="F9" s="6">
        <v>0</v>
      </c>
      <c r="G9" s="7">
        <v>5</v>
      </c>
      <c r="H9" s="7">
        <v>1</v>
      </c>
      <c r="I9" s="7">
        <v>1</v>
      </c>
      <c r="J9" s="7">
        <v>4</v>
      </c>
      <c r="K9" s="7">
        <v>11</v>
      </c>
    </row>
    <row r="10" spans="1:12">
      <c r="B10" s="2" t="s">
        <v>275</v>
      </c>
      <c r="C10" s="6"/>
      <c r="D10" s="6">
        <v>0</v>
      </c>
      <c r="E10" s="6">
        <v>0</v>
      </c>
      <c r="F10" s="6">
        <v>0</v>
      </c>
      <c r="G10" s="9">
        <v>33.299999999999997</v>
      </c>
      <c r="H10" s="9">
        <v>4.5</v>
      </c>
      <c r="I10" s="9">
        <v>1.5</v>
      </c>
      <c r="J10" s="9">
        <v>17.399999999999999</v>
      </c>
      <c r="K10" s="9">
        <v>8.4</v>
      </c>
    </row>
    <row r="11" spans="1:12">
      <c r="B11" s="2" t="s">
        <v>276</v>
      </c>
      <c r="C11" s="6"/>
      <c r="D11" s="6">
        <v>0</v>
      </c>
      <c r="E11" s="6">
        <v>0</v>
      </c>
      <c r="F11" s="6">
        <v>0</v>
      </c>
      <c r="G11" s="7">
        <v>5</v>
      </c>
      <c r="H11" s="7">
        <v>1</v>
      </c>
      <c r="I11" s="7">
        <v>4</v>
      </c>
      <c r="J11" s="7">
        <v>1</v>
      </c>
      <c r="K11" s="7">
        <v>11</v>
      </c>
    </row>
    <row r="12" spans="1:12">
      <c r="A12" s="2" t="s">
        <v>332</v>
      </c>
      <c r="B12" s="3" t="s">
        <v>333</v>
      </c>
      <c r="C12" s="5">
        <v>4214</v>
      </c>
    </row>
    <row r="13" spans="1:12">
      <c r="B13" s="2" t="s">
        <v>272</v>
      </c>
      <c r="C13" s="6"/>
      <c r="D13" s="6">
        <v>0</v>
      </c>
      <c r="E13" s="7">
        <v>3</v>
      </c>
      <c r="F13" s="7">
        <v>4</v>
      </c>
      <c r="G13" s="7">
        <v>5</v>
      </c>
      <c r="H13" s="7">
        <v>12</v>
      </c>
      <c r="I13" s="7">
        <v>35</v>
      </c>
      <c r="J13" s="7">
        <v>8</v>
      </c>
      <c r="K13" s="7">
        <v>67</v>
      </c>
      <c r="L13" s="2">
        <v>12</v>
      </c>
    </row>
    <row r="14" spans="1:12">
      <c r="B14" s="2" t="s">
        <v>273</v>
      </c>
      <c r="D14" s="2">
        <v>0</v>
      </c>
      <c r="E14" s="8">
        <v>71.2</v>
      </c>
      <c r="F14" s="8">
        <v>94.9</v>
      </c>
      <c r="G14" s="8">
        <v>118.7</v>
      </c>
      <c r="H14" s="8">
        <v>284.8</v>
      </c>
      <c r="I14" s="8">
        <v>830.6</v>
      </c>
      <c r="J14" s="8">
        <v>189.8</v>
      </c>
      <c r="K14" s="8">
        <v>1589.9</v>
      </c>
    </row>
    <row r="15" spans="1:12">
      <c r="B15" s="2" t="s">
        <v>274</v>
      </c>
      <c r="C15" s="6"/>
      <c r="D15" s="6">
        <v>0</v>
      </c>
      <c r="E15" s="6">
        <v>0</v>
      </c>
      <c r="F15" s="7">
        <v>1</v>
      </c>
      <c r="G15" s="6">
        <v>0</v>
      </c>
      <c r="H15" s="7">
        <v>1</v>
      </c>
      <c r="I15" s="7">
        <v>1</v>
      </c>
      <c r="J15" s="6">
        <v>0</v>
      </c>
      <c r="K15" s="7">
        <v>3</v>
      </c>
    </row>
    <row r="16" spans="1:12">
      <c r="B16" s="2" t="s">
        <v>275</v>
      </c>
      <c r="C16" s="6"/>
      <c r="D16" s="6">
        <v>0</v>
      </c>
      <c r="E16" s="6">
        <v>0</v>
      </c>
      <c r="F16" s="9">
        <v>25</v>
      </c>
      <c r="G16" s="6">
        <v>0</v>
      </c>
      <c r="H16" s="9">
        <v>8.3000000000000007</v>
      </c>
      <c r="I16" s="9">
        <v>2.9</v>
      </c>
      <c r="J16" s="6">
        <v>0</v>
      </c>
      <c r="K16" s="9">
        <v>4.5</v>
      </c>
    </row>
    <row r="17" spans="1:12">
      <c r="B17" s="2" t="s">
        <v>276</v>
      </c>
      <c r="C17" s="6"/>
      <c r="D17" s="6">
        <v>0</v>
      </c>
      <c r="E17" s="6">
        <v>0</v>
      </c>
      <c r="F17" s="7">
        <v>1</v>
      </c>
      <c r="G17" s="6">
        <v>0</v>
      </c>
      <c r="H17" s="6">
        <v>0</v>
      </c>
      <c r="I17" s="7">
        <v>1</v>
      </c>
      <c r="J17" s="6">
        <v>0</v>
      </c>
      <c r="K17" s="7">
        <v>2</v>
      </c>
    </row>
    <row r="18" spans="1:12">
      <c r="A18" s="2" t="s">
        <v>334</v>
      </c>
      <c r="B18" s="3" t="s">
        <v>335</v>
      </c>
      <c r="C18" s="5">
        <v>0</v>
      </c>
    </row>
    <row r="19" spans="1:12">
      <c r="B19" s="2" t="s">
        <v>272</v>
      </c>
      <c r="C19" s="6"/>
      <c r="D19" s="6">
        <v>0</v>
      </c>
      <c r="E19" s="6">
        <v>0</v>
      </c>
      <c r="F19" s="6">
        <v>0</v>
      </c>
      <c r="G19" s="6">
        <v>0</v>
      </c>
      <c r="H19" s="7">
        <v>1</v>
      </c>
      <c r="I19" s="6">
        <v>0</v>
      </c>
      <c r="J19" s="6">
        <v>0</v>
      </c>
      <c r="K19" s="7">
        <v>1</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336</v>
      </c>
      <c r="B24" s="3" t="s">
        <v>337</v>
      </c>
      <c r="C24" s="5">
        <v>6478</v>
      </c>
    </row>
    <row r="25" spans="1:12">
      <c r="B25" s="2" t="s">
        <v>272</v>
      </c>
      <c r="C25" s="6"/>
      <c r="D25" s="6">
        <v>0</v>
      </c>
      <c r="E25" s="7">
        <v>2</v>
      </c>
      <c r="F25" s="6">
        <v>0</v>
      </c>
      <c r="G25" s="7">
        <v>7</v>
      </c>
      <c r="H25" s="7">
        <v>17</v>
      </c>
      <c r="I25" s="7">
        <v>42</v>
      </c>
      <c r="J25" s="7">
        <v>7</v>
      </c>
      <c r="K25" s="7">
        <v>75</v>
      </c>
      <c r="L25" s="2">
        <v>12</v>
      </c>
    </row>
    <row r="26" spans="1:12">
      <c r="B26" s="2" t="s">
        <v>273</v>
      </c>
      <c r="D26" s="2">
        <v>0</v>
      </c>
      <c r="E26" s="8">
        <v>30.9</v>
      </c>
      <c r="F26" s="2">
        <v>0</v>
      </c>
      <c r="G26" s="8">
        <v>108.1</v>
      </c>
      <c r="H26" s="8">
        <v>262.39999999999998</v>
      </c>
      <c r="I26" s="8">
        <v>648.29999999999995</v>
      </c>
      <c r="J26" s="8">
        <v>108.1</v>
      </c>
      <c r="K26" s="8">
        <v>1157.8</v>
      </c>
    </row>
    <row r="27" spans="1:12">
      <c r="B27" s="2" t="s">
        <v>274</v>
      </c>
      <c r="C27" s="6"/>
      <c r="D27" s="6">
        <v>0</v>
      </c>
      <c r="E27" s="6">
        <v>0</v>
      </c>
      <c r="F27" s="6">
        <v>0</v>
      </c>
      <c r="G27" s="7">
        <v>3</v>
      </c>
      <c r="H27" s="7">
        <v>2</v>
      </c>
      <c r="I27" s="7">
        <v>2</v>
      </c>
      <c r="J27" s="7">
        <v>1</v>
      </c>
      <c r="K27" s="7">
        <v>8</v>
      </c>
    </row>
    <row r="28" spans="1:12">
      <c r="B28" s="2" t="s">
        <v>275</v>
      </c>
      <c r="C28" s="6"/>
      <c r="D28" s="6">
        <v>0</v>
      </c>
      <c r="E28" s="6">
        <v>0</v>
      </c>
      <c r="F28" s="6">
        <v>0</v>
      </c>
      <c r="G28" s="9">
        <v>42.9</v>
      </c>
      <c r="H28" s="9">
        <v>11.8</v>
      </c>
      <c r="I28" s="9">
        <v>4.8</v>
      </c>
      <c r="J28" s="9">
        <v>14.3</v>
      </c>
      <c r="K28" s="9">
        <v>10.7</v>
      </c>
    </row>
    <row r="29" spans="1:12">
      <c r="B29" s="2" t="s">
        <v>276</v>
      </c>
      <c r="C29" s="6"/>
      <c r="D29" s="6">
        <v>0</v>
      </c>
      <c r="E29" s="6">
        <v>0</v>
      </c>
      <c r="F29" s="6">
        <v>0</v>
      </c>
      <c r="G29" s="7">
        <v>3</v>
      </c>
      <c r="H29" s="6">
        <v>0</v>
      </c>
      <c r="I29" s="7">
        <v>1</v>
      </c>
      <c r="J29" s="7">
        <v>3</v>
      </c>
      <c r="K29" s="7">
        <v>7</v>
      </c>
    </row>
    <row r="30" spans="1:12">
      <c r="A30" s="2" t="s">
        <v>338</v>
      </c>
      <c r="B30" s="3" t="s">
        <v>339</v>
      </c>
      <c r="C30" s="5">
        <v>1334</v>
      </c>
    </row>
    <row r="31" spans="1:12">
      <c r="B31" s="2" t="s">
        <v>272</v>
      </c>
      <c r="C31" s="6"/>
      <c r="D31" s="7">
        <v>1</v>
      </c>
      <c r="E31" s="7">
        <v>1</v>
      </c>
      <c r="F31" s="6">
        <v>0</v>
      </c>
      <c r="G31" s="7">
        <v>10</v>
      </c>
      <c r="H31" s="7">
        <v>2</v>
      </c>
      <c r="I31" s="7">
        <v>5</v>
      </c>
      <c r="J31" s="7">
        <v>1</v>
      </c>
      <c r="K31" s="7">
        <v>20</v>
      </c>
      <c r="L31" s="2">
        <v>12</v>
      </c>
    </row>
    <row r="32" spans="1:12">
      <c r="B32" s="2" t="s">
        <v>273</v>
      </c>
      <c r="D32" s="8">
        <v>75</v>
      </c>
      <c r="E32" s="8">
        <v>75</v>
      </c>
      <c r="F32" s="2">
        <v>0</v>
      </c>
      <c r="G32" s="8">
        <v>749.6</v>
      </c>
      <c r="H32" s="8">
        <v>149.9</v>
      </c>
      <c r="I32" s="8">
        <v>374.8</v>
      </c>
      <c r="J32" s="8">
        <v>75</v>
      </c>
      <c r="K32" s="8">
        <v>1499.3</v>
      </c>
    </row>
    <row r="33" spans="1:11">
      <c r="B33" s="2" t="s">
        <v>274</v>
      </c>
      <c r="C33" s="6"/>
      <c r="D33" s="7">
        <v>1</v>
      </c>
      <c r="E33" s="6">
        <v>0</v>
      </c>
      <c r="F33" s="6">
        <v>0</v>
      </c>
      <c r="G33" s="7">
        <v>5</v>
      </c>
      <c r="H33" s="7">
        <v>1</v>
      </c>
      <c r="I33" s="6">
        <v>0</v>
      </c>
      <c r="J33" s="7">
        <v>1</v>
      </c>
      <c r="K33" s="7">
        <v>8</v>
      </c>
    </row>
    <row r="34" spans="1:11">
      <c r="B34" s="2" t="s">
        <v>275</v>
      </c>
      <c r="C34" s="6"/>
      <c r="D34" s="9">
        <v>100</v>
      </c>
      <c r="E34" s="6">
        <v>0</v>
      </c>
      <c r="F34" s="6">
        <v>0</v>
      </c>
      <c r="G34" s="9">
        <v>50</v>
      </c>
      <c r="H34" s="9">
        <v>50</v>
      </c>
      <c r="I34" s="6">
        <v>0</v>
      </c>
      <c r="J34" s="9">
        <v>100</v>
      </c>
      <c r="K34" s="9">
        <v>40</v>
      </c>
    </row>
    <row r="35" spans="1:11">
      <c r="B35" s="2" t="s">
        <v>276</v>
      </c>
      <c r="C35" s="6"/>
      <c r="D35" s="6">
        <v>0</v>
      </c>
      <c r="E35" s="7">
        <v>1</v>
      </c>
      <c r="F35" s="6">
        <v>0</v>
      </c>
      <c r="G35" s="7">
        <v>5</v>
      </c>
      <c r="H35" s="7">
        <v>3</v>
      </c>
      <c r="I35" s="6">
        <v>0</v>
      </c>
      <c r="J35" s="7">
        <v>1</v>
      </c>
      <c r="K35" s="7">
        <v>10</v>
      </c>
    </row>
    <row r="36" spans="1:11">
      <c r="A36" s="10"/>
      <c r="B36" s="10" t="s">
        <v>340</v>
      </c>
    </row>
    <row r="37" spans="1:11">
      <c r="A37" s="10" t="s">
        <v>280</v>
      </c>
      <c r="B37" s="10" t="s">
        <v>260</v>
      </c>
      <c r="C37" s="5">
        <v>29836</v>
      </c>
    </row>
    <row r="38" spans="1:11">
      <c r="A38" s="10"/>
      <c r="B38" s="10" t="s">
        <v>272</v>
      </c>
      <c r="C38" s="6"/>
      <c r="D38" s="7">
        <v>1</v>
      </c>
      <c r="E38" s="7">
        <v>9</v>
      </c>
      <c r="F38" s="7">
        <v>6</v>
      </c>
      <c r="G38" s="7">
        <v>37</v>
      </c>
      <c r="H38" s="7">
        <v>54</v>
      </c>
      <c r="I38" s="7">
        <v>148</v>
      </c>
      <c r="J38" s="7">
        <v>39</v>
      </c>
      <c r="K38" s="7">
        <v>294</v>
      </c>
    </row>
    <row r="39" spans="1:11">
      <c r="A39" s="10"/>
      <c r="B39" s="10" t="s">
        <v>273</v>
      </c>
      <c r="D39" s="8">
        <v>3.4</v>
      </c>
      <c r="E39" s="8">
        <v>30.2</v>
      </c>
      <c r="F39" s="8">
        <v>20.100000000000001</v>
      </c>
      <c r="G39" s="8">
        <v>124</v>
      </c>
      <c r="H39" s="8">
        <v>181</v>
      </c>
      <c r="I39" s="8">
        <v>496</v>
      </c>
      <c r="J39" s="8">
        <v>130.69999999999999</v>
      </c>
      <c r="K39" s="8">
        <v>985.4</v>
      </c>
    </row>
    <row r="40" spans="1:11">
      <c r="A40" s="10"/>
      <c r="B40" s="10" t="s">
        <v>274</v>
      </c>
      <c r="C40" s="6"/>
      <c r="D40" s="7">
        <v>1</v>
      </c>
      <c r="E40" s="6">
        <v>0</v>
      </c>
      <c r="F40" s="7">
        <v>1</v>
      </c>
      <c r="G40" s="7">
        <v>13</v>
      </c>
      <c r="H40" s="7">
        <v>5</v>
      </c>
      <c r="I40" s="7">
        <v>4</v>
      </c>
      <c r="J40" s="7">
        <v>6</v>
      </c>
      <c r="K40" s="7">
        <v>30</v>
      </c>
    </row>
    <row r="41" spans="1:11">
      <c r="A41" s="10"/>
      <c r="B41" s="10" t="s">
        <v>275</v>
      </c>
      <c r="D41" s="8">
        <v>100</v>
      </c>
      <c r="E41" s="2">
        <v>0</v>
      </c>
      <c r="F41" s="8">
        <v>16.7</v>
      </c>
      <c r="G41" s="8">
        <v>35.1</v>
      </c>
      <c r="H41" s="8">
        <v>9.3000000000000007</v>
      </c>
      <c r="I41" s="8">
        <v>2.7</v>
      </c>
      <c r="J41" s="8">
        <v>15.4</v>
      </c>
      <c r="K41" s="8">
        <v>10.199999999999999</v>
      </c>
    </row>
    <row r="42" spans="1:11">
      <c r="A42" s="10"/>
      <c r="B42" s="10" t="s">
        <v>276</v>
      </c>
      <c r="C42" s="6"/>
      <c r="D42" s="6">
        <v>0</v>
      </c>
      <c r="E42" s="7">
        <v>1</v>
      </c>
      <c r="F42" s="7">
        <v>1</v>
      </c>
      <c r="G42" s="7">
        <v>13</v>
      </c>
      <c r="H42" s="7">
        <v>4</v>
      </c>
      <c r="I42" s="7">
        <v>6</v>
      </c>
      <c r="J42" s="7">
        <v>5</v>
      </c>
      <c r="K42" s="7">
        <v>30</v>
      </c>
    </row>
  </sheetData>
  <mergeCells count="2">
    <mergeCell ref="A1:B1"/>
    <mergeCell ref="C1:J1"/>
  </mergeCells>
  <hyperlinks>
    <hyperlink ref="A2" location="DocumentMap!A9" display="&lt;&lt; Back to Document Map" xr:uid="{00000000-0004-0000-0800-000000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L42"/>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1570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1571</v>
      </c>
      <c r="B6" s="3" t="s">
        <v>1572</v>
      </c>
      <c r="C6" s="5">
        <v>1749</v>
      </c>
    </row>
    <row r="7" spans="1:12">
      <c r="B7" s="2" t="s">
        <v>272</v>
      </c>
      <c r="C7" s="6"/>
      <c r="D7" s="6">
        <v>0</v>
      </c>
      <c r="E7" s="7">
        <v>1</v>
      </c>
      <c r="F7" s="6">
        <v>0</v>
      </c>
      <c r="G7" s="7">
        <v>3</v>
      </c>
      <c r="H7" s="7">
        <v>14</v>
      </c>
      <c r="I7" s="7">
        <v>5</v>
      </c>
      <c r="J7" s="7">
        <v>9</v>
      </c>
      <c r="K7" s="7">
        <v>32</v>
      </c>
      <c r="L7" s="2">
        <v>12</v>
      </c>
    </row>
    <row r="8" spans="1:12">
      <c r="B8" s="2" t="s">
        <v>273</v>
      </c>
      <c r="D8" s="2">
        <v>0</v>
      </c>
      <c r="E8" s="8">
        <v>57.2</v>
      </c>
      <c r="F8" s="2">
        <v>0</v>
      </c>
      <c r="G8" s="8">
        <v>171.5</v>
      </c>
      <c r="H8" s="8">
        <v>800.5</v>
      </c>
      <c r="I8" s="8">
        <v>285.89999999999998</v>
      </c>
      <c r="J8" s="8">
        <v>514.6</v>
      </c>
      <c r="K8" s="8">
        <v>1829.6</v>
      </c>
    </row>
    <row r="9" spans="1:12">
      <c r="B9" s="2" t="s">
        <v>274</v>
      </c>
      <c r="C9" s="6"/>
      <c r="D9" s="6">
        <v>0</v>
      </c>
      <c r="E9" s="6">
        <v>0</v>
      </c>
      <c r="F9" s="6">
        <v>0</v>
      </c>
      <c r="G9" s="7">
        <v>1</v>
      </c>
      <c r="H9" s="6">
        <v>0</v>
      </c>
      <c r="I9" s="6">
        <v>0</v>
      </c>
      <c r="J9" s="7">
        <v>4</v>
      </c>
      <c r="K9" s="7">
        <v>5</v>
      </c>
    </row>
    <row r="10" spans="1:12">
      <c r="B10" s="2" t="s">
        <v>275</v>
      </c>
      <c r="C10" s="6"/>
      <c r="D10" s="6">
        <v>0</v>
      </c>
      <c r="E10" s="6">
        <v>0</v>
      </c>
      <c r="F10" s="6">
        <v>0</v>
      </c>
      <c r="G10" s="9">
        <v>33.299999999999997</v>
      </c>
      <c r="H10" s="6">
        <v>0</v>
      </c>
      <c r="I10" s="6">
        <v>0</v>
      </c>
      <c r="J10" s="9">
        <v>44.4</v>
      </c>
      <c r="K10" s="9">
        <v>15.6</v>
      </c>
    </row>
    <row r="11" spans="1:12">
      <c r="B11" s="2" t="s">
        <v>276</v>
      </c>
      <c r="C11" s="6"/>
      <c r="D11" s="6">
        <v>0</v>
      </c>
      <c r="E11" s="6">
        <v>0</v>
      </c>
      <c r="F11" s="6">
        <v>0</v>
      </c>
      <c r="G11" s="7">
        <v>1</v>
      </c>
      <c r="H11" s="6">
        <v>0</v>
      </c>
      <c r="I11" s="6">
        <v>0</v>
      </c>
      <c r="J11" s="7">
        <v>3</v>
      </c>
      <c r="K11" s="7">
        <v>4</v>
      </c>
    </row>
    <row r="12" spans="1:12">
      <c r="A12" s="2" t="s">
        <v>1573</v>
      </c>
      <c r="B12" s="3" t="s">
        <v>1574</v>
      </c>
      <c r="C12" s="5">
        <v>9878</v>
      </c>
    </row>
    <row r="13" spans="1:12">
      <c r="B13" s="2" t="s">
        <v>272</v>
      </c>
      <c r="C13" s="6"/>
      <c r="D13" s="6">
        <v>0</v>
      </c>
      <c r="E13" s="7">
        <v>3</v>
      </c>
      <c r="F13" s="7">
        <v>3</v>
      </c>
      <c r="G13" s="7">
        <v>17</v>
      </c>
      <c r="H13" s="7">
        <v>12</v>
      </c>
      <c r="I13" s="7">
        <v>97</v>
      </c>
      <c r="J13" s="7">
        <v>16</v>
      </c>
      <c r="K13" s="7">
        <v>148</v>
      </c>
      <c r="L13" s="2">
        <v>12</v>
      </c>
    </row>
    <row r="14" spans="1:12">
      <c r="B14" s="2" t="s">
        <v>273</v>
      </c>
      <c r="D14" s="2">
        <v>0</v>
      </c>
      <c r="E14" s="8">
        <v>30.4</v>
      </c>
      <c r="F14" s="8">
        <v>30.4</v>
      </c>
      <c r="G14" s="8">
        <v>172.1</v>
      </c>
      <c r="H14" s="8">
        <v>121.5</v>
      </c>
      <c r="I14" s="8">
        <v>982</v>
      </c>
      <c r="J14" s="8">
        <v>162</v>
      </c>
      <c r="K14" s="8">
        <v>1498.3</v>
      </c>
    </row>
    <row r="15" spans="1:12">
      <c r="B15" s="2" t="s">
        <v>274</v>
      </c>
      <c r="C15" s="6"/>
      <c r="D15" s="6">
        <v>0</v>
      </c>
      <c r="E15" s="7">
        <v>1</v>
      </c>
      <c r="F15" s="6">
        <v>0</v>
      </c>
      <c r="G15" s="7">
        <v>2</v>
      </c>
      <c r="H15" s="7">
        <v>1</v>
      </c>
      <c r="I15" s="7">
        <v>5</v>
      </c>
      <c r="J15" s="7">
        <v>2</v>
      </c>
      <c r="K15" s="7">
        <v>11</v>
      </c>
    </row>
    <row r="16" spans="1:12">
      <c r="B16" s="2" t="s">
        <v>275</v>
      </c>
      <c r="C16" s="6"/>
      <c r="D16" s="6">
        <v>0</v>
      </c>
      <c r="E16" s="9">
        <v>33.299999999999997</v>
      </c>
      <c r="F16" s="6">
        <v>0</v>
      </c>
      <c r="G16" s="9">
        <v>11.8</v>
      </c>
      <c r="H16" s="9">
        <v>8.3000000000000007</v>
      </c>
      <c r="I16" s="9">
        <v>5.2</v>
      </c>
      <c r="J16" s="9">
        <v>12.5</v>
      </c>
      <c r="K16" s="9">
        <v>7.4</v>
      </c>
    </row>
    <row r="17" spans="1:12">
      <c r="B17" s="2" t="s">
        <v>276</v>
      </c>
      <c r="C17" s="6"/>
      <c r="D17" s="6">
        <v>0</v>
      </c>
      <c r="E17" s="6">
        <v>0</v>
      </c>
      <c r="F17" s="6">
        <v>0</v>
      </c>
      <c r="G17" s="7">
        <v>2</v>
      </c>
      <c r="H17" s="6">
        <v>0</v>
      </c>
      <c r="I17" s="7">
        <v>3</v>
      </c>
      <c r="J17" s="7">
        <v>2</v>
      </c>
      <c r="K17" s="7">
        <v>7</v>
      </c>
    </row>
    <row r="18" spans="1:12">
      <c r="A18" s="2" t="s">
        <v>1575</v>
      </c>
      <c r="B18" s="3" t="s">
        <v>1576</v>
      </c>
      <c r="C18" s="5">
        <v>29780</v>
      </c>
    </row>
    <row r="19" spans="1:12">
      <c r="B19" s="2" t="s">
        <v>272</v>
      </c>
      <c r="C19" s="6"/>
      <c r="D19" s="7">
        <v>2</v>
      </c>
      <c r="E19" s="7">
        <v>9</v>
      </c>
      <c r="F19" s="7">
        <v>18</v>
      </c>
      <c r="G19" s="7">
        <v>43</v>
      </c>
      <c r="H19" s="7">
        <v>142</v>
      </c>
      <c r="I19" s="7">
        <v>350</v>
      </c>
      <c r="J19" s="7">
        <v>60</v>
      </c>
      <c r="K19" s="7">
        <v>624</v>
      </c>
      <c r="L19" s="2">
        <v>12</v>
      </c>
    </row>
    <row r="20" spans="1:12">
      <c r="B20" s="2" t="s">
        <v>273</v>
      </c>
      <c r="D20" s="8">
        <v>6.7</v>
      </c>
      <c r="E20" s="8">
        <v>30.2</v>
      </c>
      <c r="F20" s="8">
        <v>60.4</v>
      </c>
      <c r="G20" s="8">
        <v>144.4</v>
      </c>
      <c r="H20" s="8">
        <v>476.8</v>
      </c>
      <c r="I20" s="8">
        <v>1175.3</v>
      </c>
      <c r="J20" s="8">
        <v>201.5</v>
      </c>
      <c r="K20" s="8">
        <v>2095.4</v>
      </c>
    </row>
    <row r="21" spans="1:12">
      <c r="B21" s="2" t="s">
        <v>274</v>
      </c>
      <c r="C21" s="6"/>
      <c r="D21" s="7">
        <v>1</v>
      </c>
      <c r="E21" s="6">
        <v>0</v>
      </c>
      <c r="F21" s="6">
        <v>0</v>
      </c>
      <c r="G21" s="7">
        <v>17</v>
      </c>
      <c r="H21" s="7">
        <v>6</v>
      </c>
      <c r="I21" s="7">
        <v>19</v>
      </c>
      <c r="J21" s="7">
        <v>5</v>
      </c>
      <c r="K21" s="7">
        <v>48</v>
      </c>
    </row>
    <row r="22" spans="1:12">
      <c r="B22" s="2" t="s">
        <v>275</v>
      </c>
      <c r="C22" s="6"/>
      <c r="D22" s="9">
        <v>50</v>
      </c>
      <c r="E22" s="6">
        <v>0</v>
      </c>
      <c r="F22" s="6">
        <v>0</v>
      </c>
      <c r="G22" s="9">
        <v>39.5</v>
      </c>
      <c r="H22" s="9">
        <v>4.2</v>
      </c>
      <c r="I22" s="9">
        <v>5.4</v>
      </c>
      <c r="J22" s="9">
        <v>8.3000000000000007</v>
      </c>
      <c r="K22" s="9">
        <v>7.7</v>
      </c>
    </row>
    <row r="23" spans="1:12">
      <c r="B23" s="2" t="s">
        <v>276</v>
      </c>
      <c r="C23" s="6"/>
      <c r="D23" s="7">
        <v>1</v>
      </c>
      <c r="E23" s="6">
        <v>0</v>
      </c>
      <c r="F23" s="6">
        <v>0</v>
      </c>
      <c r="G23" s="7">
        <v>14</v>
      </c>
      <c r="H23" s="7">
        <v>6</v>
      </c>
      <c r="I23" s="7">
        <v>23</v>
      </c>
      <c r="J23" s="7">
        <v>5</v>
      </c>
      <c r="K23" s="7">
        <v>49</v>
      </c>
    </row>
    <row r="24" spans="1:12">
      <c r="A24" s="2" t="s">
        <v>1577</v>
      </c>
      <c r="B24" s="3" t="s">
        <v>1578</v>
      </c>
      <c r="C24" s="5">
        <v>52780</v>
      </c>
    </row>
    <row r="25" spans="1:12">
      <c r="B25" s="2" t="s">
        <v>272</v>
      </c>
      <c r="C25" s="6"/>
      <c r="D25" s="7">
        <v>1</v>
      </c>
      <c r="E25" s="7">
        <v>24</v>
      </c>
      <c r="F25" s="7">
        <v>18</v>
      </c>
      <c r="G25" s="7">
        <v>367</v>
      </c>
      <c r="H25" s="7">
        <v>134</v>
      </c>
      <c r="I25" s="7">
        <v>343</v>
      </c>
      <c r="J25" s="7">
        <v>131</v>
      </c>
      <c r="K25" s="7">
        <v>1018</v>
      </c>
      <c r="L25" s="2">
        <v>12</v>
      </c>
    </row>
    <row r="26" spans="1:12">
      <c r="B26" s="2" t="s">
        <v>273</v>
      </c>
      <c r="D26" s="8">
        <v>1.9</v>
      </c>
      <c r="E26" s="8">
        <v>45.5</v>
      </c>
      <c r="F26" s="8">
        <v>34.1</v>
      </c>
      <c r="G26" s="8">
        <v>695.3</v>
      </c>
      <c r="H26" s="8">
        <v>253.9</v>
      </c>
      <c r="I26" s="8">
        <v>649.9</v>
      </c>
      <c r="J26" s="8">
        <v>248.2</v>
      </c>
      <c r="K26" s="8">
        <v>1928.8</v>
      </c>
    </row>
    <row r="27" spans="1:12">
      <c r="B27" s="2" t="s">
        <v>274</v>
      </c>
      <c r="C27" s="6"/>
      <c r="D27" s="7">
        <v>1</v>
      </c>
      <c r="E27" s="7">
        <v>1</v>
      </c>
      <c r="F27" s="7">
        <v>4</v>
      </c>
      <c r="G27" s="7">
        <v>117</v>
      </c>
      <c r="H27" s="7">
        <v>8</v>
      </c>
      <c r="I27" s="7">
        <v>7</v>
      </c>
      <c r="J27" s="7">
        <v>20</v>
      </c>
      <c r="K27" s="7">
        <v>158</v>
      </c>
    </row>
    <row r="28" spans="1:12">
      <c r="B28" s="2" t="s">
        <v>275</v>
      </c>
      <c r="C28" s="6"/>
      <c r="D28" s="9">
        <v>100</v>
      </c>
      <c r="E28" s="9">
        <v>4.2</v>
      </c>
      <c r="F28" s="9">
        <v>22.2</v>
      </c>
      <c r="G28" s="9">
        <v>31.9</v>
      </c>
      <c r="H28" s="9">
        <v>6</v>
      </c>
      <c r="I28" s="9">
        <v>2</v>
      </c>
      <c r="J28" s="9">
        <v>15.3</v>
      </c>
      <c r="K28" s="9">
        <v>15.5</v>
      </c>
    </row>
    <row r="29" spans="1:12">
      <c r="B29" s="2" t="s">
        <v>276</v>
      </c>
      <c r="C29" s="6"/>
      <c r="D29" s="7">
        <v>1</v>
      </c>
      <c r="E29" s="6">
        <v>0</v>
      </c>
      <c r="F29" s="7">
        <v>2</v>
      </c>
      <c r="G29" s="7">
        <v>95</v>
      </c>
      <c r="H29" s="7">
        <v>8</v>
      </c>
      <c r="I29" s="7">
        <v>15</v>
      </c>
      <c r="J29" s="7">
        <v>12</v>
      </c>
      <c r="K29" s="7">
        <v>133</v>
      </c>
    </row>
    <row r="30" spans="1:12">
      <c r="A30" s="2" t="s">
        <v>1579</v>
      </c>
      <c r="B30" s="3" t="s">
        <v>1580</v>
      </c>
      <c r="C30" s="5">
        <v>0</v>
      </c>
    </row>
    <row r="31" spans="1:12">
      <c r="B31" s="2" t="s">
        <v>272</v>
      </c>
      <c r="C31" s="6"/>
      <c r="D31" s="6">
        <v>0</v>
      </c>
      <c r="E31" s="7">
        <v>5</v>
      </c>
      <c r="F31" s="6">
        <v>0</v>
      </c>
      <c r="G31" s="6">
        <v>0</v>
      </c>
      <c r="H31" s="7">
        <v>3</v>
      </c>
      <c r="I31" s="7">
        <v>24</v>
      </c>
      <c r="J31" s="7">
        <v>1</v>
      </c>
      <c r="K31" s="7">
        <v>33</v>
      </c>
      <c r="L31" s="2">
        <v>12</v>
      </c>
    </row>
    <row r="32" spans="1:12">
      <c r="B32" s="2" t="s">
        <v>273</v>
      </c>
      <c r="D32" s="2">
        <v>0</v>
      </c>
      <c r="E32" s="2">
        <v>0</v>
      </c>
      <c r="F32" s="2">
        <v>0</v>
      </c>
      <c r="G32" s="2">
        <v>0</v>
      </c>
      <c r="H32" s="2">
        <v>0</v>
      </c>
      <c r="I32" s="2">
        <v>0</v>
      </c>
      <c r="J32" s="2">
        <v>0</v>
      </c>
      <c r="K32" s="2">
        <v>0</v>
      </c>
    </row>
    <row r="33" spans="1:11">
      <c r="B33" s="2" t="s">
        <v>274</v>
      </c>
      <c r="C33" s="6"/>
      <c r="D33" s="6">
        <v>0</v>
      </c>
      <c r="E33" s="7">
        <v>1</v>
      </c>
      <c r="F33" s="6">
        <v>0</v>
      </c>
      <c r="G33" s="6">
        <v>0</v>
      </c>
      <c r="H33" s="7">
        <v>2</v>
      </c>
      <c r="I33" s="7">
        <v>6</v>
      </c>
      <c r="J33" s="6">
        <v>0</v>
      </c>
      <c r="K33" s="7">
        <v>9</v>
      </c>
    </row>
    <row r="34" spans="1:11">
      <c r="B34" s="2" t="s">
        <v>275</v>
      </c>
      <c r="C34" s="6"/>
      <c r="D34" s="6">
        <v>0</v>
      </c>
      <c r="E34" s="9">
        <v>20</v>
      </c>
      <c r="F34" s="6">
        <v>0</v>
      </c>
      <c r="G34" s="6">
        <v>0</v>
      </c>
      <c r="H34" s="9">
        <v>66.7</v>
      </c>
      <c r="I34" s="9">
        <v>25</v>
      </c>
      <c r="J34" s="6">
        <v>0</v>
      </c>
      <c r="K34" s="9">
        <v>27.3</v>
      </c>
    </row>
    <row r="35" spans="1:11">
      <c r="B35" s="2" t="s">
        <v>276</v>
      </c>
      <c r="C35" s="6"/>
      <c r="D35" s="6">
        <v>0</v>
      </c>
      <c r="E35" s="6">
        <v>0</v>
      </c>
      <c r="F35" s="6">
        <v>0</v>
      </c>
      <c r="G35" s="6">
        <v>0</v>
      </c>
      <c r="H35" s="6">
        <v>0</v>
      </c>
      <c r="I35" s="7">
        <v>2</v>
      </c>
      <c r="J35" s="6">
        <v>0</v>
      </c>
      <c r="K35" s="7">
        <v>2</v>
      </c>
    </row>
    <row r="36" spans="1:11">
      <c r="A36" s="10"/>
      <c r="B36" s="10" t="s">
        <v>1581</v>
      </c>
    </row>
    <row r="37" spans="1:11">
      <c r="A37" s="10" t="s">
        <v>280</v>
      </c>
      <c r="B37" s="10" t="s">
        <v>260</v>
      </c>
      <c r="C37" s="5">
        <v>94187</v>
      </c>
    </row>
    <row r="38" spans="1:11">
      <c r="A38" s="10"/>
      <c r="B38" s="10" t="s">
        <v>272</v>
      </c>
      <c r="C38" s="6"/>
      <c r="D38" s="7">
        <v>3</v>
      </c>
      <c r="E38" s="7">
        <v>42</v>
      </c>
      <c r="F38" s="7">
        <v>39</v>
      </c>
      <c r="G38" s="7">
        <v>430</v>
      </c>
      <c r="H38" s="7">
        <v>305</v>
      </c>
      <c r="I38" s="7">
        <v>819</v>
      </c>
      <c r="J38" s="7">
        <v>217</v>
      </c>
      <c r="K38" s="7">
        <v>1855</v>
      </c>
    </row>
    <row r="39" spans="1:11">
      <c r="A39" s="10"/>
      <c r="B39" s="10" t="s">
        <v>273</v>
      </c>
      <c r="D39" s="8">
        <v>3.2</v>
      </c>
      <c r="E39" s="8">
        <v>44.6</v>
      </c>
      <c r="F39" s="8">
        <v>41.4</v>
      </c>
      <c r="G39" s="8">
        <v>456.5</v>
      </c>
      <c r="H39" s="8">
        <v>323.8</v>
      </c>
      <c r="I39" s="8">
        <v>869.5</v>
      </c>
      <c r="J39" s="8">
        <v>230.4</v>
      </c>
      <c r="K39" s="8">
        <v>1969.5</v>
      </c>
    </row>
    <row r="40" spans="1:11">
      <c r="A40" s="10"/>
      <c r="B40" s="10" t="s">
        <v>274</v>
      </c>
      <c r="C40" s="6"/>
      <c r="D40" s="7">
        <v>2</v>
      </c>
      <c r="E40" s="7">
        <v>3</v>
      </c>
      <c r="F40" s="7">
        <v>4</v>
      </c>
      <c r="G40" s="7">
        <v>137</v>
      </c>
      <c r="H40" s="7">
        <v>17</v>
      </c>
      <c r="I40" s="7">
        <v>37</v>
      </c>
      <c r="J40" s="7">
        <v>31</v>
      </c>
      <c r="K40" s="7">
        <v>231</v>
      </c>
    </row>
    <row r="41" spans="1:11">
      <c r="A41" s="10"/>
      <c r="B41" s="10" t="s">
        <v>275</v>
      </c>
      <c r="D41" s="8">
        <v>66.7</v>
      </c>
      <c r="E41" s="8">
        <v>7.1</v>
      </c>
      <c r="F41" s="8">
        <v>10.3</v>
      </c>
      <c r="G41" s="8">
        <v>31.9</v>
      </c>
      <c r="H41" s="8">
        <v>5.6</v>
      </c>
      <c r="I41" s="8">
        <v>4.5</v>
      </c>
      <c r="J41" s="8">
        <v>14.3</v>
      </c>
      <c r="K41" s="8">
        <v>12.5</v>
      </c>
    </row>
    <row r="42" spans="1:11">
      <c r="A42" s="10"/>
      <c r="B42" s="10" t="s">
        <v>276</v>
      </c>
      <c r="C42" s="6"/>
      <c r="D42" s="7">
        <v>2</v>
      </c>
      <c r="E42" s="6">
        <v>0</v>
      </c>
      <c r="F42" s="7">
        <v>2</v>
      </c>
      <c r="G42" s="7">
        <v>112</v>
      </c>
      <c r="H42" s="7">
        <v>14</v>
      </c>
      <c r="I42" s="7">
        <v>43</v>
      </c>
      <c r="J42" s="7">
        <v>22</v>
      </c>
      <c r="K42" s="7">
        <v>195</v>
      </c>
    </row>
  </sheetData>
  <mergeCells count="2">
    <mergeCell ref="A1:B1"/>
    <mergeCell ref="C1:J1"/>
  </mergeCells>
  <hyperlinks>
    <hyperlink ref="A2" location="DocumentMap!A117" display="&lt;&lt; Back to Document Map" xr:uid="{00000000-0004-0000-74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L30"/>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47" t="s">
        <v>254</v>
      </c>
      <c r="B1" s="47"/>
      <c r="C1" s="48" t="s">
        <v>255</v>
      </c>
      <c r="D1" s="48"/>
      <c r="E1" s="48"/>
      <c r="F1" s="48"/>
      <c r="G1" s="48"/>
      <c r="H1" s="48"/>
      <c r="I1" s="48"/>
      <c r="J1" s="48"/>
      <c r="K1" s="2" t="s">
        <v>1582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1583</v>
      </c>
      <c r="B6" s="3" t="s">
        <v>1584</v>
      </c>
      <c r="C6" s="5">
        <v>12121</v>
      </c>
    </row>
    <row r="7" spans="1:12">
      <c r="B7" s="2" t="s">
        <v>272</v>
      </c>
      <c r="C7" s="6"/>
      <c r="D7" s="6">
        <v>0</v>
      </c>
      <c r="E7" s="7">
        <v>19</v>
      </c>
      <c r="F7" s="7">
        <v>2</v>
      </c>
      <c r="G7" s="7">
        <v>12</v>
      </c>
      <c r="H7" s="7">
        <v>71</v>
      </c>
      <c r="I7" s="7">
        <v>169</v>
      </c>
      <c r="J7" s="7">
        <v>20</v>
      </c>
      <c r="K7" s="7">
        <v>293</v>
      </c>
      <c r="L7" s="2">
        <v>12</v>
      </c>
    </row>
    <row r="8" spans="1:12">
      <c r="B8" s="2" t="s">
        <v>273</v>
      </c>
      <c r="D8" s="2">
        <v>0</v>
      </c>
      <c r="E8" s="8">
        <v>156.80000000000001</v>
      </c>
      <c r="F8" s="8">
        <v>16.5</v>
      </c>
      <c r="G8" s="8">
        <v>99</v>
      </c>
      <c r="H8" s="8">
        <v>585.79999999999995</v>
      </c>
      <c r="I8" s="8">
        <v>1394.3</v>
      </c>
      <c r="J8" s="8">
        <v>165</v>
      </c>
      <c r="K8" s="8">
        <v>2417.3000000000002</v>
      </c>
    </row>
    <row r="9" spans="1:12">
      <c r="B9" s="2" t="s">
        <v>274</v>
      </c>
      <c r="C9" s="6"/>
      <c r="D9" s="6">
        <v>0</v>
      </c>
      <c r="E9" s="7">
        <v>4</v>
      </c>
      <c r="F9" s="6">
        <v>0</v>
      </c>
      <c r="G9" s="7">
        <v>3</v>
      </c>
      <c r="H9" s="7">
        <v>4</v>
      </c>
      <c r="I9" s="7">
        <v>9</v>
      </c>
      <c r="J9" s="7">
        <v>3</v>
      </c>
      <c r="K9" s="7">
        <v>23</v>
      </c>
    </row>
    <row r="10" spans="1:12">
      <c r="B10" s="2" t="s">
        <v>275</v>
      </c>
      <c r="C10" s="6"/>
      <c r="D10" s="6">
        <v>0</v>
      </c>
      <c r="E10" s="9">
        <v>21.1</v>
      </c>
      <c r="F10" s="6">
        <v>0</v>
      </c>
      <c r="G10" s="9">
        <v>25</v>
      </c>
      <c r="H10" s="9">
        <v>5.6</v>
      </c>
      <c r="I10" s="9">
        <v>5.3</v>
      </c>
      <c r="J10" s="9">
        <v>15</v>
      </c>
      <c r="K10" s="9">
        <v>7.8</v>
      </c>
    </row>
    <row r="11" spans="1:12">
      <c r="B11" s="2" t="s">
        <v>276</v>
      </c>
      <c r="C11" s="6"/>
      <c r="D11" s="6">
        <v>0</v>
      </c>
      <c r="E11" s="7">
        <v>6</v>
      </c>
      <c r="F11" s="6">
        <v>0</v>
      </c>
      <c r="G11" s="7">
        <v>3</v>
      </c>
      <c r="H11" s="7">
        <v>7</v>
      </c>
      <c r="I11" s="7">
        <v>11</v>
      </c>
      <c r="J11" s="7">
        <v>3</v>
      </c>
      <c r="K11" s="7">
        <v>30</v>
      </c>
    </row>
    <row r="12" spans="1:12">
      <c r="A12" s="2" t="s">
        <v>1585</v>
      </c>
      <c r="B12" s="3" t="s">
        <v>1586</v>
      </c>
      <c r="C12" s="5">
        <v>6462</v>
      </c>
    </row>
    <row r="13" spans="1:12">
      <c r="B13" s="2" t="s">
        <v>272</v>
      </c>
      <c r="C13" s="6"/>
      <c r="D13" s="6">
        <v>0</v>
      </c>
      <c r="E13" s="7">
        <v>1</v>
      </c>
      <c r="F13" s="6">
        <v>0</v>
      </c>
      <c r="G13" s="7">
        <v>7</v>
      </c>
      <c r="H13" s="7">
        <v>18</v>
      </c>
      <c r="I13" s="7">
        <v>15</v>
      </c>
      <c r="J13" s="7">
        <v>14</v>
      </c>
      <c r="K13" s="7">
        <v>55</v>
      </c>
      <c r="L13" s="2">
        <v>12</v>
      </c>
    </row>
    <row r="14" spans="1:12">
      <c r="B14" s="2" t="s">
        <v>273</v>
      </c>
      <c r="D14" s="2">
        <v>0</v>
      </c>
      <c r="E14" s="8">
        <v>15.5</v>
      </c>
      <c r="F14" s="2">
        <v>0</v>
      </c>
      <c r="G14" s="8">
        <v>108.3</v>
      </c>
      <c r="H14" s="8">
        <v>278.60000000000002</v>
      </c>
      <c r="I14" s="8">
        <v>232.1</v>
      </c>
      <c r="J14" s="8">
        <v>216.7</v>
      </c>
      <c r="K14" s="8">
        <v>851.1</v>
      </c>
    </row>
    <row r="15" spans="1:12">
      <c r="B15" s="2" t="s">
        <v>274</v>
      </c>
      <c r="C15" s="6"/>
      <c r="D15" s="6">
        <v>0</v>
      </c>
      <c r="E15" s="6">
        <v>0</v>
      </c>
      <c r="F15" s="6">
        <v>0</v>
      </c>
      <c r="G15" s="7">
        <v>1</v>
      </c>
      <c r="H15" s="7">
        <v>1</v>
      </c>
      <c r="I15" s="7">
        <v>2</v>
      </c>
      <c r="J15" s="7">
        <v>1</v>
      </c>
      <c r="K15" s="7">
        <v>5</v>
      </c>
    </row>
    <row r="16" spans="1:12">
      <c r="B16" s="2" t="s">
        <v>275</v>
      </c>
      <c r="C16" s="6"/>
      <c r="D16" s="6">
        <v>0</v>
      </c>
      <c r="E16" s="6">
        <v>0</v>
      </c>
      <c r="F16" s="6">
        <v>0</v>
      </c>
      <c r="G16" s="9">
        <v>14.3</v>
      </c>
      <c r="H16" s="9">
        <v>5.6</v>
      </c>
      <c r="I16" s="9">
        <v>13.3</v>
      </c>
      <c r="J16" s="9">
        <v>7.1</v>
      </c>
      <c r="K16" s="9">
        <v>9.1</v>
      </c>
    </row>
    <row r="17" spans="1:12">
      <c r="B17" s="2" t="s">
        <v>276</v>
      </c>
      <c r="C17" s="6"/>
      <c r="D17" s="6">
        <v>0</v>
      </c>
      <c r="E17" s="6">
        <v>0</v>
      </c>
      <c r="F17" s="6">
        <v>0</v>
      </c>
      <c r="G17" s="7">
        <v>1</v>
      </c>
      <c r="H17" s="7">
        <v>3</v>
      </c>
      <c r="I17" s="6">
        <v>0</v>
      </c>
      <c r="J17" s="7">
        <v>1</v>
      </c>
      <c r="K17" s="7">
        <v>5</v>
      </c>
    </row>
    <row r="18" spans="1:12">
      <c r="A18" s="2" t="s">
        <v>1587</v>
      </c>
      <c r="B18" s="3" t="s">
        <v>1588</v>
      </c>
      <c r="C18" s="5">
        <v>1742</v>
      </c>
    </row>
    <row r="19" spans="1:12">
      <c r="B19" s="2" t="s">
        <v>272</v>
      </c>
      <c r="C19" s="6"/>
      <c r="D19" s="6">
        <v>0</v>
      </c>
      <c r="E19" s="6">
        <v>0</v>
      </c>
      <c r="F19" s="6">
        <v>0</v>
      </c>
      <c r="G19" s="7">
        <v>2</v>
      </c>
      <c r="H19" s="7">
        <v>1</v>
      </c>
      <c r="I19" s="7">
        <v>1</v>
      </c>
      <c r="J19" s="7">
        <v>1</v>
      </c>
      <c r="K19" s="7">
        <v>5</v>
      </c>
      <c r="L19" s="2">
        <v>12</v>
      </c>
    </row>
    <row r="20" spans="1:12">
      <c r="B20" s="2" t="s">
        <v>273</v>
      </c>
      <c r="D20" s="2">
        <v>0</v>
      </c>
      <c r="E20" s="2">
        <v>0</v>
      </c>
      <c r="F20" s="2">
        <v>0</v>
      </c>
      <c r="G20" s="8">
        <v>114.8</v>
      </c>
      <c r="H20" s="8">
        <v>57.4</v>
      </c>
      <c r="I20" s="8">
        <v>57.4</v>
      </c>
      <c r="J20" s="8">
        <v>57.4</v>
      </c>
      <c r="K20" s="8">
        <v>287</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50</v>
      </c>
      <c r="H22" s="6">
        <v>0</v>
      </c>
      <c r="I22" s="6">
        <v>0</v>
      </c>
      <c r="J22" s="6">
        <v>0</v>
      </c>
      <c r="K22" s="9">
        <v>20</v>
      </c>
    </row>
    <row r="23" spans="1:12">
      <c r="B23" s="2" t="s">
        <v>276</v>
      </c>
      <c r="C23" s="6"/>
      <c r="D23" s="6">
        <v>0</v>
      </c>
      <c r="E23" s="6">
        <v>0</v>
      </c>
      <c r="F23" s="6">
        <v>0</v>
      </c>
      <c r="G23" s="7">
        <v>1</v>
      </c>
      <c r="H23" s="6">
        <v>0</v>
      </c>
      <c r="I23" s="6">
        <v>0</v>
      </c>
      <c r="J23" s="6">
        <v>0</v>
      </c>
      <c r="K23" s="7">
        <v>1</v>
      </c>
    </row>
    <row r="24" spans="1:12">
      <c r="A24" s="10"/>
      <c r="B24" s="10" t="s">
        <v>1589</v>
      </c>
    </row>
    <row r="25" spans="1:12">
      <c r="A25" s="10" t="s">
        <v>280</v>
      </c>
      <c r="B25" s="10" t="s">
        <v>260</v>
      </c>
      <c r="C25" s="5">
        <v>20325</v>
      </c>
    </row>
    <row r="26" spans="1:12">
      <c r="A26" s="10"/>
      <c r="B26" s="10" t="s">
        <v>272</v>
      </c>
      <c r="C26" s="6"/>
      <c r="D26" s="6">
        <v>0</v>
      </c>
      <c r="E26" s="7">
        <v>20</v>
      </c>
      <c r="F26" s="7">
        <v>2</v>
      </c>
      <c r="G26" s="7">
        <v>21</v>
      </c>
      <c r="H26" s="7">
        <v>90</v>
      </c>
      <c r="I26" s="7">
        <v>185</v>
      </c>
      <c r="J26" s="7">
        <v>35</v>
      </c>
      <c r="K26" s="7">
        <v>353</v>
      </c>
    </row>
    <row r="27" spans="1:12">
      <c r="A27" s="10"/>
      <c r="B27" s="10" t="s">
        <v>273</v>
      </c>
      <c r="D27" s="2">
        <v>0</v>
      </c>
      <c r="E27" s="8">
        <v>98.4</v>
      </c>
      <c r="F27" s="8">
        <v>9.8000000000000007</v>
      </c>
      <c r="G27" s="8">
        <v>103.3</v>
      </c>
      <c r="H27" s="8">
        <v>442.8</v>
      </c>
      <c r="I27" s="8">
        <v>910.2</v>
      </c>
      <c r="J27" s="8">
        <v>172.2</v>
      </c>
      <c r="K27" s="8">
        <v>1736.8</v>
      </c>
    </row>
    <row r="28" spans="1:12">
      <c r="A28" s="10"/>
      <c r="B28" s="10" t="s">
        <v>274</v>
      </c>
      <c r="C28" s="6"/>
      <c r="D28" s="6">
        <v>0</v>
      </c>
      <c r="E28" s="7">
        <v>4</v>
      </c>
      <c r="F28" s="6">
        <v>0</v>
      </c>
      <c r="G28" s="7">
        <v>5</v>
      </c>
      <c r="H28" s="7">
        <v>5</v>
      </c>
      <c r="I28" s="7">
        <v>11</v>
      </c>
      <c r="J28" s="7">
        <v>4</v>
      </c>
      <c r="K28" s="7">
        <v>29</v>
      </c>
    </row>
    <row r="29" spans="1:12">
      <c r="A29" s="10"/>
      <c r="B29" s="10" t="s">
        <v>275</v>
      </c>
      <c r="D29" s="2">
        <v>0</v>
      </c>
      <c r="E29" s="8">
        <v>20</v>
      </c>
      <c r="F29" s="2">
        <v>0</v>
      </c>
      <c r="G29" s="8">
        <v>23.8</v>
      </c>
      <c r="H29" s="8">
        <v>5.6</v>
      </c>
      <c r="I29" s="8">
        <v>5.9</v>
      </c>
      <c r="J29" s="8">
        <v>11.4</v>
      </c>
      <c r="K29" s="8">
        <v>8.1999999999999993</v>
      </c>
    </row>
    <row r="30" spans="1:12">
      <c r="A30" s="10"/>
      <c r="B30" s="10" t="s">
        <v>276</v>
      </c>
      <c r="C30" s="6"/>
      <c r="D30" s="6">
        <v>0</v>
      </c>
      <c r="E30" s="7">
        <v>6</v>
      </c>
      <c r="F30" s="6">
        <v>0</v>
      </c>
      <c r="G30" s="7">
        <v>5</v>
      </c>
      <c r="H30" s="7">
        <v>10</v>
      </c>
      <c r="I30" s="7">
        <v>11</v>
      </c>
      <c r="J30" s="7">
        <v>4</v>
      </c>
      <c r="K30" s="7">
        <v>36</v>
      </c>
    </row>
  </sheetData>
  <mergeCells count="2">
    <mergeCell ref="A1:B1"/>
    <mergeCell ref="C1:J1"/>
  </mergeCells>
  <hyperlinks>
    <hyperlink ref="A2" location="DocumentMap!A118" display="&lt;&lt; Back to Document Map" xr:uid="{00000000-0004-0000-7500-000000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47" t="s">
        <v>254</v>
      </c>
      <c r="B1" s="47"/>
      <c r="C1" s="48" t="s">
        <v>255</v>
      </c>
      <c r="D1" s="48"/>
      <c r="E1" s="48"/>
      <c r="F1" s="48"/>
      <c r="G1" s="48"/>
      <c r="H1" s="48"/>
      <c r="I1" s="48"/>
      <c r="J1" s="48"/>
      <c r="K1" s="2" t="s">
        <v>1590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1591</v>
      </c>
      <c r="B6" s="3" t="s">
        <v>1592</v>
      </c>
      <c r="C6" s="5">
        <v>1543</v>
      </c>
    </row>
    <row r="7" spans="1:12">
      <c r="B7" s="2" t="s">
        <v>272</v>
      </c>
      <c r="C7" s="6"/>
      <c r="D7" s="6">
        <v>0</v>
      </c>
      <c r="E7" s="6">
        <v>0</v>
      </c>
      <c r="F7" s="6">
        <v>0</v>
      </c>
      <c r="G7" s="7">
        <v>1</v>
      </c>
      <c r="H7" s="7">
        <v>8</v>
      </c>
      <c r="I7" s="7">
        <v>8</v>
      </c>
      <c r="J7" s="7">
        <v>3</v>
      </c>
      <c r="K7" s="7">
        <v>20</v>
      </c>
      <c r="L7" s="2">
        <v>12</v>
      </c>
    </row>
    <row r="8" spans="1:12">
      <c r="B8" s="2" t="s">
        <v>273</v>
      </c>
      <c r="D8" s="2">
        <v>0</v>
      </c>
      <c r="E8" s="2">
        <v>0</v>
      </c>
      <c r="F8" s="2">
        <v>0</v>
      </c>
      <c r="G8" s="8">
        <v>64.8</v>
      </c>
      <c r="H8" s="8">
        <v>518.5</v>
      </c>
      <c r="I8" s="8">
        <v>518.5</v>
      </c>
      <c r="J8" s="8">
        <v>194.4</v>
      </c>
      <c r="K8" s="8">
        <v>1296.2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1593</v>
      </c>
    </row>
    <row r="13" spans="1:12">
      <c r="A13" s="10" t="s">
        <v>280</v>
      </c>
      <c r="B13" s="10" t="s">
        <v>260</v>
      </c>
      <c r="C13" s="5">
        <v>1543</v>
      </c>
    </row>
    <row r="14" spans="1:12">
      <c r="A14" s="10"/>
      <c r="B14" s="10" t="s">
        <v>272</v>
      </c>
      <c r="C14" s="6"/>
      <c r="D14" s="6">
        <v>0</v>
      </c>
      <c r="E14" s="6">
        <v>0</v>
      </c>
      <c r="F14" s="6">
        <v>0</v>
      </c>
      <c r="G14" s="7">
        <v>1</v>
      </c>
      <c r="H14" s="7">
        <v>8</v>
      </c>
      <c r="I14" s="7">
        <v>8</v>
      </c>
      <c r="J14" s="7">
        <v>3</v>
      </c>
      <c r="K14" s="7">
        <v>20</v>
      </c>
    </row>
    <row r="15" spans="1:12">
      <c r="A15" s="10"/>
      <c r="B15" s="10" t="s">
        <v>273</v>
      </c>
      <c r="D15" s="2">
        <v>0</v>
      </c>
      <c r="E15" s="2">
        <v>0</v>
      </c>
      <c r="F15" s="2">
        <v>0</v>
      </c>
      <c r="G15" s="8">
        <v>64.8</v>
      </c>
      <c r="H15" s="8">
        <v>518.5</v>
      </c>
      <c r="I15" s="8">
        <v>518.5</v>
      </c>
      <c r="J15" s="8">
        <v>194.4</v>
      </c>
      <c r="K15" s="8">
        <v>1296.2</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19" display="&lt;&lt; Back to Document Map" xr:uid="{00000000-0004-0000-76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L24"/>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47" t="s">
        <v>254</v>
      </c>
      <c r="B1" s="47"/>
      <c r="C1" s="48" t="s">
        <v>255</v>
      </c>
      <c r="D1" s="48"/>
      <c r="E1" s="48"/>
      <c r="F1" s="48"/>
      <c r="G1" s="48"/>
      <c r="H1" s="48"/>
      <c r="I1" s="48"/>
      <c r="J1" s="48"/>
      <c r="K1" s="2" t="s">
        <v>1594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1595</v>
      </c>
      <c r="B6" s="3" t="s">
        <v>1596</v>
      </c>
      <c r="C6" s="5">
        <v>4528</v>
      </c>
    </row>
    <row r="7" spans="1:12">
      <c r="B7" s="2" t="s">
        <v>272</v>
      </c>
      <c r="C7" s="6"/>
      <c r="D7" s="6">
        <v>0</v>
      </c>
      <c r="E7" s="6">
        <v>0</v>
      </c>
      <c r="F7" s="6">
        <v>0</v>
      </c>
      <c r="G7" s="7">
        <v>1</v>
      </c>
      <c r="H7" s="7">
        <v>14</v>
      </c>
      <c r="I7" s="7">
        <v>4</v>
      </c>
      <c r="J7" s="7">
        <v>4</v>
      </c>
      <c r="K7" s="7">
        <v>23</v>
      </c>
      <c r="L7" s="2">
        <v>12</v>
      </c>
    </row>
    <row r="8" spans="1:12">
      <c r="B8" s="2" t="s">
        <v>273</v>
      </c>
      <c r="D8" s="2">
        <v>0</v>
      </c>
      <c r="E8" s="2">
        <v>0</v>
      </c>
      <c r="F8" s="2">
        <v>0</v>
      </c>
      <c r="G8" s="8">
        <v>22.1</v>
      </c>
      <c r="H8" s="8">
        <v>309.2</v>
      </c>
      <c r="I8" s="8">
        <v>88.3</v>
      </c>
      <c r="J8" s="8">
        <v>88.3</v>
      </c>
      <c r="K8" s="8">
        <v>508</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7.1</v>
      </c>
      <c r="I10" s="6">
        <v>0</v>
      </c>
      <c r="J10" s="6">
        <v>0</v>
      </c>
      <c r="K10" s="9">
        <v>4.3</v>
      </c>
    </row>
    <row r="11" spans="1:12">
      <c r="B11" s="2" t="s">
        <v>276</v>
      </c>
      <c r="C11" s="6"/>
      <c r="D11" s="6">
        <v>0</v>
      </c>
      <c r="E11" s="6">
        <v>0</v>
      </c>
      <c r="F11" s="6">
        <v>0</v>
      </c>
      <c r="G11" s="6">
        <v>0</v>
      </c>
      <c r="H11" s="7">
        <v>1</v>
      </c>
      <c r="I11" s="6">
        <v>0</v>
      </c>
      <c r="J11" s="6">
        <v>0</v>
      </c>
      <c r="K11" s="7">
        <v>1</v>
      </c>
    </row>
    <row r="12" spans="1:12">
      <c r="A12" s="2" t="s">
        <v>1597</v>
      </c>
      <c r="B12" s="3" t="s">
        <v>1598</v>
      </c>
      <c r="C12" s="5">
        <v>4443</v>
      </c>
    </row>
    <row r="13" spans="1:12">
      <c r="B13" s="2" t="s">
        <v>272</v>
      </c>
      <c r="C13" s="6"/>
      <c r="D13" s="6">
        <v>0</v>
      </c>
      <c r="E13" s="7">
        <v>5</v>
      </c>
      <c r="F13" s="6">
        <v>0</v>
      </c>
      <c r="G13" s="7">
        <v>5</v>
      </c>
      <c r="H13" s="7">
        <v>3</v>
      </c>
      <c r="I13" s="7">
        <v>11</v>
      </c>
      <c r="J13" s="7">
        <v>3</v>
      </c>
      <c r="K13" s="7">
        <v>27</v>
      </c>
      <c r="L13" s="2">
        <v>12</v>
      </c>
    </row>
    <row r="14" spans="1:12">
      <c r="B14" s="2" t="s">
        <v>273</v>
      </c>
      <c r="D14" s="2">
        <v>0</v>
      </c>
      <c r="E14" s="8">
        <v>112.5</v>
      </c>
      <c r="F14" s="2">
        <v>0</v>
      </c>
      <c r="G14" s="8">
        <v>112.5</v>
      </c>
      <c r="H14" s="8">
        <v>67.5</v>
      </c>
      <c r="I14" s="8">
        <v>247.6</v>
      </c>
      <c r="J14" s="8">
        <v>67.5</v>
      </c>
      <c r="K14" s="8">
        <v>607.70000000000005</v>
      </c>
    </row>
    <row r="15" spans="1:12">
      <c r="B15" s="2" t="s">
        <v>274</v>
      </c>
      <c r="C15" s="6"/>
      <c r="D15" s="6">
        <v>0</v>
      </c>
      <c r="E15" s="7">
        <v>3</v>
      </c>
      <c r="F15" s="6">
        <v>0</v>
      </c>
      <c r="G15" s="7">
        <v>2</v>
      </c>
      <c r="H15" s="7">
        <v>1</v>
      </c>
      <c r="I15" s="7">
        <v>1</v>
      </c>
      <c r="J15" s="7">
        <v>3</v>
      </c>
      <c r="K15" s="7">
        <v>10</v>
      </c>
    </row>
    <row r="16" spans="1:12">
      <c r="B16" s="2" t="s">
        <v>275</v>
      </c>
      <c r="C16" s="6"/>
      <c r="D16" s="6">
        <v>0</v>
      </c>
      <c r="E16" s="9">
        <v>60</v>
      </c>
      <c r="F16" s="6">
        <v>0</v>
      </c>
      <c r="G16" s="9">
        <v>40</v>
      </c>
      <c r="H16" s="9">
        <v>33.299999999999997</v>
      </c>
      <c r="I16" s="9">
        <v>9.1</v>
      </c>
      <c r="J16" s="9">
        <v>100</v>
      </c>
      <c r="K16" s="9">
        <v>37</v>
      </c>
    </row>
    <row r="17" spans="1:11">
      <c r="B17" s="2" t="s">
        <v>276</v>
      </c>
      <c r="C17" s="6"/>
      <c r="D17" s="6">
        <v>0</v>
      </c>
      <c r="E17" s="7">
        <v>1</v>
      </c>
      <c r="F17" s="6">
        <v>0</v>
      </c>
      <c r="G17" s="7">
        <v>1</v>
      </c>
      <c r="H17" s="7">
        <v>1</v>
      </c>
      <c r="I17" s="7">
        <v>2</v>
      </c>
      <c r="J17" s="7">
        <v>4</v>
      </c>
      <c r="K17" s="7">
        <v>9</v>
      </c>
    </row>
    <row r="18" spans="1:11">
      <c r="A18" s="10"/>
      <c r="B18" s="10" t="s">
        <v>1599</v>
      </c>
    </row>
    <row r="19" spans="1:11">
      <c r="A19" s="10" t="s">
        <v>280</v>
      </c>
      <c r="B19" s="10" t="s">
        <v>260</v>
      </c>
      <c r="C19" s="5">
        <v>8971</v>
      </c>
    </row>
    <row r="20" spans="1:11">
      <c r="A20" s="10"/>
      <c r="B20" s="10" t="s">
        <v>272</v>
      </c>
      <c r="C20" s="6"/>
      <c r="D20" s="6">
        <v>0</v>
      </c>
      <c r="E20" s="7">
        <v>5</v>
      </c>
      <c r="F20" s="6">
        <v>0</v>
      </c>
      <c r="G20" s="7">
        <v>6</v>
      </c>
      <c r="H20" s="7">
        <v>17</v>
      </c>
      <c r="I20" s="7">
        <v>15</v>
      </c>
      <c r="J20" s="7">
        <v>7</v>
      </c>
      <c r="K20" s="7">
        <v>50</v>
      </c>
    </row>
    <row r="21" spans="1:11">
      <c r="A21" s="10"/>
      <c r="B21" s="10" t="s">
        <v>273</v>
      </c>
      <c r="D21" s="2">
        <v>0</v>
      </c>
      <c r="E21" s="8">
        <v>55.7</v>
      </c>
      <c r="F21" s="2">
        <v>0</v>
      </c>
      <c r="G21" s="8">
        <v>66.900000000000006</v>
      </c>
      <c r="H21" s="8">
        <v>189.5</v>
      </c>
      <c r="I21" s="8">
        <v>167.2</v>
      </c>
      <c r="J21" s="8">
        <v>78</v>
      </c>
      <c r="K21" s="8">
        <v>557.4</v>
      </c>
    </row>
    <row r="22" spans="1:11">
      <c r="A22" s="10"/>
      <c r="B22" s="10" t="s">
        <v>274</v>
      </c>
      <c r="C22" s="6"/>
      <c r="D22" s="6">
        <v>0</v>
      </c>
      <c r="E22" s="7">
        <v>3</v>
      </c>
      <c r="F22" s="6">
        <v>0</v>
      </c>
      <c r="G22" s="7">
        <v>2</v>
      </c>
      <c r="H22" s="7">
        <v>2</v>
      </c>
      <c r="I22" s="7">
        <v>1</v>
      </c>
      <c r="J22" s="7">
        <v>3</v>
      </c>
      <c r="K22" s="7">
        <v>11</v>
      </c>
    </row>
    <row r="23" spans="1:11">
      <c r="A23" s="10"/>
      <c r="B23" s="10" t="s">
        <v>275</v>
      </c>
      <c r="D23" s="2">
        <v>0</v>
      </c>
      <c r="E23" s="8">
        <v>60</v>
      </c>
      <c r="F23" s="2">
        <v>0</v>
      </c>
      <c r="G23" s="8">
        <v>33.299999999999997</v>
      </c>
      <c r="H23" s="8">
        <v>11.8</v>
      </c>
      <c r="I23" s="8">
        <v>6.7</v>
      </c>
      <c r="J23" s="8">
        <v>42.9</v>
      </c>
      <c r="K23" s="8">
        <v>22</v>
      </c>
    </row>
    <row r="24" spans="1:11">
      <c r="A24" s="10"/>
      <c r="B24" s="10" t="s">
        <v>276</v>
      </c>
      <c r="C24" s="6"/>
      <c r="D24" s="6">
        <v>0</v>
      </c>
      <c r="E24" s="7">
        <v>1</v>
      </c>
      <c r="F24" s="6">
        <v>0</v>
      </c>
      <c r="G24" s="7">
        <v>1</v>
      </c>
      <c r="H24" s="7">
        <v>2</v>
      </c>
      <c r="I24" s="7">
        <v>2</v>
      </c>
      <c r="J24" s="7">
        <v>4</v>
      </c>
      <c r="K24" s="7">
        <v>10</v>
      </c>
    </row>
  </sheetData>
  <mergeCells count="2">
    <mergeCell ref="A1:B1"/>
    <mergeCell ref="C1:J1"/>
  </mergeCells>
  <hyperlinks>
    <hyperlink ref="A2" location="DocumentMap!A120" display="&lt;&lt; Back to Document Map" xr:uid="{00000000-0004-0000-7700-000000000000}"/>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L30"/>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1600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1601</v>
      </c>
      <c r="B6" s="3" t="s">
        <v>1602</v>
      </c>
      <c r="C6" s="5">
        <v>5787</v>
      </c>
    </row>
    <row r="7" spans="1:12">
      <c r="B7" s="2" t="s">
        <v>272</v>
      </c>
      <c r="C7" s="6"/>
      <c r="D7" s="7">
        <v>1</v>
      </c>
      <c r="E7" s="7">
        <v>3</v>
      </c>
      <c r="F7" s="6">
        <v>0</v>
      </c>
      <c r="G7" s="7">
        <v>15</v>
      </c>
      <c r="H7" s="7">
        <v>13</v>
      </c>
      <c r="I7" s="7">
        <v>26</v>
      </c>
      <c r="J7" s="7">
        <v>10</v>
      </c>
      <c r="K7" s="7">
        <v>68</v>
      </c>
      <c r="L7" s="2">
        <v>12</v>
      </c>
    </row>
    <row r="8" spans="1:12">
      <c r="B8" s="2" t="s">
        <v>273</v>
      </c>
      <c r="D8" s="8">
        <v>17.3</v>
      </c>
      <c r="E8" s="8">
        <v>51.8</v>
      </c>
      <c r="F8" s="2">
        <v>0</v>
      </c>
      <c r="G8" s="8">
        <v>259.2</v>
      </c>
      <c r="H8" s="8">
        <v>224.6</v>
      </c>
      <c r="I8" s="8">
        <v>449.3</v>
      </c>
      <c r="J8" s="8">
        <v>172.8</v>
      </c>
      <c r="K8" s="8">
        <v>1175</v>
      </c>
    </row>
    <row r="9" spans="1:12">
      <c r="B9" s="2" t="s">
        <v>274</v>
      </c>
      <c r="C9" s="6"/>
      <c r="D9" s="7">
        <v>1</v>
      </c>
      <c r="E9" s="7">
        <v>2</v>
      </c>
      <c r="F9" s="6">
        <v>0</v>
      </c>
      <c r="G9" s="7">
        <v>14</v>
      </c>
      <c r="H9" s="6">
        <v>0</v>
      </c>
      <c r="I9" s="7">
        <v>6</v>
      </c>
      <c r="J9" s="7">
        <v>6</v>
      </c>
      <c r="K9" s="7">
        <v>29</v>
      </c>
    </row>
    <row r="10" spans="1:12">
      <c r="B10" s="2" t="s">
        <v>275</v>
      </c>
      <c r="C10" s="6"/>
      <c r="D10" s="9">
        <v>100</v>
      </c>
      <c r="E10" s="9">
        <v>66.7</v>
      </c>
      <c r="F10" s="6">
        <v>0</v>
      </c>
      <c r="G10" s="9">
        <v>93.3</v>
      </c>
      <c r="H10" s="6">
        <v>0</v>
      </c>
      <c r="I10" s="9">
        <v>23.1</v>
      </c>
      <c r="J10" s="9">
        <v>60</v>
      </c>
      <c r="K10" s="9">
        <v>42.6</v>
      </c>
    </row>
    <row r="11" spans="1:12">
      <c r="B11" s="2" t="s">
        <v>276</v>
      </c>
      <c r="C11" s="6"/>
      <c r="D11" s="7">
        <v>1</v>
      </c>
      <c r="E11" s="7">
        <v>2</v>
      </c>
      <c r="F11" s="6">
        <v>0</v>
      </c>
      <c r="G11" s="7">
        <v>12</v>
      </c>
      <c r="H11" s="6">
        <v>0</v>
      </c>
      <c r="I11" s="7">
        <v>6</v>
      </c>
      <c r="J11" s="7">
        <v>6</v>
      </c>
      <c r="K11" s="7">
        <v>27</v>
      </c>
    </row>
    <row r="12" spans="1:12">
      <c r="A12" s="2" t="s">
        <v>1603</v>
      </c>
      <c r="B12" s="3" t="s">
        <v>1604</v>
      </c>
      <c r="C12" s="5">
        <v>2094</v>
      </c>
    </row>
    <row r="13" spans="1:12">
      <c r="B13" s="2" t="s">
        <v>272</v>
      </c>
      <c r="C13" s="6"/>
      <c r="D13" s="7">
        <v>2</v>
      </c>
      <c r="E13" s="6">
        <v>0</v>
      </c>
      <c r="F13" s="7">
        <v>1</v>
      </c>
      <c r="G13" s="7">
        <v>4</v>
      </c>
      <c r="H13" s="7">
        <v>11</v>
      </c>
      <c r="I13" s="7">
        <v>5</v>
      </c>
      <c r="J13" s="7">
        <v>5</v>
      </c>
      <c r="K13" s="7">
        <v>28</v>
      </c>
      <c r="L13" s="2">
        <v>12</v>
      </c>
    </row>
    <row r="14" spans="1:12">
      <c r="B14" s="2" t="s">
        <v>273</v>
      </c>
      <c r="D14" s="8">
        <v>95.5</v>
      </c>
      <c r="E14" s="2">
        <v>0</v>
      </c>
      <c r="F14" s="8">
        <v>47.8</v>
      </c>
      <c r="G14" s="8">
        <v>191</v>
      </c>
      <c r="H14" s="8">
        <v>525.29999999999995</v>
      </c>
      <c r="I14" s="8">
        <v>238.8</v>
      </c>
      <c r="J14" s="8">
        <v>238.8</v>
      </c>
      <c r="K14" s="8">
        <v>1337.2</v>
      </c>
    </row>
    <row r="15" spans="1:12">
      <c r="B15" s="2" t="s">
        <v>274</v>
      </c>
      <c r="C15" s="6"/>
      <c r="D15" s="7">
        <v>1</v>
      </c>
      <c r="E15" s="6">
        <v>0</v>
      </c>
      <c r="F15" s="6">
        <v>0</v>
      </c>
      <c r="G15" s="7">
        <v>3</v>
      </c>
      <c r="H15" s="7">
        <v>3</v>
      </c>
      <c r="I15" s="6">
        <v>0</v>
      </c>
      <c r="J15" s="7">
        <v>1</v>
      </c>
      <c r="K15" s="7">
        <v>8</v>
      </c>
    </row>
    <row r="16" spans="1:12">
      <c r="B16" s="2" t="s">
        <v>275</v>
      </c>
      <c r="C16" s="6"/>
      <c r="D16" s="9">
        <v>50</v>
      </c>
      <c r="E16" s="6">
        <v>0</v>
      </c>
      <c r="F16" s="6">
        <v>0</v>
      </c>
      <c r="G16" s="9">
        <v>75</v>
      </c>
      <c r="H16" s="9">
        <v>27.3</v>
      </c>
      <c r="I16" s="6">
        <v>0</v>
      </c>
      <c r="J16" s="9">
        <v>20</v>
      </c>
      <c r="K16" s="9">
        <v>28.6</v>
      </c>
    </row>
    <row r="17" spans="1:12">
      <c r="B17" s="2" t="s">
        <v>276</v>
      </c>
      <c r="C17" s="6"/>
      <c r="D17" s="7">
        <v>2</v>
      </c>
      <c r="E17" s="6">
        <v>0</v>
      </c>
      <c r="F17" s="6">
        <v>0</v>
      </c>
      <c r="G17" s="7">
        <v>3</v>
      </c>
      <c r="H17" s="7">
        <v>3</v>
      </c>
      <c r="I17" s="6">
        <v>0</v>
      </c>
      <c r="J17" s="7">
        <v>1</v>
      </c>
      <c r="K17" s="7">
        <v>9</v>
      </c>
    </row>
    <row r="18" spans="1:12">
      <c r="A18" s="2" t="s">
        <v>1605</v>
      </c>
      <c r="B18" s="3" t="s">
        <v>1606</v>
      </c>
      <c r="C18" s="5">
        <v>6903</v>
      </c>
    </row>
    <row r="19" spans="1:12">
      <c r="B19" s="2" t="s">
        <v>272</v>
      </c>
      <c r="C19" s="6"/>
      <c r="D19" s="6">
        <v>0</v>
      </c>
      <c r="E19" s="7">
        <v>2</v>
      </c>
      <c r="F19" s="7">
        <v>1</v>
      </c>
      <c r="G19" s="7">
        <v>9</v>
      </c>
      <c r="H19" s="7">
        <v>14</v>
      </c>
      <c r="I19" s="7">
        <v>30</v>
      </c>
      <c r="J19" s="7">
        <v>8</v>
      </c>
      <c r="K19" s="7">
        <v>64</v>
      </c>
      <c r="L19" s="2">
        <v>12</v>
      </c>
    </row>
    <row r="20" spans="1:12">
      <c r="B20" s="2" t="s">
        <v>273</v>
      </c>
      <c r="D20" s="2">
        <v>0</v>
      </c>
      <c r="E20" s="8">
        <v>29</v>
      </c>
      <c r="F20" s="8">
        <v>14.5</v>
      </c>
      <c r="G20" s="8">
        <v>130.4</v>
      </c>
      <c r="H20" s="8">
        <v>202.8</v>
      </c>
      <c r="I20" s="8">
        <v>434.6</v>
      </c>
      <c r="J20" s="8">
        <v>115.9</v>
      </c>
      <c r="K20" s="8">
        <v>927.1</v>
      </c>
    </row>
    <row r="21" spans="1:12">
      <c r="B21" s="2" t="s">
        <v>274</v>
      </c>
      <c r="C21" s="6"/>
      <c r="D21" s="6">
        <v>0</v>
      </c>
      <c r="E21" s="7">
        <v>1</v>
      </c>
      <c r="F21" s="7">
        <v>1</v>
      </c>
      <c r="G21" s="7">
        <v>6</v>
      </c>
      <c r="H21" s="7">
        <v>3</v>
      </c>
      <c r="I21" s="7">
        <v>6</v>
      </c>
      <c r="J21" s="7">
        <v>3</v>
      </c>
      <c r="K21" s="7">
        <v>20</v>
      </c>
    </row>
    <row r="22" spans="1:12">
      <c r="B22" s="2" t="s">
        <v>275</v>
      </c>
      <c r="C22" s="6"/>
      <c r="D22" s="6">
        <v>0</v>
      </c>
      <c r="E22" s="9">
        <v>50</v>
      </c>
      <c r="F22" s="9">
        <v>100</v>
      </c>
      <c r="G22" s="9">
        <v>66.7</v>
      </c>
      <c r="H22" s="9">
        <v>21.4</v>
      </c>
      <c r="I22" s="9">
        <v>20</v>
      </c>
      <c r="J22" s="9">
        <v>37.5</v>
      </c>
      <c r="K22" s="9">
        <v>31.3</v>
      </c>
    </row>
    <row r="23" spans="1:12">
      <c r="B23" s="2" t="s">
        <v>276</v>
      </c>
      <c r="C23" s="6"/>
      <c r="D23" s="6">
        <v>0</v>
      </c>
      <c r="E23" s="7">
        <v>2</v>
      </c>
      <c r="F23" s="7">
        <v>1</v>
      </c>
      <c r="G23" s="7">
        <v>13</v>
      </c>
      <c r="H23" s="7">
        <v>4</v>
      </c>
      <c r="I23" s="7">
        <v>12</v>
      </c>
      <c r="J23" s="7">
        <v>2</v>
      </c>
      <c r="K23" s="7">
        <v>34</v>
      </c>
    </row>
    <row r="24" spans="1:12">
      <c r="A24" s="10"/>
      <c r="B24" s="10" t="s">
        <v>1607</v>
      </c>
    </row>
    <row r="25" spans="1:12">
      <c r="A25" s="10" t="s">
        <v>280</v>
      </c>
      <c r="B25" s="10" t="s">
        <v>260</v>
      </c>
      <c r="C25" s="5">
        <v>14784</v>
      </c>
    </row>
    <row r="26" spans="1:12">
      <c r="A26" s="10"/>
      <c r="B26" s="10" t="s">
        <v>272</v>
      </c>
      <c r="C26" s="6"/>
      <c r="D26" s="7">
        <v>3</v>
      </c>
      <c r="E26" s="7">
        <v>5</v>
      </c>
      <c r="F26" s="7">
        <v>2</v>
      </c>
      <c r="G26" s="7">
        <v>28</v>
      </c>
      <c r="H26" s="7">
        <v>38</v>
      </c>
      <c r="I26" s="7">
        <v>61</v>
      </c>
      <c r="J26" s="7">
        <v>23</v>
      </c>
      <c r="K26" s="7">
        <v>160</v>
      </c>
    </row>
    <row r="27" spans="1:12">
      <c r="A27" s="10"/>
      <c r="B27" s="10" t="s">
        <v>273</v>
      </c>
      <c r="D27" s="8">
        <v>20.3</v>
      </c>
      <c r="E27" s="8">
        <v>33.799999999999997</v>
      </c>
      <c r="F27" s="8">
        <v>13.5</v>
      </c>
      <c r="G27" s="8">
        <v>189.4</v>
      </c>
      <c r="H27" s="8">
        <v>257</v>
      </c>
      <c r="I27" s="8">
        <v>412.6</v>
      </c>
      <c r="J27" s="8">
        <v>155.6</v>
      </c>
      <c r="K27" s="8">
        <v>1082.3</v>
      </c>
    </row>
    <row r="28" spans="1:12">
      <c r="A28" s="10"/>
      <c r="B28" s="10" t="s">
        <v>274</v>
      </c>
      <c r="C28" s="6"/>
      <c r="D28" s="7">
        <v>2</v>
      </c>
      <c r="E28" s="7">
        <v>3</v>
      </c>
      <c r="F28" s="7">
        <v>1</v>
      </c>
      <c r="G28" s="7">
        <v>23</v>
      </c>
      <c r="H28" s="7">
        <v>6</v>
      </c>
      <c r="I28" s="7">
        <v>12</v>
      </c>
      <c r="J28" s="7">
        <v>10</v>
      </c>
      <c r="K28" s="7">
        <v>57</v>
      </c>
    </row>
    <row r="29" spans="1:12">
      <c r="A29" s="10"/>
      <c r="B29" s="10" t="s">
        <v>275</v>
      </c>
      <c r="D29" s="8">
        <v>66.7</v>
      </c>
      <c r="E29" s="8">
        <v>60</v>
      </c>
      <c r="F29" s="8">
        <v>50</v>
      </c>
      <c r="G29" s="8">
        <v>82.1</v>
      </c>
      <c r="H29" s="8">
        <v>15.8</v>
      </c>
      <c r="I29" s="8">
        <v>19.7</v>
      </c>
      <c r="J29" s="8">
        <v>43.5</v>
      </c>
      <c r="K29" s="8">
        <v>35.6</v>
      </c>
    </row>
    <row r="30" spans="1:12">
      <c r="A30" s="10"/>
      <c r="B30" s="10" t="s">
        <v>276</v>
      </c>
      <c r="C30" s="6"/>
      <c r="D30" s="7">
        <v>3</v>
      </c>
      <c r="E30" s="7">
        <v>4</v>
      </c>
      <c r="F30" s="7">
        <v>1</v>
      </c>
      <c r="G30" s="7">
        <v>28</v>
      </c>
      <c r="H30" s="7">
        <v>7</v>
      </c>
      <c r="I30" s="7">
        <v>18</v>
      </c>
      <c r="J30" s="7">
        <v>9</v>
      </c>
      <c r="K30" s="7">
        <v>70</v>
      </c>
    </row>
  </sheetData>
  <mergeCells count="2">
    <mergeCell ref="A1:B1"/>
    <mergeCell ref="C1:J1"/>
  </mergeCells>
  <hyperlinks>
    <hyperlink ref="A2" location="DocumentMap!A121" display="&lt;&lt; Back to Document Map" xr:uid="{00000000-0004-0000-7800-000000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1608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1609</v>
      </c>
      <c r="B6" s="3" t="s">
        <v>1610</v>
      </c>
      <c r="C6" s="5">
        <v>25361</v>
      </c>
    </row>
    <row r="7" spans="1:12">
      <c r="B7" s="2" t="s">
        <v>272</v>
      </c>
      <c r="C7" s="6"/>
      <c r="D7" s="7">
        <v>1</v>
      </c>
      <c r="E7" s="7">
        <v>11</v>
      </c>
      <c r="F7" s="7">
        <v>6</v>
      </c>
      <c r="G7" s="7">
        <v>38</v>
      </c>
      <c r="H7" s="7">
        <v>165</v>
      </c>
      <c r="I7" s="7">
        <v>195</v>
      </c>
      <c r="J7" s="7">
        <v>28</v>
      </c>
      <c r="K7" s="7">
        <v>444</v>
      </c>
      <c r="L7" s="2">
        <v>12</v>
      </c>
    </row>
    <row r="8" spans="1:12">
      <c r="B8" s="2" t="s">
        <v>273</v>
      </c>
      <c r="D8" s="8">
        <v>3.9</v>
      </c>
      <c r="E8" s="8">
        <v>43.4</v>
      </c>
      <c r="F8" s="8">
        <v>23.7</v>
      </c>
      <c r="G8" s="8">
        <v>149.80000000000001</v>
      </c>
      <c r="H8" s="8">
        <v>650.6</v>
      </c>
      <c r="I8" s="8">
        <v>768.9</v>
      </c>
      <c r="J8" s="8">
        <v>110.4</v>
      </c>
      <c r="K8" s="8">
        <v>1750.7</v>
      </c>
    </row>
    <row r="9" spans="1:12">
      <c r="B9" s="2" t="s">
        <v>274</v>
      </c>
      <c r="C9" s="6"/>
      <c r="D9" s="6">
        <v>0</v>
      </c>
      <c r="E9" s="6">
        <v>0</v>
      </c>
      <c r="F9" s="7">
        <v>1</v>
      </c>
      <c r="G9" s="7">
        <v>9</v>
      </c>
      <c r="H9" s="7">
        <v>4</v>
      </c>
      <c r="I9" s="7">
        <v>3</v>
      </c>
      <c r="J9" s="7">
        <v>2</v>
      </c>
      <c r="K9" s="7">
        <v>19</v>
      </c>
    </row>
    <row r="10" spans="1:12">
      <c r="B10" s="2" t="s">
        <v>275</v>
      </c>
      <c r="C10" s="6"/>
      <c r="D10" s="6">
        <v>0</v>
      </c>
      <c r="E10" s="6">
        <v>0</v>
      </c>
      <c r="F10" s="9">
        <v>16.7</v>
      </c>
      <c r="G10" s="9">
        <v>23.7</v>
      </c>
      <c r="H10" s="9">
        <v>2.4</v>
      </c>
      <c r="I10" s="9">
        <v>1.5</v>
      </c>
      <c r="J10" s="9">
        <v>7.1</v>
      </c>
      <c r="K10" s="9">
        <v>4.3</v>
      </c>
    </row>
    <row r="11" spans="1:12">
      <c r="B11" s="2" t="s">
        <v>276</v>
      </c>
      <c r="C11" s="6"/>
      <c r="D11" s="7">
        <v>1</v>
      </c>
      <c r="E11" s="6">
        <v>0</v>
      </c>
      <c r="F11" s="7">
        <v>1</v>
      </c>
      <c r="G11" s="7">
        <v>4</v>
      </c>
      <c r="H11" s="7">
        <v>4</v>
      </c>
      <c r="I11" s="7">
        <v>3</v>
      </c>
      <c r="J11" s="7">
        <v>2</v>
      </c>
      <c r="K11" s="7">
        <v>15</v>
      </c>
    </row>
    <row r="12" spans="1:12">
      <c r="A12" s="2" t="s">
        <v>1611</v>
      </c>
      <c r="B12" s="3" t="s">
        <v>1612</v>
      </c>
      <c r="C12" s="5">
        <v>7600</v>
      </c>
    </row>
    <row r="13" spans="1:12">
      <c r="B13" s="2" t="s">
        <v>272</v>
      </c>
      <c r="C13" s="6"/>
      <c r="D13" s="6">
        <v>0</v>
      </c>
      <c r="E13" s="6">
        <v>0</v>
      </c>
      <c r="F13" s="7">
        <v>7</v>
      </c>
      <c r="G13" s="7">
        <v>20</v>
      </c>
      <c r="H13" s="7">
        <v>47</v>
      </c>
      <c r="I13" s="7">
        <v>202</v>
      </c>
      <c r="J13" s="7">
        <v>16</v>
      </c>
      <c r="K13" s="7">
        <v>292</v>
      </c>
      <c r="L13" s="2">
        <v>12</v>
      </c>
    </row>
    <row r="14" spans="1:12">
      <c r="B14" s="2" t="s">
        <v>273</v>
      </c>
      <c r="D14" s="2">
        <v>0</v>
      </c>
      <c r="E14" s="2">
        <v>0</v>
      </c>
      <c r="F14" s="8">
        <v>92.1</v>
      </c>
      <c r="G14" s="8">
        <v>263.2</v>
      </c>
      <c r="H14" s="8">
        <v>618.4</v>
      </c>
      <c r="I14" s="8">
        <v>2657.9</v>
      </c>
      <c r="J14" s="8">
        <v>210.5</v>
      </c>
      <c r="K14" s="8">
        <v>3842.1</v>
      </c>
    </row>
    <row r="15" spans="1:12">
      <c r="B15" s="2" t="s">
        <v>274</v>
      </c>
      <c r="C15" s="6"/>
      <c r="D15" s="6">
        <v>0</v>
      </c>
      <c r="E15" s="6">
        <v>0</v>
      </c>
      <c r="F15" s="7">
        <v>1</v>
      </c>
      <c r="G15" s="7">
        <v>6</v>
      </c>
      <c r="H15" s="7">
        <v>6</v>
      </c>
      <c r="I15" s="7">
        <v>48</v>
      </c>
      <c r="J15" s="7">
        <v>5</v>
      </c>
      <c r="K15" s="7">
        <v>66</v>
      </c>
    </row>
    <row r="16" spans="1:12">
      <c r="B16" s="2" t="s">
        <v>275</v>
      </c>
      <c r="C16" s="6"/>
      <c r="D16" s="6">
        <v>0</v>
      </c>
      <c r="E16" s="6">
        <v>0</v>
      </c>
      <c r="F16" s="9">
        <v>14.3</v>
      </c>
      <c r="G16" s="9">
        <v>30</v>
      </c>
      <c r="H16" s="9">
        <v>12.8</v>
      </c>
      <c r="I16" s="9">
        <v>23.8</v>
      </c>
      <c r="J16" s="9">
        <v>31.3</v>
      </c>
      <c r="K16" s="9">
        <v>22.6</v>
      </c>
    </row>
    <row r="17" spans="1:11">
      <c r="B17" s="2" t="s">
        <v>276</v>
      </c>
      <c r="C17" s="6"/>
      <c r="D17" s="6">
        <v>0</v>
      </c>
      <c r="E17" s="6">
        <v>0</v>
      </c>
      <c r="F17" s="7">
        <v>1</v>
      </c>
      <c r="G17" s="7">
        <v>7</v>
      </c>
      <c r="H17" s="7">
        <v>9</v>
      </c>
      <c r="I17" s="7">
        <v>51</v>
      </c>
      <c r="J17" s="7">
        <v>5</v>
      </c>
      <c r="K17" s="7">
        <v>73</v>
      </c>
    </row>
    <row r="18" spans="1:11">
      <c r="A18" s="10"/>
      <c r="B18" s="10" t="s">
        <v>1613</v>
      </c>
    </row>
    <row r="19" spans="1:11">
      <c r="A19" s="10" t="s">
        <v>280</v>
      </c>
      <c r="B19" s="10" t="s">
        <v>260</v>
      </c>
      <c r="C19" s="5">
        <v>32961</v>
      </c>
    </row>
    <row r="20" spans="1:11">
      <c r="A20" s="10"/>
      <c r="B20" s="10" t="s">
        <v>272</v>
      </c>
      <c r="C20" s="6"/>
      <c r="D20" s="7">
        <v>1</v>
      </c>
      <c r="E20" s="7">
        <v>11</v>
      </c>
      <c r="F20" s="7">
        <v>13</v>
      </c>
      <c r="G20" s="7">
        <v>58</v>
      </c>
      <c r="H20" s="7">
        <v>212</v>
      </c>
      <c r="I20" s="7">
        <v>397</v>
      </c>
      <c r="J20" s="7">
        <v>44</v>
      </c>
      <c r="K20" s="7">
        <v>736</v>
      </c>
    </row>
    <row r="21" spans="1:11">
      <c r="A21" s="10"/>
      <c r="B21" s="10" t="s">
        <v>273</v>
      </c>
      <c r="D21" s="8">
        <v>3</v>
      </c>
      <c r="E21" s="8">
        <v>33.4</v>
      </c>
      <c r="F21" s="8">
        <v>39.4</v>
      </c>
      <c r="G21" s="8">
        <v>176</v>
      </c>
      <c r="H21" s="8">
        <v>643.20000000000005</v>
      </c>
      <c r="I21" s="8">
        <v>1204.5</v>
      </c>
      <c r="J21" s="8">
        <v>133.5</v>
      </c>
      <c r="K21" s="8">
        <v>2232.9</v>
      </c>
    </row>
    <row r="22" spans="1:11">
      <c r="A22" s="10"/>
      <c r="B22" s="10" t="s">
        <v>274</v>
      </c>
      <c r="C22" s="6"/>
      <c r="D22" s="6">
        <v>0</v>
      </c>
      <c r="E22" s="6">
        <v>0</v>
      </c>
      <c r="F22" s="7">
        <v>2</v>
      </c>
      <c r="G22" s="7">
        <v>15</v>
      </c>
      <c r="H22" s="7">
        <v>10</v>
      </c>
      <c r="I22" s="7">
        <v>51</v>
      </c>
      <c r="J22" s="7">
        <v>7</v>
      </c>
      <c r="K22" s="7">
        <v>85</v>
      </c>
    </row>
    <row r="23" spans="1:11">
      <c r="A23" s="10"/>
      <c r="B23" s="10" t="s">
        <v>275</v>
      </c>
      <c r="D23" s="2">
        <v>0</v>
      </c>
      <c r="E23" s="2">
        <v>0</v>
      </c>
      <c r="F23" s="8">
        <v>15.4</v>
      </c>
      <c r="G23" s="8">
        <v>25.9</v>
      </c>
      <c r="H23" s="8">
        <v>4.7</v>
      </c>
      <c r="I23" s="8">
        <v>12.8</v>
      </c>
      <c r="J23" s="8">
        <v>15.9</v>
      </c>
      <c r="K23" s="8">
        <v>11.5</v>
      </c>
    </row>
    <row r="24" spans="1:11">
      <c r="A24" s="10"/>
      <c r="B24" s="10" t="s">
        <v>276</v>
      </c>
      <c r="C24" s="6"/>
      <c r="D24" s="7">
        <v>1</v>
      </c>
      <c r="E24" s="6">
        <v>0</v>
      </c>
      <c r="F24" s="7">
        <v>2</v>
      </c>
      <c r="G24" s="7">
        <v>11</v>
      </c>
      <c r="H24" s="7">
        <v>13</v>
      </c>
      <c r="I24" s="7">
        <v>54</v>
      </c>
      <c r="J24" s="7">
        <v>7</v>
      </c>
      <c r="K24" s="7">
        <v>88</v>
      </c>
    </row>
  </sheetData>
  <mergeCells count="2">
    <mergeCell ref="A1:B1"/>
    <mergeCell ref="C1:J1"/>
  </mergeCells>
  <hyperlinks>
    <hyperlink ref="A2" location="DocumentMap!A122" display="&lt;&lt; Back to Document Map" xr:uid="{00000000-0004-0000-7900-000000000000}"/>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1614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1615</v>
      </c>
      <c r="B6" s="3" t="s">
        <v>1616</v>
      </c>
      <c r="C6" s="5">
        <v>2186</v>
      </c>
    </row>
    <row r="7" spans="1:12">
      <c r="B7" s="2" t="s">
        <v>272</v>
      </c>
      <c r="C7" s="6"/>
      <c r="D7" s="6">
        <v>0</v>
      </c>
      <c r="E7" s="6">
        <v>0</v>
      </c>
      <c r="F7" s="6">
        <v>0</v>
      </c>
      <c r="G7" s="7">
        <v>3</v>
      </c>
      <c r="H7" s="6">
        <v>0</v>
      </c>
      <c r="I7" s="7">
        <v>1</v>
      </c>
      <c r="J7" s="7">
        <v>1</v>
      </c>
      <c r="K7" s="7">
        <v>5</v>
      </c>
      <c r="L7" s="2">
        <v>12</v>
      </c>
    </row>
    <row r="8" spans="1:12">
      <c r="B8" s="2" t="s">
        <v>273</v>
      </c>
      <c r="D8" s="2">
        <v>0</v>
      </c>
      <c r="E8" s="2">
        <v>0</v>
      </c>
      <c r="F8" s="2">
        <v>0</v>
      </c>
      <c r="G8" s="8">
        <v>137.19999999999999</v>
      </c>
      <c r="H8" s="2">
        <v>0</v>
      </c>
      <c r="I8" s="8">
        <v>45.7</v>
      </c>
      <c r="J8" s="8">
        <v>45.7</v>
      </c>
      <c r="K8" s="8">
        <v>228.7</v>
      </c>
    </row>
    <row r="9" spans="1:12">
      <c r="B9" s="2" t="s">
        <v>274</v>
      </c>
      <c r="C9" s="6"/>
      <c r="D9" s="6">
        <v>0</v>
      </c>
      <c r="E9" s="6">
        <v>0</v>
      </c>
      <c r="F9" s="6">
        <v>0</v>
      </c>
      <c r="G9" s="7">
        <v>3</v>
      </c>
      <c r="H9" s="6">
        <v>0</v>
      </c>
      <c r="I9" s="6">
        <v>0</v>
      </c>
      <c r="J9" s="6">
        <v>0</v>
      </c>
      <c r="K9" s="7">
        <v>3</v>
      </c>
    </row>
    <row r="10" spans="1:12">
      <c r="B10" s="2" t="s">
        <v>275</v>
      </c>
      <c r="C10" s="6"/>
      <c r="D10" s="6">
        <v>0</v>
      </c>
      <c r="E10" s="6">
        <v>0</v>
      </c>
      <c r="F10" s="6">
        <v>0</v>
      </c>
      <c r="G10" s="9">
        <v>100</v>
      </c>
      <c r="H10" s="6">
        <v>0</v>
      </c>
      <c r="I10" s="6">
        <v>0</v>
      </c>
      <c r="J10" s="6">
        <v>0</v>
      </c>
      <c r="K10" s="9">
        <v>60</v>
      </c>
    </row>
    <row r="11" spans="1:12">
      <c r="B11" s="2" t="s">
        <v>276</v>
      </c>
      <c r="C11" s="6"/>
      <c r="D11" s="6">
        <v>0</v>
      </c>
      <c r="E11" s="6">
        <v>0</v>
      </c>
      <c r="F11" s="6">
        <v>0</v>
      </c>
      <c r="G11" s="7">
        <v>2</v>
      </c>
      <c r="H11" s="6">
        <v>0</v>
      </c>
      <c r="I11" s="6">
        <v>0</v>
      </c>
      <c r="J11" s="6">
        <v>0</v>
      </c>
      <c r="K11" s="7">
        <v>2</v>
      </c>
    </row>
    <row r="12" spans="1:12">
      <c r="A12" s="10"/>
      <c r="B12" s="10" t="s">
        <v>1617</v>
      </c>
    </row>
    <row r="13" spans="1:12">
      <c r="A13" s="10" t="s">
        <v>280</v>
      </c>
      <c r="B13" s="10" t="s">
        <v>260</v>
      </c>
      <c r="C13" s="5">
        <v>2186</v>
      </c>
    </row>
    <row r="14" spans="1:12">
      <c r="A14" s="10"/>
      <c r="B14" s="10" t="s">
        <v>272</v>
      </c>
      <c r="C14" s="6"/>
      <c r="D14" s="6">
        <v>0</v>
      </c>
      <c r="E14" s="6">
        <v>0</v>
      </c>
      <c r="F14" s="6">
        <v>0</v>
      </c>
      <c r="G14" s="7">
        <v>3</v>
      </c>
      <c r="H14" s="6">
        <v>0</v>
      </c>
      <c r="I14" s="7">
        <v>1</v>
      </c>
      <c r="J14" s="7">
        <v>1</v>
      </c>
      <c r="K14" s="7">
        <v>5</v>
      </c>
    </row>
    <row r="15" spans="1:12">
      <c r="A15" s="10"/>
      <c r="B15" s="10" t="s">
        <v>273</v>
      </c>
      <c r="D15" s="2">
        <v>0</v>
      </c>
      <c r="E15" s="2">
        <v>0</v>
      </c>
      <c r="F15" s="2">
        <v>0</v>
      </c>
      <c r="G15" s="8">
        <v>137.19999999999999</v>
      </c>
      <c r="H15" s="2">
        <v>0</v>
      </c>
      <c r="I15" s="8">
        <v>45.7</v>
      </c>
      <c r="J15" s="8">
        <v>45.7</v>
      </c>
      <c r="K15" s="8">
        <v>228.7</v>
      </c>
    </row>
    <row r="16" spans="1:12">
      <c r="A16" s="10"/>
      <c r="B16" s="10" t="s">
        <v>274</v>
      </c>
      <c r="C16" s="6"/>
      <c r="D16" s="6">
        <v>0</v>
      </c>
      <c r="E16" s="6">
        <v>0</v>
      </c>
      <c r="F16" s="6">
        <v>0</v>
      </c>
      <c r="G16" s="7">
        <v>3</v>
      </c>
      <c r="H16" s="6">
        <v>0</v>
      </c>
      <c r="I16" s="6">
        <v>0</v>
      </c>
      <c r="J16" s="6">
        <v>0</v>
      </c>
      <c r="K16" s="7">
        <v>3</v>
      </c>
    </row>
    <row r="17" spans="1:11">
      <c r="A17" s="10"/>
      <c r="B17" s="10" t="s">
        <v>275</v>
      </c>
      <c r="D17" s="2">
        <v>0</v>
      </c>
      <c r="E17" s="2">
        <v>0</v>
      </c>
      <c r="F17" s="2">
        <v>0</v>
      </c>
      <c r="G17" s="8">
        <v>100</v>
      </c>
      <c r="H17" s="2">
        <v>0</v>
      </c>
      <c r="I17" s="2">
        <v>0</v>
      </c>
      <c r="J17" s="2">
        <v>0</v>
      </c>
      <c r="K17" s="8">
        <v>60</v>
      </c>
    </row>
    <row r="18" spans="1:11">
      <c r="A18" s="10"/>
      <c r="B18" s="10" t="s">
        <v>276</v>
      </c>
      <c r="C18" s="6"/>
      <c r="D18" s="6">
        <v>0</v>
      </c>
      <c r="E18" s="6">
        <v>0</v>
      </c>
      <c r="F18" s="6">
        <v>0</v>
      </c>
      <c r="G18" s="7">
        <v>2</v>
      </c>
      <c r="H18" s="6">
        <v>0</v>
      </c>
      <c r="I18" s="6">
        <v>0</v>
      </c>
      <c r="J18" s="6">
        <v>0</v>
      </c>
      <c r="K18" s="7">
        <v>2</v>
      </c>
    </row>
  </sheetData>
  <mergeCells count="2">
    <mergeCell ref="A1:B1"/>
    <mergeCell ref="C1:J1"/>
  </mergeCells>
  <hyperlinks>
    <hyperlink ref="A2" location="DocumentMap!A123" display="&lt;&lt; Back to Document Map" xr:uid="{00000000-0004-0000-7A00-000000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L5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1618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1619</v>
      </c>
      <c r="B6" s="3" t="s">
        <v>1620</v>
      </c>
      <c r="C6" s="5">
        <v>115290</v>
      </c>
    </row>
    <row r="7" spans="1:12">
      <c r="B7" s="2" t="s">
        <v>272</v>
      </c>
      <c r="C7" s="6"/>
      <c r="D7" s="7">
        <v>17</v>
      </c>
      <c r="E7" s="7">
        <v>85</v>
      </c>
      <c r="F7" s="7">
        <v>233</v>
      </c>
      <c r="G7" s="7">
        <v>886</v>
      </c>
      <c r="H7" s="7">
        <v>942</v>
      </c>
      <c r="I7" s="7">
        <v>2498</v>
      </c>
      <c r="J7" s="7">
        <v>382</v>
      </c>
      <c r="K7" s="7">
        <v>5043</v>
      </c>
      <c r="L7" s="2">
        <v>12</v>
      </c>
    </row>
    <row r="8" spans="1:12">
      <c r="B8" s="2" t="s">
        <v>273</v>
      </c>
      <c r="D8" s="8">
        <v>14.7</v>
      </c>
      <c r="E8" s="8">
        <v>73.7</v>
      </c>
      <c r="F8" s="8">
        <v>202.1</v>
      </c>
      <c r="G8" s="8">
        <v>768.5</v>
      </c>
      <c r="H8" s="8">
        <v>817.1</v>
      </c>
      <c r="I8" s="8">
        <v>2166.6999999999998</v>
      </c>
      <c r="J8" s="8">
        <v>331.3</v>
      </c>
      <c r="K8" s="8">
        <v>4374.2</v>
      </c>
    </row>
    <row r="9" spans="1:12">
      <c r="B9" s="2" t="s">
        <v>274</v>
      </c>
      <c r="C9" s="6"/>
      <c r="D9" s="7">
        <v>10</v>
      </c>
      <c r="E9" s="7">
        <v>8</v>
      </c>
      <c r="F9" s="7">
        <v>49</v>
      </c>
      <c r="G9" s="7">
        <v>342</v>
      </c>
      <c r="H9" s="7">
        <v>123</v>
      </c>
      <c r="I9" s="7">
        <v>224</v>
      </c>
      <c r="J9" s="7">
        <v>65</v>
      </c>
      <c r="K9" s="7">
        <v>821</v>
      </c>
    </row>
    <row r="10" spans="1:12">
      <c r="B10" s="2" t="s">
        <v>275</v>
      </c>
      <c r="C10" s="6"/>
      <c r="D10" s="9">
        <v>58.8</v>
      </c>
      <c r="E10" s="9">
        <v>9.4</v>
      </c>
      <c r="F10" s="9">
        <v>21</v>
      </c>
      <c r="G10" s="9">
        <v>38.6</v>
      </c>
      <c r="H10" s="9">
        <v>13.1</v>
      </c>
      <c r="I10" s="9">
        <v>9</v>
      </c>
      <c r="J10" s="9">
        <v>17</v>
      </c>
      <c r="K10" s="9">
        <v>16.3</v>
      </c>
    </row>
    <row r="11" spans="1:12">
      <c r="B11" s="2" t="s">
        <v>276</v>
      </c>
      <c r="C11" s="6"/>
      <c r="D11" s="7">
        <v>11</v>
      </c>
      <c r="E11" s="7">
        <v>4</v>
      </c>
      <c r="F11" s="7">
        <v>49</v>
      </c>
      <c r="G11" s="7">
        <v>250</v>
      </c>
      <c r="H11" s="7">
        <v>68</v>
      </c>
      <c r="I11" s="7">
        <v>212</v>
      </c>
      <c r="J11" s="7">
        <v>38</v>
      </c>
      <c r="K11" s="7">
        <v>632</v>
      </c>
    </row>
    <row r="12" spans="1:12">
      <c r="A12" s="2" t="s">
        <v>1621</v>
      </c>
      <c r="B12" s="3" t="s">
        <v>1622</v>
      </c>
      <c r="C12" s="5">
        <v>15187</v>
      </c>
    </row>
    <row r="13" spans="1:12">
      <c r="B13" s="2" t="s">
        <v>272</v>
      </c>
      <c r="C13" s="6"/>
      <c r="D13" s="6">
        <v>0</v>
      </c>
      <c r="E13" s="7">
        <v>9</v>
      </c>
      <c r="F13" s="7">
        <v>11</v>
      </c>
      <c r="G13" s="7">
        <v>63</v>
      </c>
      <c r="H13" s="7">
        <v>41</v>
      </c>
      <c r="I13" s="7">
        <v>135</v>
      </c>
      <c r="J13" s="7">
        <v>30</v>
      </c>
      <c r="K13" s="7">
        <v>289</v>
      </c>
      <c r="L13" s="2">
        <v>12</v>
      </c>
    </row>
    <row r="14" spans="1:12">
      <c r="B14" s="2" t="s">
        <v>273</v>
      </c>
      <c r="D14" s="2">
        <v>0</v>
      </c>
      <c r="E14" s="8">
        <v>59.3</v>
      </c>
      <c r="F14" s="8">
        <v>72.400000000000006</v>
      </c>
      <c r="G14" s="8">
        <v>414.8</v>
      </c>
      <c r="H14" s="8">
        <v>270</v>
      </c>
      <c r="I14" s="8">
        <v>888.9</v>
      </c>
      <c r="J14" s="8">
        <v>197.5</v>
      </c>
      <c r="K14" s="8">
        <v>1902.9</v>
      </c>
    </row>
    <row r="15" spans="1:12">
      <c r="B15" s="2" t="s">
        <v>274</v>
      </c>
      <c r="C15" s="6"/>
      <c r="D15" s="6">
        <v>0</v>
      </c>
      <c r="E15" s="7">
        <v>2</v>
      </c>
      <c r="F15" s="7">
        <v>1</v>
      </c>
      <c r="G15" s="7">
        <v>17</v>
      </c>
      <c r="H15" s="7">
        <v>4</v>
      </c>
      <c r="I15" s="7">
        <v>9</v>
      </c>
      <c r="J15" s="7">
        <v>13</v>
      </c>
      <c r="K15" s="7">
        <v>46</v>
      </c>
    </row>
    <row r="16" spans="1:12">
      <c r="B16" s="2" t="s">
        <v>275</v>
      </c>
      <c r="C16" s="6"/>
      <c r="D16" s="6">
        <v>0</v>
      </c>
      <c r="E16" s="9">
        <v>22.2</v>
      </c>
      <c r="F16" s="9">
        <v>9.1</v>
      </c>
      <c r="G16" s="9">
        <v>27</v>
      </c>
      <c r="H16" s="9">
        <v>9.8000000000000007</v>
      </c>
      <c r="I16" s="9">
        <v>6.7</v>
      </c>
      <c r="J16" s="9">
        <v>43.3</v>
      </c>
      <c r="K16" s="9">
        <v>15.9</v>
      </c>
    </row>
    <row r="17" spans="1:12">
      <c r="B17" s="2" t="s">
        <v>276</v>
      </c>
      <c r="C17" s="6"/>
      <c r="D17" s="6">
        <v>0</v>
      </c>
      <c r="E17" s="7">
        <v>1</v>
      </c>
      <c r="F17" s="7">
        <v>2</v>
      </c>
      <c r="G17" s="7">
        <v>14</v>
      </c>
      <c r="H17" s="7">
        <v>6</v>
      </c>
      <c r="I17" s="7">
        <v>8</v>
      </c>
      <c r="J17" s="7">
        <v>10</v>
      </c>
      <c r="K17" s="7">
        <v>41</v>
      </c>
    </row>
    <row r="18" spans="1:12">
      <c r="A18" s="2" t="s">
        <v>1623</v>
      </c>
      <c r="B18" s="3" t="s">
        <v>1624</v>
      </c>
      <c r="C18" s="5">
        <v>33310</v>
      </c>
    </row>
    <row r="19" spans="1:12">
      <c r="B19" s="2" t="s">
        <v>272</v>
      </c>
      <c r="C19" s="6"/>
      <c r="D19" s="6">
        <v>0</v>
      </c>
      <c r="E19" s="7">
        <v>18</v>
      </c>
      <c r="F19" s="7">
        <v>9</v>
      </c>
      <c r="G19" s="7">
        <v>78</v>
      </c>
      <c r="H19" s="7">
        <v>60</v>
      </c>
      <c r="I19" s="7">
        <v>192</v>
      </c>
      <c r="J19" s="7">
        <v>61</v>
      </c>
      <c r="K19" s="7">
        <v>418</v>
      </c>
      <c r="L19" s="2">
        <v>12</v>
      </c>
    </row>
    <row r="20" spans="1:12">
      <c r="B20" s="2" t="s">
        <v>273</v>
      </c>
      <c r="D20" s="2">
        <v>0</v>
      </c>
      <c r="E20" s="8">
        <v>54</v>
      </c>
      <c r="F20" s="8">
        <v>27</v>
      </c>
      <c r="G20" s="8">
        <v>234.2</v>
      </c>
      <c r="H20" s="8">
        <v>180.1</v>
      </c>
      <c r="I20" s="8">
        <v>576.4</v>
      </c>
      <c r="J20" s="8">
        <v>183.1</v>
      </c>
      <c r="K20" s="8">
        <v>1254.9000000000001</v>
      </c>
    </row>
    <row r="21" spans="1:12">
      <c r="B21" s="2" t="s">
        <v>274</v>
      </c>
      <c r="C21" s="6"/>
      <c r="D21" s="6">
        <v>0</v>
      </c>
      <c r="E21" s="7">
        <v>6</v>
      </c>
      <c r="F21" s="7">
        <v>3</v>
      </c>
      <c r="G21" s="7">
        <v>30</v>
      </c>
      <c r="H21" s="7">
        <v>2</v>
      </c>
      <c r="I21" s="7">
        <v>13</v>
      </c>
      <c r="J21" s="7">
        <v>8</v>
      </c>
      <c r="K21" s="7">
        <v>62</v>
      </c>
    </row>
    <row r="22" spans="1:12">
      <c r="B22" s="2" t="s">
        <v>275</v>
      </c>
      <c r="C22" s="6"/>
      <c r="D22" s="6">
        <v>0</v>
      </c>
      <c r="E22" s="9">
        <v>33.299999999999997</v>
      </c>
      <c r="F22" s="9">
        <v>33.299999999999997</v>
      </c>
      <c r="G22" s="9">
        <v>38.5</v>
      </c>
      <c r="H22" s="9">
        <v>3.3</v>
      </c>
      <c r="I22" s="9">
        <v>6.8</v>
      </c>
      <c r="J22" s="9">
        <v>13.1</v>
      </c>
      <c r="K22" s="9">
        <v>14.8</v>
      </c>
    </row>
    <row r="23" spans="1:12">
      <c r="B23" s="2" t="s">
        <v>276</v>
      </c>
      <c r="C23" s="6"/>
      <c r="D23" s="6">
        <v>0</v>
      </c>
      <c r="E23" s="7">
        <v>1</v>
      </c>
      <c r="F23" s="7">
        <v>6</v>
      </c>
      <c r="G23" s="7">
        <v>29</v>
      </c>
      <c r="H23" s="7">
        <v>1</v>
      </c>
      <c r="I23" s="7">
        <v>19</v>
      </c>
      <c r="J23" s="7">
        <v>6</v>
      </c>
      <c r="K23" s="7">
        <v>62</v>
      </c>
    </row>
    <row r="24" spans="1:12">
      <c r="A24" s="2" t="s">
        <v>1625</v>
      </c>
      <c r="B24" s="3" t="s">
        <v>1626</v>
      </c>
      <c r="C24" s="5">
        <v>0</v>
      </c>
    </row>
    <row r="25" spans="1:12">
      <c r="B25" s="2" t="s">
        <v>272</v>
      </c>
      <c r="C25" s="6"/>
      <c r="D25" s="6">
        <v>0</v>
      </c>
      <c r="E25" s="7">
        <v>4</v>
      </c>
      <c r="F25" s="6">
        <v>0</v>
      </c>
      <c r="G25" s="7">
        <v>1</v>
      </c>
      <c r="H25" s="7">
        <v>1</v>
      </c>
      <c r="I25" s="7">
        <v>20</v>
      </c>
      <c r="J25" s="7">
        <v>4</v>
      </c>
      <c r="K25" s="7">
        <v>30</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1627</v>
      </c>
      <c r="B30" s="3" t="s">
        <v>1628</v>
      </c>
      <c r="C30" s="5">
        <v>17205</v>
      </c>
    </row>
    <row r="31" spans="1:12">
      <c r="B31" s="2" t="s">
        <v>272</v>
      </c>
      <c r="C31" s="6"/>
      <c r="D31" s="6">
        <v>0</v>
      </c>
      <c r="E31" s="7">
        <v>17</v>
      </c>
      <c r="F31" s="7">
        <v>5</v>
      </c>
      <c r="G31" s="7">
        <v>51</v>
      </c>
      <c r="H31" s="7">
        <v>43</v>
      </c>
      <c r="I31" s="7">
        <v>163</v>
      </c>
      <c r="J31" s="7">
        <v>27</v>
      </c>
      <c r="K31" s="7">
        <v>306</v>
      </c>
      <c r="L31" s="2">
        <v>12</v>
      </c>
    </row>
    <row r="32" spans="1:12">
      <c r="B32" s="2" t="s">
        <v>273</v>
      </c>
      <c r="D32" s="2">
        <v>0</v>
      </c>
      <c r="E32" s="8">
        <v>98.8</v>
      </c>
      <c r="F32" s="8">
        <v>29.1</v>
      </c>
      <c r="G32" s="8">
        <v>296.39999999999998</v>
      </c>
      <c r="H32" s="8">
        <v>249.9</v>
      </c>
      <c r="I32" s="8">
        <v>947.4</v>
      </c>
      <c r="J32" s="8">
        <v>156.9</v>
      </c>
      <c r="K32" s="8">
        <v>1778.6</v>
      </c>
    </row>
    <row r="33" spans="1:12">
      <c r="B33" s="2" t="s">
        <v>274</v>
      </c>
      <c r="C33" s="6"/>
      <c r="D33" s="6">
        <v>0</v>
      </c>
      <c r="E33" s="6">
        <v>0</v>
      </c>
      <c r="F33" s="7">
        <v>2</v>
      </c>
      <c r="G33" s="7">
        <v>11</v>
      </c>
      <c r="H33" s="6">
        <v>0</v>
      </c>
      <c r="I33" s="7">
        <v>3</v>
      </c>
      <c r="J33" s="7">
        <v>1</v>
      </c>
      <c r="K33" s="7">
        <v>17</v>
      </c>
    </row>
    <row r="34" spans="1:12">
      <c r="B34" s="2" t="s">
        <v>275</v>
      </c>
      <c r="C34" s="6"/>
      <c r="D34" s="6">
        <v>0</v>
      </c>
      <c r="E34" s="6">
        <v>0</v>
      </c>
      <c r="F34" s="9">
        <v>40</v>
      </c>
      <c r="G34" s="9">
        <v>21.6</v>
      </c>
      <c r="H34" s="6">
        <v>0</v>
      </c>
      <c r="I34" s="9">
        <v>1.8</v>
      </c>
      <c r="J34" s="9">
        <v>3.7</v>
      </c>
      <c r="K34" s="9">
        <v>5.6</v>
      </c>
    </row>
    <row r="35" spans="1:12">
      <c r="B35" s="2" t="s">
        <v>276</v>
      </c>
      <c r="C35" s="6"/>
      <c r="D35" s="6">
        <v>0</v>
      </c>
      <c r="E35" s="6">
        <v>0</v>
      </c>
      <c r="F35" s="7">
        <v>1</v>
      </c>
      <c r="G35" s="7">
        <v>10</v>
      </c>
      <c r="H35" s="6">
        <v>0</v>
      </c>
      <c r="I35" s="7">
        <v>4</v>
      </c>
      <c r="J35" s="7">
        <v>1</v>
      </c>
      <c r="K35" s="7">
        <v>16</v>
      </c>
    </row>
    <row r="36" spans="1:12">
      <c r="A36" s="2" t="s">
        <v>1629</v>
      </c>
      <c r="B36" s="3" t="s">
        <v>1630</v>
      </c>
      <c r="C36" s="5">
        <v>53865</v>
      </c>
    </row>
    <row r="37" spans="1:12">
      <c r="B37" s="2" t="s">
        <v>272</v>
      </c>
      <c r="C37" s="6"/>
      <c r="D37" s="7">
        <v>6</v>
      </c>
      <c r="E37" s="7">
        <v>37</v>
      </c>
      <c r="F37" s="7">
        <v>77</v>
      </c>
      <c r="G37" s="7">
        <v>292</v>
      </c>
      <c r="H37" s="7">
        <v>199</v>
      </c>
      <c r="I37" s="7">
        <v>572</v>
      </c>
      <c r="J37" s="7">
        <v>153</v>
      </c>
      <c r="K37" s="7">
        <v>1336</v>
      </c>
      <c r="L37" s="2">
        <v>12</v>
      </c>
    </row>
    <row r="38" spans="1:12">
      <c r="B38" s="2" t="s">
        <v>273</v>
      </c>
      <c r="D38" s="8">
        <v>11.1</v>
      </c>
      <c r="E38" s="8">
        <v>68.7</v>
      </c>
      <c r="F38" s="8">
        <v>142.9</v>
      </c>
      <c r="G38" s="8">
        <v>542.1</v>
      </c>
      <c r="H38" s="8">
        <v>369.4</v>
      </c>
      <c r="I38" s="8">
        <v>1061.9000000000001</v>
      </c>
      <c r="J38" s="8">
        <v>284</v>
      </c>
      <c r="K38" s="8">
        <v>2480.3000000000002</v>
      </c>
    </row>
    <row r="39" spans="1:12">
      <c r="B39" s="2" t="s">
        <v>274</v>
      </c>
      <c r="C39" s="6"/>
      <c r="D39" s="7">
        <v>3</v>
      </c>
      <c r="E39" s="7">
        <v>3</v>
      </c>
      <c r="F39" s="7">
        <v>10</v>
      </c>
      <c r="G39" s="7">
        <v>53</v>
      </c>
      <c r="H39" s="7">
        <v>17</v>
      </c>
      <c r="I39" s="7">
        <v>85</v>
      </c>
      <c r="J39" s="7">
        <v>27</v>
      </c>
      <c r="K39" s="7">
        <v>198</v>
      </c>
    </row>
    <row r="40" spans="1:12">
      <c r="B40" s="2" t="s">
        <v>275</v>
      </c>
      <c r="C40" s="6"/>
      <c r="D40" s="9">
        <v>50</v>
      </c>
      <c r="E40" s="9">
        <v>8.1</v>
      </c>
      <c r="F40" s="9">
        <v>13</v>
      </c>
      <c r="G40" s="9">
        <v>18.2</v>
      </c>
      <c r="H40" s="9">
        <v>8.5</v>
      </c>
      <c r="I40" s="9">
        <v>14.9</v>
      </c>
      <c r="J40" s="9">
        <v>17.600000000000001</v>
      </c>
      <c r="K40" s="9">
        <v>14.8</v>
      </c>
    </row>
    <row r="41" spans="1:12">
      <c r="B41" s="2" t="s">
        <v>276</v>
      </c>
      <c r="C41" s="6"/>
      <c r="D41" s="7">
        <v>2</v>
      </c>
      <c r="E41" s="7">
        <v>3</v>
      </c>
      <c r="F41" s="7">
        <v>12</v>
      </c>
      <c r="G41" s="7">
        <v>48</v>
      </c>
      <c r="H41" s="7">
        <v>19</v>
      </c>
      <c r="I41" s="7">
        <v>102</v>
      </c>
      <c r="J41" s="7">
        <v>30</v>
      </c>
      <c r="K41" s="7">
        <v>216</v>
      </c>
    </row>
    <row r="42" spans="1:12">
      <c r="A42" s="2" t="s">
        <v>1631</v>
      </c>
      <c r="B42" s="3" t="s">
        <v>1632</v>
      </c>
      <c r="C42" s="5">
        <v>12555</v>
      </c>
    </row>
    <row r="43" spans="1:12">
      <c r="B43" s="2" t="s">
        <v>272</v>
      </c>
      <c r="C43" s="6"/>
      <c r="D43" s="6">
        <v>0</v>
      </c>
      <c r="E43" s="7">
        <v>7</v>
      </c>
      <c r="F43" s="7">
        <v>1</v>
      </c>
      <c r="G43" s="7">
        <v>17</v>
      </c>
      <c r="H43" s="7">
        <v>21</v>
      </c>
      <c r="I43" s="7">
        <v>98</v>
      </c>
      <c r="J43" s="7">
        <v>16</v>
      </c>
      <c r="K43" s="7">
        <v>160</v>
      </c>
      <c r="L43" s="2">
        <v>12</v>
      </c>
    </row>
    <row r="44" spans="1:12">
      <c r="B44" s="2" t="s">
        <v>273</v>
      </c>
      <c r="D44" s="2">
        <v>0</v>
      </c>
      <c r="E44" s="8">
        <v>55.8</v>
      </c>
      <c r="F44" s="8">
        <v>8</v>
      </c>
      <c r="G44" s="8">
        <v>135.4</v>
      </c>
      <c r="H44" s="8">
        <v>167.3</v>
      </c>
      <c r="I44" s="8">
        <v>780.6</v>
      </c>
      <c r="J44" s="8">
        <v>127.4</v>
      </c>
      <c r="K44" s="8">
        <v>1274.4000000000001</v>
      </c>
    </row>
    <row r="45" spans="1:12">
      <c r="B45" s="2" t="s">
        <v>274</v>
      </c>
      <c r="C45" s="6"/>
      <c r="D45" s="6">
        <v>0</v>
      </c>
      <c r="E45" s="7">
        <v>2</v>
      </c>
      <c r="F45" s="6">
        <v>0</v>
      </c>
      <c r="G45" s="7">
        <v>13</v>
      </c>
      <c r="H45" s="7">
        <v>4</v>
      </c>
      <c r="I45" s="7">
        <v>4</v>
      </c>
      <c r="J45" s="7">
        <v>2</v>
      </c>
      <c r="K45" s="7">
        <v>25</v>
      </c>
    </row>
    <row r="46" spans="1:12">
      <c r="B46" s="2" t="s">
        <v>275</v>
      </c>
      <c r="C46" s="6"/>
      <c r="D46" s="6">
        <v>0</v>
      </c>
      <c r="E46" s="9">
        <v>28.6</v>
      </c>
      <c r="F46" s="6">
        <v>0</v>
      </c>
      <c r="G46" s="9">
        <v>76.5</v>
      </c>
      <c r="H46" s="9">
        <v>19</v>
      </c>
      <c r="I46" s="9">
        <v>4.0999999999999996</v>
      </c>
      <c r="J46" s="9">
        <v>12.5</v>
      </c>
      <c r="K46" s="9">
        <v>15.6</v>
      </c>
    </row>
    <row r="47" spans="1:12">
      <c r="B47" s="2" t="s">
        <v>276</v>
      </c>
      <c r="C47" s="6"/>
      <c r="D47" s="7">
        <v>1</v>
      </c>
      <c r="E47" s="6">
        <v>0</v>
      </c>
      <c r="F47" s="6">
        <v>0</v>
      </c>
      <c r="G47" s="7">
        <v>7</v>
      </c>
      <c r="H47" s="7">
        <v>2</v>
      </c>
      <c r="I47" s="7">
        <v>5</v>
      </c>
      <c r="J47" s="7">
        <v>1</v>
      </c>
      <c r="K47" s="7">
        <v>16</v>
      </c>
    </row>
    <row r="48" spans="1:12">
      <c r="A48" s="10"/>
      <c r="B48" s="10" t="s">
        <v>1633</v>
      </c>
    </row>
    <row r="49" spans="1:11">
      <c r="A49" s="10" t="s">
        <v>280</v>
      </c>
      <c r="B49" s="10" t="s">
        <v>260</v>
      </c>
      <c r="C49" s="5">
        <v>247412</v>
      </c>
    </row>
    <row r="50" spans="1:11">
      <c r="A50" s="10"/>
      <c r="B50" s="10" t="s">
        <v>272</v>
      </c>
      <c r="C50" s="6"/>
      <c r="D50" s="7">
        <v>23</v>
      </c>
      <c r="E50" s="7">
        <v>177</v>
      </c>
      <c r="F50" s="7">
        <v>336</v>
      </c>
      <c r="G50" s="7">
        <v>1388</v>
      </c>
      <c r="H50" s="7">
        <v>1307</v>
      </c>
      <c r="I50" s="7">
        <v>3678</v>
      </c>
      <c r="J50" s="7">
        <v>673</v>
      </c>
      <c r="K50" s="7">
        <v>7582</v>
      </c>
    </row>
    <row r="51" spans="1:11">
      <c r="A51" s="10"/>
      <c r="B51" s="10" t="s">
        <v>273</v>
      </c>
      <c r="D51" s="8">
        <v>9.3000000000000007</v>
      </c>
      <c r="E51" s="8">
        <v>71.5</v>
      </c>
      <c r="F51" s="8">
        <v>135.80000000000001</v>
      </c>
      <c r="G51" s="8">
        <v>561</v>
      </c>
      <c r="H51" s="8">
        <v>528.29999999999995</v>
      </c>
      <c r="I51" s="8">
        <v>1486.6</v>
      </c>
      <c r="J51" s="8">
        <v>272</v>
      </c>
      <c r="K51" s="8">
        <v>3064.5</v>
      </c>
    </row>
    <row r="52" spans="1:11">
      <c r="A52" s="10"/>
      <c r="B52" s="10" t="s">
        <v>274</v>
      </c>
      <c r="C52" s="6"/>
      <c r="D52" s="7">
        <v>13</v>
      </c>
      <c r="E52" s="7">
        <v>21</v>
      </c>
      <c r="F52" s="7">
        <v>65</v>
      </c>
      <c r="G52" s="7">
        <v>466</v>
      </c>
      <c r="H52" s="7">
        <v>150</v>
      </c>
      <c r="I52" s="7">
        <v>338</v>
      </c>
      <c r="J52" s="7">
        <v>116</v>
      </c>
      <c r="K52" s="7">
        <v>1169</v>
      </c>
    </row>
    <row r="53" spans="1:11">
      <c r="A53" s="10"/>
      <c r="B53" s="10" t="s">
        <v>275</v>
      </c>
      <c r="D53" s="8">
        <v>56.5</v>
      </c>
      <c r="E53" s="8">
        <v>11.9</v>
      </c>
      <c r="F53" s="8">
        <v>19.3</v>
      </c>
      <c r="G53" s="8">
        <v>33.6</v>
      </c>
      <c r="H53" s="8">
        <v>11.5</v>
      </c>
      <c r="I53" s="8">
        <v>9.1999999999999993</v>
      </c>
      <c r="J53" s="8">
        <v>17.2</v>
      </c>
      <c r="K53" s="8">
        <v>15.4</v>
      </c>
    </row>
    <row r="54" spans="1:11">
      <c r="A54" s="10"/>
      <c r="B54" s="10" t="s">
        <v>276</v>
      </c>
      <c r="C54" s="6"/>
      <c r="D54" s="7">
        <v>14</v>
      </c>
      <c r="E54" s="7">
        <v>9</v>
      </c>
      <c r="F54" s="7">
        <v>70</v>
      </c>
      <c r="G54" s="7">
        <v>358</v>
      </c>
      <c r="H54" s="7">
        <v>96</v>
      </c>
      <c r="I54" s="7">
        <v>350</v>
      </c>
      <c r="J54" s="7">
        <v>86</v>
      </c>
      <c r="K54" s="7">
        <v>983</v>
      </c>
    </row>
  </sheetData>
  <mergeCells count="2">
    <mergeCell ref="A1:B1"/>
    <mergeCell ref="C1:J1"/>
  </mergeCells>
  <hyperlinks>
    <hyperlink ref="A2" location="DocumentMap!A124" display="&lt;&lt; Back to Document Map" xr:uid="{00000000-0004-0000-7B00-000000000000}"/>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L18"/>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1634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1635</v>
      </c>
      <c r="B6" s="3" t="s">
        <v>1636</v>
      </c>
      <c r="C6" s="5">
        <v>5122</v>
      </c>
    </row>
    <row r="7" spans="1:12">
      <c r="B7" s="2" t="s">
        <v>272</v>
      </c>
      <c r="C7" s="6"/>
      <c r="D7" s="6">
        <v>0</v>
      </c>
      <c r="E7" s="6">
        <v>0</v>
      </c>
      <c r="F7" s="6">
        <v>0</v>
      </c>
      <c r="G7" s="7">
        <v>9</v>
      </c>
      <c r="H7" s="7">
        <v>17</v>
      </c>
      <c r="I7" s="7">
        <v>15</v>
      </c>
      <c r="J7" s="7">
        <v>8</v>
      </c>
      <c r="K7" s="7">
        <v>49</v>
      </c>
      <c r="L7" s="2">
        <v>12</v>
      </c>
    </row>
    <row r="8" spans="1:12">
      <c r="B8" s="2" t="s">
        <v>273</v>
      </c>
      <c r="D8" s="2">
        <v>0</v>
      </c>
      <c r="E8" s="2">
        <v>0</v>
      </c>
      <c r="F8" s="2">
        <v>0</v>
      </c>
      <c r="G8" s="8">
        <v>175.7</v>
      </c>
      <c r="H8" s="8">
        <v>331.9</v>
      </c>
      <c r="I8" s="8">
        <v>292.89999999999998</v>
      </c>
      <c r="J8" s="8">
        <v>156.19999999999999</v>
      </c>
      <c r="K8" s="8">
        <v>956.7</v>
      </c>
    </row>
    <row r="9" spans="1:12">
      <c r="B9" s="2" t="s">
        <v>274</v>
      </c>
      <c r="C9" s="6"/>
      <c r="D9" s="6">
        <v>0</v>
      </c>
      <c r="E9" s="6">
        <v>0</v>
      </c>
      <c r="F9" s="6">
        <v>0</v>
      </c>
      <c r="G9" s="7">
        <v>4</v>
      </c>
      <c r="H9" s="7">
        <v>1</v>
      </c>
      <c r="I9" s="7">
        <v>1</v>
      </c>
      <c r="J9" s="7">
        <v>1</v>
      </c>
      <c r="K9" s="7">
        <v>7</v>
      </c>
    </row>
    <row r="10" spans="1:12">
      <c r="B10" s="2" t="s">
        <v>275</v>
      </c>
      <c r="C10" s="6"/>
      <c r="D10" s="6">
        <v>0</v>
      </c>
      <c r="E10" s="6">
        <v>0</v>
      </c>
      <c r="F10" s="6">
        <v>0</v>
      </c>
      <c r="G10" s="9">
        <v>44.4</v>
      </c>
      <c r="H10" s="9">
        <v>5.9</v>
      </c>
      <c r="I10" s="9">
        <v>6.7</v>
      </c>
      <c r="J10" s="9">
        <v>12.5</v>
      </c>
      <c r="K10" s="9">
        <v>14.3</v>
      </c>
    </row>
    <row r="11" spans="1:12">
      <c r="B11" s="2" t="s">
        <v>276</v>
      </c>
      <c r="C11" s="6"/>
      <c r="D11" s="6">
        <v>0</v>
      </c>
      <c r="E11" s="6">
        <v>0</v>
      </c>
      <c r="F11" s="6">
        <v>0</v>
      </c>
      <c r="G11" s="7">
        <v>3</v>
      </c>
      <c r="H11" s="7">
        <v>1</v>
      </c>
      <c r="I11" s="6">
        <v>0</v>
      </c>
      <c r="J11" s="6">
        <v>0</v>
      </c>
      <c r="K11" s="7">
        <v>4</v>
      </c>
    </row>
    <row r="12" spans="1:12">
      <c r="A12" s="10"/>
      <c r="B12" s="10" t="s">
        <v>1637</v>
      </c>
    </row>
    <row r="13" spans="1:12">
      <c r="A13" s="10" t="s">
        <v>280</v>
      </c>
      <c r="B13" s="10" t="s">
        <v>260</v>
      </c>
      <c r="C13" s="5">
        <v>5122</v>
      </c>
    </row>
    <row r="14" spans="1:12">
      <c r="A14" s="10"/>
      <c r="B14" s="10" t="s">
        <v>272</v>
      </c>
      <c r="C14" s="6"/>
      <c r="D14" s="6">
        <v>0</v>
      </c>
      <c r="E14" s="6">
        <v>0</v>
      </c>
      <c r="F14" s="6">
        <v>0</v>
      </c>
      <c r="G14" s="7">
        <v>9</v>
      </c>
      <c r="H14" s="7">
        <v>17</v>
      </c>
      <c r="I14" s="7">
        <v>15</v>
      </c>
      <c r="J14" s="7">
        <v>8</v>
      </c>
      <c r="K14" s="7">
        <v>49</v>
      </c>
    </row>
    <row r="15" spans="1:12">
      <c r="A15" s="10"/>
      <c r="B15" s="10" t="s">
        <v>273</v>
      </c>
      <c r="D15" s="2">
        <v>0</v>
      </c>
      <c r="E15" s="2">
        <v>0</v>
      </c>
      <c r="F15" s="2">
        <v>0</v>
      </c>
      <c r="G15" s="8">
        <v>175.7</v>
      </c>
      <c r="H15" s="8">
        <v>331.9</v>
      </c>
      <c r="I15" s="8">
        <v>292.89999999999998</v>
      </c>
      <c r="J15" s="8">
        <v>156.19999999999999</v>
      </c>
      <c r="K15" s="8">
        <v>956.7</v>
      </c>
    </row>
    <row r="16" spans="1:12">
      <c r="A16" s="10"/>
      <c r="B16" s="10" t="s">
        <v>274</v>
      </c>
      <c r="C16" s="6"/>
      <c r="D16" s="6">
        <v>0</v>
      </c>
      <c r="E16" s="6">
        <v>0</v>
      </c>
      <c r="F16" s="6">
        <v>0</v>
      </c>
      <c r="G16" s="7">
        <v>4</v>
      </c>
      <c r="H16" s="7">
        <v>1</v>
      </c>
      <c r="I16" s="7">
        <v>1</v>
      </c>
      <c r="J16" s="7">
        <v>1</v>
      </c>
      <c r="K16" s="7">
        <v>7</v>
      </c>
    </row>
    <row r="17" spans="1:11">
      <c r="A17" s="10"/>
      <c r="B17" s="10" t="s">
        <v>275</v>
      </c>
      <c r="D17" s="2">
        <v>0</v>
      </c>
      <c r="E17" s="2">
        <v>0</v>
      </c>
      <c r="F17" s="2">
        <v>0</v>
      </c>
      <c r="G17" s="8">
        <v>44.4</v>
      </c>
      <c r="H17" s="8">
        <v>5.9</v>
      </c>
      <c r="I17" s="8">
        <v>6.7</v>
      </c>
      <c r="J17" s="8">
        <v>12.5</v>
      </c>
      <c r="K17" s="8">
        <v>14.3</v>
      </c>
    </row>
    <row r="18" spans="1:11">
      <c r="A18" s="10"/>
      <c r="B18" s="10" t="s">
        <v>276</v>
      </c>
      <c r="C18" s="6"/>
      <c r="D18" s="6">
        <v>0</v>
      </c>
      <c r="E18" s="6">
        <v>0</v>
      </c>
      <c r="F18" s="6">
        <v>0</v>
      </c>
      <c r="G18" s="7">
        <v>3</v>
      </c>
      <c r="H18" s="7">
        <v>1</v>
      </c>
      <c r="I18" s="6">
        <v>0</v>
      </c>
      <c r="J18" s="6">
        <v>0</v>
      </c>
      <c r="K18" s="7">
        <v>4</v>
      </c>
    </row>
  </sheetData>
  <mergeCells count="2">
    <mergeCell ref="A1:B1"/>
    <mergeCell ref="C1:J1"/>
  </mergeCells>
  <hyperlinks>
    <hyperlink ref="A2" location="DocumentMap!A125" display="&lt;&lt; Back to Document Map" xr:uid="{00000000-0004-0000-7C00-000000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L2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1638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1639</v>
      </c>
      <c r="B6" s="3" t="s">
        <v>1640</v>
      </c>
      <c r="C6" s="5">
        <v>18538</v>
      </c>
    </row>
    <row r="7" spans="1:12">
      <c r="B7" s="2" t="s">
        <v>272</v>
      </c>
      <c r="C7" s="6"/>
      <c r="D7" s="7">
        <v>1</v>
      </c>
      <c r="E7" s="7">
        <v>17</v>
      </c>
      <c r="F7" s="7">
        <v>14</v>
      </c>
      <c r="G7" s="7">
        <v>88</v>
      </c>
      <c r="H7" s="7">
        <v>163</v>
      </c>
      <c r="I7" s="7">
        <v>524</v>
      </c>
      <c r="J7" s="7">
        <v>38</v>
      </c>
      <c r="K7" s="7">
        <v>845</v>
      </c>
      <c r="L7" s="2">
        <v>12</v>
      </c>
    </row>
    <row r="8" spans="1:12">
      <c r="B8" s="2" t="s">
        <v>273</v>
      </c>
      <c r="D8" s="8">
        <v>5.4</v>
      </c>
      <c r="E8" s="8">
        <v>91.7</v>
      </c>
      <c r="F8" s="8">
        <v>75.5</v>
      </c>
      <c r="G8" s="8">
        <v>474.7</v>
      </c>
      <c r="H8" s="8">
        <v>879.3</v>
      </c>
      <c r="I8" s="8">
        <v>2826.6</v>
      </c>
      <c r="J8" s="8">
        <v>205</v>
      </c>
      <c r="K8" s="8">
        <v>4558.2</v>
      </c>
    </row>
    <row r="9" spans="1:12">
      <c r="B9" s="2" t="s">
        <v>274</v>
      </c>
      <c r="C9" s="6"/>
      <c r="D9" s="7">
        <v>1</v>
      </c>
      <c r="E9" s="7">
        <v>3</v>
      </c>
      <c r="F9" s="7">
        <v>8</v>
      </c>
      <c r="G9" s="7">
        <v>35</v>
      </c>
      <c r="H9" s="7">
        <v>21</v>
      </c>
      <c r="I9" s="7">
        <v>51</v>
      </c>
      <c r="J9" s="7">
        <v>9</v>
      </c>
      <c r="K9" s="7">
        <v>128</v>
      </c>
    </row>
    <row r="10" spans="1:12">
      <c r="B10" s="2" t="s">
        <v>275</v>
      </c>
      <c r="C10" s="6"/>
      <c r="D10" s="9">
        <v>100</v>
      </c>
      <c r="E10" s="9">
        <v>17.600000000000001</v>
      </c>
      <c r="F10" s="9">
        <v>57.1</v>
      </c>
      <c r="G10" s="9">
        <v>39.799999999999997</v>
      </c>
      <c r="H10" s="9">
        <v>12.9</v>
      </c>
      <c r="I10" s="9">
        <v>9.6999999999999993</v>
      </c>
      <c r="J10" s="9">
        <v>23.7</v>
      </c>
      <c r="K10" s="9">
        <v>15.1</v>
      </c>
    </row>
    <row r="11" spans="1:12">
      <c r="B11" s="2" t="s">
        <v>276</v>
      </c>
      <c r="C11" s="6"/>
      <c r="D11" s="7">
        <v>1</v>
      </c>
      <c r="E11" s="7">
        <v>3</v>
      </c>
      <c r="F11" s="7">
        <v>11</v>
      </c>
      <c r="G11" s="7">
        <v>31</v>
      </c>
      <c r="H11" s="7">
        <v>27</v>
      </c>
      <c r="I11" s="7">
        <v>56</v>
      </c>
      <c r="J11" s="7">
        <v>8</v>
      </c>
      <c r="K11" s="7">
        <v>137</v>
      </c>
    </row>
    <row r="12" spans="1:12">
      <c r="A12" s="2" t="s">
        <v>1641</v>
      </c>
      <c r="B12" s="3" t="s">
        <v>1642</v>
      </c>
      <c r="C12" s="5">
        <v>16777</v>
      </c>
    </row>
    <row r="13" spans="1:12">
      <c r="B13" s="2" t="s">
        <v>272</v>
      </c>
      <c r="C13" s="6"/>
      <c r="D13" s="7">
        <v>1</v>
      </c>
      <c r="E13" s="7">
        <v>11</v>
      </c>
      <c r="F13" s="6">
        <v>0</v>
      </c>
      <c r="G13" s="7">
        <v>53</v>
      </c>
      <c r="H13" s="7">
        <v>83</v>
      </c>
      <c r="I13" s="7">
        <v>98</v>
      </c>
      <c r="J13" s="7">
        <v>26</v>
      </c>
      <c r="K13" s="7">
        <v>272</v>
      </c>
      <c r="L13" s="2">
        <v>12</v>
      </c>
    </row>
    <row r="14" spans="1:12">
      <c r="B14" s="2" t="s">
        <v>273</v>
      </c>
      <c r="D14" s="8">
        <v>6</v>
      </c>
      <c r="E14" s="8">
        <v>65.599999999999994</v>
      </c>
      <c r="F14" s="2">
        <v>0</v>
      </c>
      <c r="G14" s="8">
        <v>315.89999999999998</v>
      </c>
      <c r="H14" s="8">
        <v>494.7</v>
      </c>
      <c r="I14" s="8">
        <v>584.1</v>
      </c>
      <c r="J14" s="8">
        <v>155</v>
      </c>
      <c r="K14" s="8">
        <v>1621.3</v>
      </c>
    </row>
    <row r="15" spans="1:12">
      <c r="B15" s="2" t="s">
        <v>274</v>
      </c>
      <c r="C15" s="6"/>
      <c r="D15" s="6">
        <v>0</v>
      </c>
      <c r="E15" s="6">
        <v>0</v>
      </c>
      <c r="F15" s="6">
        <v>0</v>
      </c>
      <c r="G15" s="7">
        <v>17</v>
      </c>
      <c r="H15" s="7">
        <v>4</v>
      </c>
      <c r="I15" s="7">
        <v>7</v>
      </c>
      <c r="J15" s="7">
        <v>4</v>
      </c>
      <c r="K15" s="7">
        <v>32</v>
      </c>
    </row>
    <row r="16" spans="1:12">
      <c r="B16" s="2" t="s">
        <v>275</v>
      </c>
      <c r="C16" s="6"/>
      <c r="D16" s="6">
        <v>0</v>
      </c>
      <c r="E16" s="6">
        <v>0</v>
      </c>
      <c r="F16" s="6">
        <v>0</v>
      </c>
      <c r="G16" s="9">
        <v>32.1</v>
      </c>
      <c r="H16" s="9">
        <v>4.8</v>
      </c>
      <c r="I16" s="9">
        <v>7.1</v>
      </c>
      <c r="J16" s="9">
        <v>15.4</v>
      </c>
      <c r="K16" s="9">
        <v>11.8</v>
      </c>
    </row>
    <row r="17" spans="1:11">
      <c r="B17" s="2" t="s">
        <v>276</v>
      </c>
      <c r="C17" s="6"/>
      <c r="D17" s="6">
        <v>0</v>
      </c>
      <c r="E17" s="6">
        <v>0</v>
      </c>
      <c r="F17" s="6">
        <v>0</v>
      </c>
      <c r="G17" s="7">
        <v>18</v>
      </c>
      <c r="H17" s="7">
        <v>1</v>
      </c>
      <c r="I17" s="7">
        <v>7</v>
      </c>
      <c r="J17" s="7">
        <v>6</v>
      </c>
      <c r="K17" s="7">
        <v>32</v>
      </c>
    </row>
    <row r="18" spans="1:11">
      <c r="A18" s="10"/>
      <c r="B18" s="10" t="s">
        <v>1643</v>
      </c>
    </row>
    <row r="19" spans="1:11">
      <c r="A19" s="10" t="s">
        <v>280</v>
      </c>
      <c r="B19" s="10" t="s">
        <v>260</v>
      </c>
      <c r="C19" s="5">
        <v>35315</v>
      </c>
    </row>
    <row r="20" spans="1:11">
      <c r="A20" s="10"/>
      <c r="B20" s="10" t="s">
        <v>272</v>
      </c>
      <c r="C20" s="6"/>
      <c r="D20" s="7">
        <v>2</v>
      </c>
      <c r="E20" s="7">
        <v>28</v>
      </c>
      <c r="F20" s="7">
        <v>14</v>
      </c>
      <c r="G20" s="7">
        <v>141</v>
      </c>
      <c r="H20" s="7">
        <v>246</v>
      </c>
      <c r="I20" s="7">
        <v>622</v>
      </c>
      <c r="J20" s="7">
        <v>64</v>
      </c>
      <c r="K20" s="7">
        <v>1117</v>
      </c>
    </row>
    <row r="21" spans="1:11">
      <c r="A21" s="10"/>
      <c r="B21" s="10" t="s">
        <v>273</v>
      </c>
      <c r="D21" s="8">
        <v>5.7</v>
      </c>
      <c r="E21" s="8">
        <v>79.3</v>
      </c>
      <c r="F21" s="8">
        <v>39.6</v>
      </c>
      <c r="G21" s="8">
        <v>399.3</v>
      </c>
      <c r="H21" s="8">
        <v>696.6</v>
      </c>
      <c r="I21" s="8">
        <v>1761.3</v>
      </c>
      <c r="J21" s="8">
        <v>181.2</v>
      </c>
      <c r="K21" s="8">
        <v>3163</v>
      </c>
    </row>
    <row r="22" spans="1:11">
      <c r="A22" s="10"/>
      <c r="B22" s="10" t="s">
        <v>274</v>
      </c>
      <c r="C22" s="6"/>
      <c r="D22" s="7">
        <v>1</v>
      </c>
      <c r="E22" s="7">
        <v>3</v>
      </c>
      <c r="F22" s="7">
        <v>8</v>
      </c>
      <c r="G22" s="7">
        <v>52</v>
      </c>
      <c r="H22" s="7">
        <v>25</v>
      </c>
      <c r="I22" s="7">
        <v>58</v>
      </c>
      <c r="J22" s="7">
        <v>13</v>
      </c>
      <c r="K22" s="7">
        <v>160</v>
      </c>
    </row>
    <row r="23" spans="1:11">
      <c r="A23" s="10"/>
      <c r="B23" s="10" t="s">
        <v>275</v>
      </c>
      <c r="D23" s="8">
        <v>50</v>
      </c>
      <c r="E23" s="8">
        <v>10.7</v>
      </c>
      <c r="F23" s="8">
        <v>57.1</v>
      </c>
      <c r="G23" s="8">
        <v>36.9</v>
      </c>
      <c r="H23" s="8">
        <v>10.199999999999999</v>
      </c>
      <c r="I23" s="8">
        <v>9.3000000000000007</v>
      </c>
      <c r="J23" s="8">
        <v>20.3</v>
      </c>
      <c r="K23" s="8">
        <v>14.3</v>
      </c>
    </row>
    <row r="24" spans="1:11">
      <c r="A24" s="10"/>
      <c r="B24" s="10" t="s">
        <v>276</v>
      </c>
      <c r="C24" s="6"/>
      <c r="D24" s="7">
        <v>1</v>
      </c>
      <c r="E24" s="7">
        <v>3</v>
      </c>
      <c r="F24" s="7">
        <v>11</v>
      </c>
      <c r="G24" s="7">
        <v>49</v>
      </c>
      <c r="H24" s="7">
        <v>28</v>
      </c>
      <c r="I24" s="7">
        <v>63</v>
      </c>
      <c r="J24" s="7">
        <v>14</v>
      </c>
      <c r="K24" s="7">
        <v>169</v>
      </c>
    </row>
  </sheetData>
  <mergeCells count="2">
    <mergeCell ref="A1:B1"/>
    <mergeCell ref="C1:J1"/>
  </mergeCells>
  <hyperlinks>
    <hyperlink ref="A2" location="DocumentMap!A126" display="&lt;&lt; Back to Document Map" xr:uid="{00000000-0004-0000-7D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341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342</v>
      </c>
      <c r="B6" s="3" t="s">
        <v>343</v>
      </c>
      <c r="C6" s="5">
        <v>1800</v>
      </c>
    </row>
    <row r="7" spans="1:12">
      <c r="B7" s="2" t="s">
        <v>272</v>
      </c>
      <c r="C7" s="6"/>
      <c r="D7" s="6">
        <v>0</v>
      </c>
      <c r="E7" s="6">
        <v>0</v>
      </c>
      <c r="F7" s="6">
        <v>0</v>
      </c>
      <c r="G7" s="7">
        <v>3</v>
      </c>
      <c r="H7" s="7">
        <v>4</v>
      </c>
      <c r="I7" s="7">
        <v>8</v>
      </c>
      <c r="J7" s="6">
        <v>0</v>
      </c>
      <c r="K7" s="7">
        <v>15</v>
      </c>
      <c r="L7" s="2">
        <v>12</v>
      </c>
    </row>
    <row r="8" spans="1:12">
      <c r="B8" s="2" t="s">
        <v>273</v>
      </c>
      <c r="D8" s="2">
        <v>0</v>
      </c>
      <c r="E8" s="2">
        <v>0</v>
      </c>
      <c r="F8" s="2">
        <v>0</v>
      </c>
      <c r="G8" s="8">
        <v>166.7</v>
      </c>
      <c r="H8" s="8">
        <v>222.2</v>
      </c>
      <c r="I8" s="8">
        <v>444.4</v>
      </c>
      <c r="J8" s="2">
        <v>0</v>
      </c>
      <c r="K8" s="8">
        <v>833.3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344</v>
      </c>
      <c r="B12" s="3" t="s">
        <v>345</v>
      </c>
      <c r="C12" s="5">
        <v>4788</v>
      </c>
    </row>
    <row r="13" spans="1:12">
      <c r="B13" s="2" t="s">
        <v>272</v>
      </c>
      <c r="C13" s="6"/>
      <c r="D13" s="6">
        <v>0</v>
      </c>
      <c r="E13" s="6">
        <v>0</v>
      </c>
      <c r="F13" s="6">
        <v>0</v>
      </c>
      <c r="G13" s="7">
        <v>3</v>
      </c>
      <c r="H13" s="7">
        <v>2</v>
      </c>
      <c r="I13" s="7">
        <v>13</v>
      </c>
      <c r="J13" s="7">
        <v>2</v>
      </c>
      <c r="K13" s="7">
        <v>20</v>
      </c>
      <c r="L13" s="2">
        <v>12</v>
      </c>
    </row>
    <row r="14" spans="1:12">
      <c r="B14" s="2" t="s">
        <v>273</v>
      </c>
      <c r="D14" s="2">
        <v>0</v>
      </c>
      <c r="E14" s="2">
        <v>0</v>
      </c>
      <c r="F14" s="2">
        <v>0</v>
      </c>
      <c r="G14" s="8">
        <v>62.7</v>
      </c>
      <c r="H14" s="8">
        <v>41.8</v>
      </c>
      <c r="I14" s="8">
        <v>271.5</v>
      </c>
      <c r="J14" s="8">
        <v>41.8</v>
      </c>
      <c r="K14" s="8">
        <v>417.7</v>
      </c>
    </row>
    <row r="15" spans="1:12">
      <c r="B15" s="2" t="s">
        <v>274</v>
      </c>
      <c r="C15" s="6"/>
      <c r="D15" s="6">
        <v>0</v>
      </c>
      <c r="E15" s="6">
        <v>0</v>
      </c>
      <c r="F15" s="6">
        <v>0</v>
      </c>
      <c r="G15" s="7">
        <v>3</v>
      </c>
      <c r="H15" s="6">
        <v>0</v>
      </c>
      <c r="I15" s="6">
        <v>0</v>
      </c>
      <c r="J15" s="6">
        <v>0</v>
      </c>
      <c r="K15" s="7">
        <v>3</v>
      </c>
    </row>
    <row r="16" spans="1:12">
      <c r="B16" s="2" t="s">
        <v>275</v>
      </c>
      <c r="C16" s="6"/>
      <c r="D16" s="6">
        <v>0</v>
      </c>
      <c r="E16" s="6">
        <v>0</v>
      </c>
      <c r="F16" s="6">
        <v>0</v>
      </c>
      <c r="G16" s="9">
        <v>100</v>
      </c>
      <c r="H16" s="6">
        <v>0</v>
      </c>
      <c r="I16" s="6">
        <v>0</v>
      </c>
      <c r="J16" s="6">
        <v>0</v>
      </c>
      <c r="K16" s="9">
        <v>15</v>
      </c>
    </row>
    <row r="17" spans="1:11">
      <c r="B17" s="2" t="s">
        <v>276</v>
      </c>
      <c r="C17" s="6"/>
      <c r="D17" s="6">
        <v>0</v>
      </c>
      <c r="E17" s="6">
        <v>0</v>
      </c>
      <c r="F17" s="6">
        <v>0</v>
      </c>
      <c r="G17" s="7">
        <v>3</v>
      </c>
      <c r="H17" s="6">
        <v>0</v>
      </c>
      <c r="I17" s="6">
        <v>0</v>
      </c>
      <c r="J17" s="6">
        <v>0</v>
      </c>
      <c r="K17" s="7">
        <v>3</v>
      </c>
    </row>
    <row r="18" spans="1:11">
      <c r="A18" s="10"/>
      <c r="B18" s="10" t="s">
        <v>346</v>
      </c>
    </row>
    <row r="19" spans="1:11">
      <c r="A19" s="10" t="s">
        <v>280</v>
      </c>
      <c r="B19" s="10" t="s">
        <v>260</v>
      </c>
      <c r="C19" s="5">
        <v>6588</v>
      </c>
    </row>
    <row r="20" spans="1:11">
      <c r="A20" s="10"/>
      <c r="B20" s="10" t="s">
        <v>272</v>
      </c>
      <c r="C20" s="6"/>
      <c r="D20" s="6">
        <v>0</v>
      </c>
      <c r="E20" s="6">
        <v>0</v>
      </c>
      <c r="F20" s="6">
        <v>0</v>
      </c>
      <c r="G20" s="7">
        <v>6</v>
      </c>
      <c r="H20" s="7">
        <v>6</v>
      </c>
      <c r="I20" s="7">
        <v>21</v>
      </c>
      <c r="J20" s="7">
        <v>2</v>
      </c>
      <c r="K20" s="7">
        <v>35</v>
      </c>
    </row>
    <row r="21" spans="1:11">
      <c r="A21" s="10"/>
      <c r="B21" s="10" t="s">
        <v>273</v>
      </c>
      <c r="D21" s="2">
        <v>0</v>
      </c>
      <c r="E21" s="2">
        <v>0</v>
      </c>
      <c r="F21" s="2">
        <v>0</v>
      </c>
      <c r="G21" s="8">
        <v>91.1</v>
      </c>
      <c r="H21" s="8">
        <v>91.1</v>
      </c>
      <c r="I21" s="8">
        <v>318.8</v>
      </c>
      <c r="J21" s="8">
        <v>30.4</v>
      </c>
      <c r="K21" s="8">
        <v>531.29999999999995</v>
      </c>
    </row>
    <row r="22" spans="1:11">
      <c r="A22" s="10"/>
      <c r="B22" s="10" t="s">
        <v>274</v>
      </c>
      <c r="C22" s="6"/>
      <c r="D22" s="6">
        <v>0</v>
      </c>
      <c r="E22" s="6">
        <v>0</v>
      </c>
      <c r="F22" s="6">
        <v>0</v>
      </c>
      <c r="G22" s="7">
        <v>3</v>
      </c>
      <c r="H22" s="6">
        <v>0</v>
      </c>
      <c r="I22" s="6">
        <v>0</v>
      </c>
      <c r="J22" s="6">
        <v>0</v>
      </c>
      <c r="K22" s="7">
        <v>3</v>
      </c>
    </row>
    <row r="23" spans="1:11">
      <c r="A23" s="10"/>
      <c r="B23" s="10" t="s">
        <v>275</v>
      </c>
      <c r="D23" s="2">
        <v>0</v>
      </c>
      <c r="E23" s="2">
        <v>0</v>
      </c>
      <c r="F23" s="2">
        <v>0</v>
      </c>
      <c r="G23" s="8">
        <v>50</v>
      </c>
      <c r="H23" s="2">
        <v>0</v>
      </c>
      <c r="I23" s="2">
        <v>0</v>
      </c>
      <c r="J23" s="2">
        <v>0</v>
      </c>
      <c r="K23" s="8">
        <v>8.6</v>
      </c>
    </row>
    <row r="24" spans="1:11">
      <c r="A24" s="10"/>
      <c r="B24" s="10" t="s">
        <v>276</v>
      </c>
      <c r="C24" s="6"/>
      <c r="D24" s="6">
        <v>0</v>
      </c>
      <c r="E24" s="6">
        <v>0</v>
      </c>
      <c r="F24" s="6">
        <v>0</v>
      </c>
      <c r="G24" s="7">
        <v>3</v>
      </c>
      <c r="H24" s="6">
        <v>0</v>
      </c>
      <c r="I24" s="6">
        <v>0</v>
      </c>
      <c r="J24" s="6">
        <v>0</v>
      </c>
      <c r="K24" s="7">
        <v>3</v>
      </c>
    </row>
  </sheetData>
  <mergeCells count="2">
    <mergeCell ref="A1:B1"/>
    <mergeCell ref="C1:J1"/>
  </mergeCells>
  <hyperlinks>
    <hyperlink ref="A2" location="DocumentMap!A10" display="&lt;&lt; Back to Document Map" xr:uid="{00000000-0004-0000-0900-000000000000}"/>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L66"/>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1644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1645</v>
      </c>
      <c r="B6" s="3" t="s">
        <v>1646</v>
      </c>
      <c r="C6" s="5">
        <v>4722</v>
      </c>
    </row>
    <row r="7" spans="1:12">
      <c r="B7" s="2" t="s">
        <v>272</v>
      </c>
      <c r="C7" s="6"/>
      <c r="D7" s="7">
        <v>2</v>
      </c>
      <c r="E7" s="7">
        <v>6</v>
      </c>
      <c r="F7" s="7">
        <v>3</v>
      </c>
      <c r="G7" s="7">
        <v>18</v>
      </c>
      <c r="H7" s="7">
        <v>8</v>
      </c>
      <c r="I7" s="7">
        <v>55</v>
      </c>
      <c r="J7" s="7">
        <v>17</v>
      </c>
      <c r="K7" s="7">
        <v>109</v>
      </c>
      <c r="L7" s="2">
        <v>12</v>
      </c>
    </row>
    <row r="8" spans="1:12">
      <c r="B8" s="2" t="s">
        <v>273</v>
      </c>
      <c r="D8" s="8">
        <v>42.4</v>
      </c>
      <c r="E8" s="8">
        <v>127.1</v>
      </c>
      <c r="F8" s="8">
        <v>63.5</v>
      </c>
      <c r="G8" s="8">
        <v>381.2</v>
      </c>
      <c r="H8" s="8">
        <v>169.4</v>
      </c>
      <c r="I8" s="8">
        <v>1164.8</v>
      </c>
      <c r="J8" s="8">
        <v>360</v>
      </c>
      <c r="K8" s="8">
        <v>2308.3000000000002</v>
      </c>
    </row>
    <row r="9" spans="1:12">
      <c r="B9" s="2" t="s">
        <v>274</v>
      </c>
      <c r="C9" s="6"/>
      <c r="D9" s="7">
        <v>1</v>
      </c>
      <c r="E9" s="7">
        <v>1</v>
      </c>
      <c r="F9" s="6">
        <v>0</v>
      </c>
      <c r="G9" s="7">
        <v>15</v>
      </c>
      <c r="H9" s="7">
        <v>2</v>
      </c>
      <c r="I9" s="7">
        <v>5</v>
      </c>
      <c r="J9" s="7">
        <v>4</v>
      </c>
      <c r="K9" s="7">
        <v>28</v>
      </c>
    </row>
    <row r="10" spans="1:12">
      <c r="B10" s="2" t="s">
        <v>275</v>
      </c>
      <c r="C10" s="6"/>
      <c r="D10" s="9">
        <v>50</v>
      </c>
      <c r="E10" s="9">
        <v>16.7</v>
      </c>
      <c r="F10" s="6">
        <v>0</v>
      </c>
      <c r="G10" s="9">
        <v>83.3</v>
      </c>
      <c r="H10" s="9">
        <v>25</v>
      </c>
      <c r="I10" s="9">
        <v>9.1</v>
      </c>
      <c r="J10" s="9">
        <v>23.5</v>
      </c>
      <c r="K10" s="9">
        <v>25.7</v>
      </c>
    </row>
    <row r="11" spans="1:12">
      <c r="B11" s="2" t="s">
        <v>276</v>
      </c>
      <c r="C11" s="6"/>
      <c r="D11" s="6">
        <v>0</v>
      </c>
      <c r="E11" s="7">
        <v>1</v>
      </c>
      <c r="F11" s="6">
        <v>0</v>
      </c>
      <c r="G11" s="7">
        <v>10</v>
      </c>
      <c r="H11" s="7">
        <v>1</v>
      </c>
      <c r="I11" s="7">
        <v>7</v>
      </c>
      <c r="J11" s="7">
        <v>7</v>
      </c>
      <c r="K11" s="7">
        <v>26</v>
      </c>
    </row>
    <row r="12" spans="1:12">
      <c r="A12" s="2" t="s">
        <v>1647</v>
      </c>
      <c r="B12" s="3" t="s">
        <v>1648</v>
      </c>
      <c r="C12" s="5">
        <v>51167</v>
      </c>
    </row>
    <row r="13" spans="1:12">
      <c r="B13" s="2" t="s">
        <v>272</v>
      </c>
      <c r="C13" s="6"/>
      <c r="D13" s="7">
        <v>2</v>
      </c>
      <c r="E13" s="7">
        <v>29</v>
      </c>
      <c r="F13" s="7">
        <v>8</v>
      </c>
      <c r="G13" s="7">
        <v>87</v>
      </c>
      <c r="H13" s="7">
        <v>55</v>
      </c>
      <c r="I13" s="7">
        <v>670</v>
      </c>
      <c r="J13" s="7">
        <v>88</v>
      </c>
      <c r="K13" s="7">
        <v>939</v>
      </c>
      <c r="L13" s="2">
        <v>12</v>
      </c>
    </row>
    <row r="14" spans="1:12">
      <c r="B14" s="2" t="s">
        <v>273</v>
      </c>
      <c r="D14" s="8">
        <v>3.9</v>
      </c>
      <c r="E14" s="8">
        <v>56.7</v>
      </c>
      <c r="F14" s="8">
        <v>15.6</v>
      </c>
      <c r="G14" s="8">
        <v>170</v>
      </c>
      <c r="H14" s="8">
        <v>107.5</v>
      </c>
      <c r="I14" s="8">
        <v>1309.4000000000001</v>
      </c>
      <c r="J14" s="8">
        <v>172</v>
      </c>
      <c r="K14" s="8">
        <v>1835.2</v>
      </c>
    </row>
    <row r="15" spans="1:12">
      <c r="B15" s="2" t="s">
        <v>274</v>
      </c>
      <c r="C15" s="6"/>
      <c r="D15" s="7">
        <v>1</v>
      </c>
      <c r="E15" s="6">
        <v>0</v>
      </c>
      <c r="F15" s="6">
        <v>0</v>
      </c>
      <c r="G15" s="7">
        <v>31</v>
      </c>
      <c r="H15" s="7">
        <v>4</v>
      </c>
      <c r="I15" s="7">
        <v>57</v>
      </c>
      <c r="J15" s="7">
        <v>6</v>
      </c>
      <c r="K15" s="7">
        <v>99</v>
      </c>
    </row>
    <row r="16" spans="1:12">
      <c r="B16" s="2" t="s">
        <v>275</v>
      </c>
      <c r="C16" s="6"/>
      <c r="D16" s="9">
        <v>50</v>
      </c>
      <c r="E16" s="6">
        <v>0</v>
      </c>
      <c r="F16" s="6">
        <v>0</v>
      </c>
      <c r="G16" s="9">
        <v>35.6</v>
      </c>
      <c r="H16" s="9">
        <v>7.3</v>
      </c>
      <c r="I16" s="9">
        <v>8.5</v>
      </c>
      <c r="J16" s="9">
        <v>6.8</v>
      </c>
      <c r="K16" s="9">
        <v>10.5</v>
      </c>
    </row>
    <row r="17" spans="1:12">
      <c r="B17" s="2" t="s">
        <v>276</v>
      </c>
      <c r="C17" s="6"/>
      <c r="D17" s="7">
        <v>1</v>
      </c>
      <c r="E17" s="6">
        <v>0</v>
      </c>
      <c r="F17" s="6">
        <v>0</v>
      </c>
      <c r="G17" s="7">
        <v>20</v>
      </c>
      <c r="H17" s="7">
        <v>6</v>
      </c>
      <c r="I17" s="7">
        <v>62</v>
      </c>
      <c r="J17" s="7">
        <v>4</v>
      </c>
      <c r="K17" s="7">
        <v>93</v>
      </c>
    </row>
    <row r="18" spans="1:12">
      <c r="A18" s="2" t="s">
        <v>1649</v>
      </c>
      <c r="B18" s="3" t="s">
        <v>1650</v>
      </c>
      <c r="C18" s="5">
        <v>32248</v>
      </c>
    </row>
    <row r="19" spans="1:12">
      <c r="B19" s="2" t="s">
        <v>272</v>
      </c>
      <c r="C19" s="6"/>
      <c r="D19" s="6">
        <v>0</v>
      </c>
      <c r="E19" s="7">
        <v>32</v>
      </c>
      <c r="F19" s="7">
        <v>7</v>
      </c>
      <c r="G19" s="7">
        <v>114</v>
      </c>
      <c r="H19" s="7">
        <v>69</v>
      </c>
      <c r="I19" s="7">
        <v>397</v>
      </c>
      <c r="J19" s="7">
        <v>45</v>
      </c>
      <c r="K19" s="7">
        <v>664</v>
      </c>
      <c r="L19" s="2">
        <v>12</v>
      </c>
    </row>
    <row r="20" spans="1:12">
      <c r="B20" s="2" t="s">
        <v>273</v>
      </c>
      <c r="D20" s="2">
        <v>0</v>
      </c>
      <c r="E20" s="8">
        <v>99.2</v>
      </c>
      <c r="F20" s="8">
        <v>21.7</v>
      </c>
      <c r="G20" s="8">
        <v>353.5</v>
      </c>
      <c r="H20" s="8">
        <v>214</v>
      </c>
      <c r="I20" s="8">
        <v>1231.0999999999999</v>
      </c>
      <c r="J20" s="8">
        <v>139.5</v>
      </c>
      <c r="K20" s="8">
        <v>2059</v>
      </c>
    </row>
    <row r="21" spans="1:12">
      <c r="B21" s="2" t="s">
        <v>274</v>
      </c>
      <c r="C21" s="6"/>
      <c r="D21" s="6">
        <v>0</v>
      </c>
      <c r="E21" s="7">
        <v>7</v>
      </c>
      <c r="F21" s="7">
        <v>2</v>
      </c>
      <c r="G21" s="7">
        <v>68</v>
      </c>
      <c r="H21" s="7">
        <v>21</v>
      </c>
      <c r="I21" s="7">
        <v>91</v>
      </c>
      <c r="J21" s="7">
        <v>16</v>
      </c>
      <c r="K21" s="7">
        <v>205</v>
      </c>
    </row>
    <row r="22" spans="1:12">
      <c r="B22" s="2" t="s">
        <v>275</v>
      </c>
      <c r="C22" s="6"/>
      <c r="D22" s="6">
        <v>0</v>
      </c>
      <c r="E22" s="9">
        <v>21.9</v>
      </c>
      <c r="F22" s="9">
        <v>28.6</v>
      </c>
      <c r="G22" s="9">
        <v>59.6</v>
      </c>
      <c r="H22" s="9">
        <v>30.4</v>
      </c>
      <c r="I22" s="9">
        <v>22.9</v>
      </c>
      <c r="J22" s="9">
        <v>35.6</v>
      </c>
      <c r="K22" s="9">
        <v>30.9</v>
      </c>
    </row>
    <row r="23" spans="1:12">
      <c r="B23" s="2" t="s">
        <v>276</v>
      </c>
      <c r="C23" s="6"/>
      <c r="D23" s="6">
        <v>0</v>
      </c>
      <c r="E23" s="7">
        <v>2</v>
      </c>
      <c r="F23" s="7">
        <v>1</v>
      </c>
      <c r="G23" s="7">
        <v>37</v>
      </c>
      <c r="H23" s="7">
        <v>10</v>
      </c>
      <c r="I23" s="7">
        <v>80</v>
      </c>
      <c r="J23" s="7">
        <v>6</v>
      </c>
      <c r="K23" s="7">
        <v>136</v>
      </c>
    </row>
    <row r="24" spans="1:12">
      <c r="A24" s="2" t="s">
        <v>1651</v>
      </c>
      <c r="B24" s="3" t="s">
        <v>1652</v>
      </c>
      <c r="C24" s="5">
        <v>1809</v>
      </c>
    </row>
    <row r="25" spans="1:12">
      <c r="B25" s="2" t="s">
        <v>272</v>
      </c>
      <c r="C25" s="6"/>
      <c r="D25" s="6">
        <v>0</v>
      </c>
      <c r="E25" s="7">
        <v>1</v>
      </c>
      <c r="F25" s="6">
        <v>0</v>
      </c>
      <c r="G25" s="7">
        <v>5</v>
      </c>
      <c r="H25" s="7">
        <v>7</v>
      </c>
      <c r="I25" s="7">
        <v>9</v>
      </c>
      <c r="J25" s="6">
        <v>0</v>
      </c>
      <c r="K25" s="7">
        <v>22</v>
      </c>
      <c r="L25" s="2">
        <v>12</v>
      </c>
    </row>
    <row r="26" spans="1:12">
      <c r="B26" s="2" t="s">
        <v>273</v>
      </c>
      <c r="D26" s="2">
        <v>0</v>
      </c>
      <c r="E26" s="8">
        <v>55.3</v>
      </c>
      <c r="F26" s="2">
        <v>0</v>
      </c>
      <c r="G26" s="8">
        <v>276.39999999999998</v>
      </c>
      <c r="H26" s="8">
        <v>387</v>
      </c>
      <c r="I26" s="8">
        <v>497.5</v>
      </c>
      <c r="J26" s="2">
        <v>0</v>
      </c>
      <c r="K26" s="8">
        <v>1216.0999999999999</v>
      </c>
    </row>
    <row r="27" spans="1:12">
      <c r="B27" s="2" t="s">
        <v>274</v>
      </c>
      <c r="C27" s="6"/>
      <c r="D27" s="6">
        <v>0</v>
      </c>
      <c r="E27" s="6">
        <v>0</v>
      </c>
      <c r="F27" s="6">
        <v>0</v>
      </c>
      <c r="G27" s="7">
        <v>3</v>
      </c>
      <c r="H27" s="6">
        <v>0</v>
      </c>
      <c r="I27" s="6">
        <v>0</v>
      </c>
      <c r="J27" s="6">
        <v>0</v>
      </c>
      <c r="K27" s="7">
        <v>3</v>
      </c>
    </row>
    <row r="28" spans="1:12">
      <c r="B28" s="2" t="s">
        <v>275</v>
      </c>
      <c r="C28" s="6"/>
      <c r="D28" s="6">
        <v>0</v>
      </c>
      <c r="E28" s="6">
        <v>0</v>
      </c>
      <c r="F28" s="6">
        <v>0</v>
      </c>
      <c r="G28" s="9">
        <v>60</v>
      </c>
      <c r="H28" s="6">
        <v>0</v>
      </c>
      <c r="I28" s="6">
        <v>0</v>
      </c>
      <c r="J28" s="6">
        <v>0</v>
      </c>
      <c r="K28" s="9">
        <v>13.6</v>
      </c>
    </row>
    <row r="29" spans="1:12">
      <c r="B29" s="2" t="s">
        <v>276</v>
      </c>
      <c r="C29" s="6"/>
      <c r="D29" s="6">
        <v>0</v>
      </c>
      <c r="E29" s="6">
        <v>0</v>
      </c>
      <c r="F29" s="6">
        <v>0</v>
      </c>
      <c r="G29" s="7">
        <v>2</v>
      </c>
      <c r="H29" s="6">
        <v>0</v>
      </c>
      <c r="I29" s="6">
        <v>0</v>
      </c>
      <c r="J29" s="6">
        <v>0</v>
      </c>
      <c r="K29" s="7">
        <v>2</v>
      </c>
    </row>
    <row r="30" spans="1:12">
      <c r="A30" s="2" t="s">
        <v>1653</v>
      </c>
      <c r="B30" s="3" t="s">
        <v>1654</v>
      </c>
      <c r="C30" s="5">
        <v>79343</v>
      </c>
    </row>
    <row r="31" spans="1:12">
      <c r="B31" s="2" t="s">
        <v>272</v>
      </c>
      <c r="C31" s="6"/>
      <c r="D31" s="7">
        <v>2</v>
      </c>
      <c r="E31" s="7">
        <v>45</v>
      </c>
      <c r="F31" s="7">
        <v>7</v>
      </c>
      <c r="G31" s="7">
        <v>146</v>
      </c>
      <c r="H31" s="7">
        <v>102</v>
      </c>
      <c r="I31" s="7">
        <v>388</v>
      </c>
      <c r="J31" s="7">
        <v>83</v>
      </c>
      <c r="K31" s="7">
        <v>773</v>
      </c>
      <c r="L31" s="2">
        <v>12</v>
      </c>
    </row>
    <row r="32" spans="1:12">
      <c r="B32" s="2" t="s">
        <v>273</v>
      </c>
      <c r="D32" s="8">
        <v>2.5</v>
      </c>
      <c r="E32" s="8">
        <v>56.7</v>
      </c>
      <c r="F32" s="8">
        <v>8.8000000000000007</v>
      </c>
      <c r="G32" s="8">
        <v>184</v>
      </c>
      <c r="H32" s="8">
        <v>128.6</v>
      </c>
      <c r="I32" s="8">
        <v>489</v>
      </c>
      <c r="J32" s="8">
        <v>104.6</v>
      </c>
      <c r="K32" s="8">
        <v>974.3</v>
      </c>
    </row>
    <row r="33" spans="1:12">
      <c r="B33" s="2" t="s">
        <v>274</v>
      </c>
      <c r="C33" s="6"/>
      <c r="D33" s="7">
        <v>2</v>
      </c>
      <c r="E33" s="6">
        <v>0</v>
      </c>
      <c r="F33" s="6">
        <v>0</v>
      </c>
      <c r="G33" s="7">
        <v>42</v>
      </c>
      <c r="H33" s="7">
        <v>9</v>
      </c>
      <c r="I33" s="7">
        <v>7</v>
      </c>
      <c r="J33" s="7">
        <v>11</v>
      </c>
      <c r="K33" s="7">
        <v>71</v>
      </c>
    </row>
    <row r="34" spans="1:12">
      <c r="B34" s="2" t="s">
        <v>275</v>
      </c>
      <c r="C34" s="6"/>
      <c r="D34" s="9">
        <v>100</v>
      </c>
      <c r="E34" s="6">
        <v>0</v>
      </c>
      <c r="F34" s="6">
        <v>0</v>
      </c>
      <c r="G34" s="9">
        <v>28.8</v>
      </c>
      <c r="H34" s="9">
        <v>8.8000000000000007</v>
      </c>
      <c r="I34" s="9">
        <v>1.8</v>
      </c>
      <c r="J34" s="9">
        <v>13.3</v>
      </c>
      <c r="K34" s="9">
        <v>9.1999999999999993</v>
      </c>
    </row>
    <row r="35" spans="1:12">
      <c r="B35" s="2" t="s">
        <v>276</v>
      </c>
      <c r="C35" s="6"/>
      <c r="D35" s="7">
        <v>1</v>
      </c>
      <c r="E35" s="6">
        <v>0</v>
      </c>
      <c r="F35" s="6">
        <v>0</v>
      </c>
      <c r="G35" s="7">
        <v>45</v>
      </c>
      <c r="H35" s="7">
        <v>9</v>
      </c>
      <c r="I35" s="7">
        <v>11</v>
      </c>
      <c r="J35" s="7">
        <v>4</v>
      </c>
      <c r="K35" s="7">
        <v>70</v>
      </c>
    </row>
    <row r="36" spans="1:12">
      <c r="A36" s="2" t="s">
        <v>1655</v>
      </c>
      <c r="B36" s="3" t="s">
        <v>1656</v>
      </c>
      <c r="C36" s="5">
        <v>8411</v>
      </c>
    </row>
    <row r="37" spans="1:12">
      <c r="B37" s="2" t="s">
        <v>272</v>
      </c>
      <c r="C37" s="6"/>
      <c r="D37" s="6">
        <v>0</v>
      </c>
      <c r="E37" s="7">
        <v>2</v>
      </c>
      <c r="F37" s="7">
        <v>1</v>
      </c>
      <c r="G37" s="7">
        <v>7</v>
      </c>
      <c r="H37" s="7">
        <v>15</v>
      </c>
      <c r="I37" s="7">
        <v>66</v>
      </c>
      <c r="J37" s="7">
        <v>4</v>
      </c>
      <c r="K37" s="7">
        <v>95</v>
      </c>
      <c r="L37" s="2">
        <v>12</v>
      </c>
    </row>
    <row r="38" spans="1:12">
      <c r="B38" s="2" t="s">
        <v>273</v>
      </c>
      <c r="D38" s="2">
        <v>0</v>
      </c>
      <c r="E38" s="8">
        <v>23.8</v>
      </c>
      <c r="F38" s="8">
        <v>11.9</v>
      </c>
      <c r="G38" s="8">
        <v>83.2</v>
      </c>
      <c r="H38" s="8">
        <v>178.3</v>
      </c>
      <c r="I38" s="8">
        <v>784.7</v>
      </c>
      <c r="J38" s="8">
        <v>47.6</v>
      </c>
      <c r="K38" s="8">
        <v>1129.5</v>
      </c>
    </row>
    <row r="39" spans="1:12">
      <c r="B39" s="2" t="s">
        <v>274</v>
      </c>
      <c r="C39" s="6"/>
      <c r="D39" s="6">
        <v>0</v>
      </c>
      <c r="E39" s="6">
        <v>0</v>
      </c>
      <c r="F39" s="6">
        <v>0</v>
      </c>
      <c r="G39" s="7">
        <v>6</v>
      </c>
      <c r="H39" s="6">
        <v>0</v>
      </c>
      <c r="I39" s="6">
        <v>0</v>
      </c>
      <c r="J39" s="6">
        <v>0</v>
      </c>
      <c r="K39" s="7">
        <v>6</v>
      </c>
    </row>
    <row r="40" spans="1:12">
      <c r="B40" s="2" t="s">
        <v>275</v>
      </c>
      <c r="C40" s="6"/>
      <c r="D40" s="6">
        <v>0</v>
      </c>
      <c r="E40" s="6">
        <v>0</v>
      </c>
      <c r="F40" s="6">
        <v>0</v>
      </c>
      <c r="G40" s="9">
        <v>85.7</v>
      </c>
      <c r="H40" s="6">
        <v>0</v>
      </c>
      <c r="I40" s="6">
        <v>0</v>
      </c>
      <c r="J40" s="6">
        <v>0</v>
      </c>
      <c r="K40" s="9">
        <v>6.3</v>
      </c>
    </row>
    <row r="41" spans="1:12">
      <c r="B41" s="2" t="s">
        <v>276</v>
      </c>
      <c r="C41" s="6"/>
      <c r="D41" s="6">
        <v>0</v>
      </c>
      <c r="E41" s="6">
        <v>0</v>
      </c>
      <c r="F41" s="6">
        <v>0</v>
      </c>
      <c r="G41" s="7">
        <v>7</v>
      </c>
      <c r="H41" s="6">
        <v>0</v>
      </c>
      <c r="I41" s="6">
        <v>0</v>
      </c>
      <c r="J41" s="6">
        <v>0</v>
      </c>
      <c r="K41" s="7">
        <v>7</v>
      </c>
    </row>
    <row r="42" spans="1:12">
      <c r="A42" s="2" t="s">
        <v>1657</v>
      </c>
      <c r="B42" s="3" t="s">
        <v>1658</v>
      </c>
      <c r="C42" s="5">
        <v>6637</v>
      </c>
    </row>
    <row r="43" spans="1:12">
      <c r="B43" s="2" t="s">
        <v>272</v>
      </c>
      <c r="C43" s="6"/>
      <c r="D43" s="6">
        <v>0</v>
      </c>
      <c r="E43" s="7">
        <v>3</v>
      </c>
      <c r="F43" s="6">
        <v>0</v>
      </c>
      <c r="G43" s="7">
        <v>5</v>
      </c>
      <c r="H43" s="7">
        <v>9</v>
      </c>
      <c r="I43" s="7">
        <v>40</v>
      </c>
      <c r="J43" s="7">
        <v>9</v>
      </c>
      <c r="K43" s="7">
        <v>66</v>
      </c>
      <c r="L43" s="2">
        <v>12</v>
      </c>
    </row>
    <row r="44" spans="1:12">
      <c r="B44" s="2" t="s">
        <v>273</v>
      </c>
      <c r="D44" s="2">
        <v>0</v>
      </c>
      <c r="E44" s="8">
        <v>45.2</v>
      </c>
      <c r="F44" s="2">
        <v>0</v>
      </c>
      <c r="G44" s="8">
        <v>75.3</v>
      </c>
      <c r="H44" s="8">
        <v>135.6</v>
      </c>
      <c r="I44" s="8">
        <v>602.70000000000005</v>
      </c>
      <c r="J44" s="8">
        <v>135.6</v>
      </c>
      <c r="K44" s="8">
        <v>994.4</v>
      </c>
    </row>
    <row r="45" spans="1:12">
      <c r="B45" s="2" t="s">
        <v>274</v>
      </c>
      <c r="C45" s="6"/>
      <c r="D45" s="6">
        <v>0</v>
      </c>
      <c r="E45" s="6">
        <v>0</v>
      </c>
      <c r="F45" s="6">
        <v>0</v>
      </c>
      <c r="G45" s="6">
        <v>0</v>
      </c>
      <c r="H45" s="6">
        <v>0</v>
      </c>
      <c r="I45" s="6">
        <v>0</v>
      </c>
      <c r="J45" s="7">
        <v>1</v>
      </c>
      <c r="K45" s="7">
        <v>1</v>
      </c>
    </row>
    <row r="46" spans="1:12">
      <c r="B46" s="2" t="s">
        <v>275</v>
      </c>
      <c r="C46" s="6"/>
      <c r="D46" s="6">
        <v>0</v>
      </c>
      <c r="E46" s="6">
        <v>0</v>
      </c>
      <c r="F46" s="6">
        <v>0</v>
      </c>
      <c r="G46" s="6">
        <v>0</v>
      </c>
      <c r="H46" s="6">
        <v>0</v>
      </c>
      <c r="I46" s="6">
        <v>0</v>
      </c>
      <c r="J46" s="9">
        <v>11.1</v>
      </c>
      <c r="K46" s="9">
        <v>1.5</v>
      </c>
    </row>
    <row r="47" spans="1:12">
      <c r="B47" s="2" t="s">
        <v>276</v>
      </c>
      <c r="C47" s="6"/>
      <c r="D47" s="6">
        <v>0</v>
      </c>
      <c r="E47" s="6">
        <v>0</v>
      </c>
      <c r="F47" s="6">
        <v>0</v>
      </c>
      <c r="G47" s="6">
        <v>0</v>
      </c>
      <c r="H47" s="6">
        <v>0</v>
      </c>
      <c r="I47" s="6">
        <v>0</v>
      </c>
      <c r="J47" s="6">
        <v>0</v>
      </c>
      <c r="K47" s="6">
        <v>0</v>
      </c>
    </row>
    <row r="48" spans="1:12">
      <c r="A48" s="2" t="s">
        <v>1659</v>
      </c>
      <c r="B48" s="3" t="s">
        <v>1660</v>
      </c>
      <c r="C48" s="5">
        <v>0</v>
      </c>
    </row>
    <row r="49" spans="1:12">
      <c r="B49" s="2" t="s">
        <v>272</v>
      </c>
      <c r="C49" s="6"/>
      <c r="D49" s="6">
        <v>0</v>
      </c>
      <c r="E49" s="7">
        <v>1</v>
      </c>
      <c r="F49" s="6">
        <v>0</v>
      </c>
      <c r="G49" s="7">
        <v>1</v>
      </c>
      <c r="H49" s="6">
        <v>0</v>
      </c>
      <c r="I49" s="7">
        <v>3</v>
      </c>
      <c r="J49" s="6">
        <v>0</v>
      </c>
      <c r="K49" s="7">
        <v>5</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7">
        <v>1</v>
      </c>
      <c r="H51" s="6">
        <v>0</v>
      </c>
      <c r="I51" s="7">
        <v>1</v>
      </c>
      <c r="J51" s="6">
        <v>0</v>
      </c>
      <c r="K51" s="7">
        <v>2</v>
      </c>
    </row>
    <row r="52" spans="1:12">
      <c r="B52" s="2" t="s">
        <v>275</v>
      </c>
      <c r="C52" s="6"/>
      <c r="D52" s="6">
        <v>0</v>
      </c>
      <c r="E52" s="6">
        <v>0</v>
      </c>
      <c r="F52" s="6">
        <v>0</v>
      </c>
      <c r="G52" s="9">
        <v>100</v>
      </c>
      <c r="H52" s="6">
        <v>0</v>
      </c>
      <c r="I52" s="9">
        <v>33.299999999999997</v>
      </c>
      <c r="J52" s="6">
        <v>0</v>
      </c>
      <c r="K52" s="9">
        <v>40</v>
      </c>
    </row>
    <row r="53" spans="1:12">
      <c r="B53" s="2" t="s">
        <v>276</v>
      </c>
      <c r="C53" s="6"/>
      <c r="D53" s="6">
        <v>0</v>
      </c>
      <c r="E53" s="6">
        <v>0</v>
      </c>
      <c r="F53" s="6">
        <v>0</v>
      </c>
      <c r="G53" s="7">
        <v>1</v>
      </c>
      <c r="H53" s="6">
        <v>0</v>
      </c>
      <c r="I53" s="6">
        <v>0</v>
      </c>
      <c r="J53" s="6">
        <v>0</v>
      </c>
      <c r="K53" s="7">
        <v>1</v>
      </c>
    </row>
    <row r="54" spans="1:12">
      <c r="A54" s="2" t="s">
        <v>1661</v>
      </c>
      <c r="B54" s="3" t="s">
        <v>1662</v>
      </c>
      <c r="C54" s="5">
        <v>4804</v>
      </c>
    </row>
    <row r="55" spans="1:12">
      <c r="B55" s="2" t="s">
        <v>272</v>
      </c>
      <c r="C55" s="6"/>
      <c r="D55" s="6">
        <v>0</v>
      </c>
      <c r="E55" s="7">
        <v>2</v>
      </c>
      <c r="F55" s="6">
        <v>0</v>
      </c>
      <c r="G55" s="7">
        <v>9</v>
      </c>
      <c r="H55" s="7">
        <v>1</v>
      </c>
      <c r="I55" s="7">
        <v>23</v>
      </c>
      <c r="J55" s="7">
        <v>6</v>
      </c>
      <c r="K55" s="7">
        <v>41</v>
      </c>
      <c r="L55" s="2">
        <v>12</v>
      </c>
    </row>
    <row r="56" spans="1:12">
      <c r="B56" s="2" t="s">
        <v>273</v>
      </c>
      <c r="D56" s="2">
        <v>0</v>
      </c>
      <c r="E56" s="8">
        <v>41.6</v>
      </c>
      <c r="F56" s="2">
        <v>0</v>
      </c>
      <c r="G56" s="8">
        <v>187.3</v>
      </c>
      <c r="H56" s="8">
        <v>20.8</v>
      </c>
      <c r="I56" s="8">
        <v>478.8</v>
      </c>
      <c r="J56" s="8">
        <v>124.9</v>
      </c>
      <c r="K56" s="8">
        <v>853.5</v>
      </c>
    </row>
    <row r="57" spans="1:12">
      <c r="B57" s="2" t="s">
        <v>274</v>
      </c>
      <c r="C57" s="6"/>
      <c r="D57" s="6">
        <v>0</v>
      </c>
      <c r="E57" s="6">
        <v>0</v>
      </c>
      <c r="F57" s="6">
        <v>0</v>
      </c>
      <c r="G57" s="7">
        <v>3</v>
      </c>
      <c r="H57" s="7">
        <v>1</v>
      </c>
      <c r="I57" s="7">
        <v>3</v>
      </c>
      <c r="J57" s="6">
        <v>0</v>
      </c>
      <c r="K57" s="7">
        <v>7</v>
      </c>
    </row>
    <row r="58" spans="1:12">
      <c r="B58" s="2" t="s">
        <v>275</v>
      </c>
      <c r="C58" s="6"/>
      <c r="D58" s="6">
        <v>0</v>
      </c>
      <c r="E58" s="6">
        <v>0</v>
      </c>
      <c r="F58" s="6">
        <v>0</v>
      </c>
      <c r="G58" s="9">
        <v>33.299999999999997</v>
      </c>
      <c r="H58" s="9">
        <v>100</v>
      </c>
      <c r="I58" s="9">
        <v>13</v>
      </c>
      <c r="J58" s="6">
        <v>0</v>
      </c>
      <c r="K58" s="9">
        <v>17.100000000000001</v>
      </c>
    </row>
    <row r="59" spans="1:12">
      <c r="B59" s="2" t="s">
        <v>276</v>
      </c>
      <c r="C59" s="6"/>
      <c r="D59" s="6">
        <v>0</v>
      </c>
      <c r="E59" s="6">
        <v>0</v>
      </c>
      <c r="F59" s="6">
        <v>0</v>
      </c>
      <c r="G59" s="7">
        <v>1</v>
      </c>
      <c r="H59" s="7">
        <v>1</v>
      </c>
      <c r="I59" s="7">
        <v>7</v>
      </c>
      <c r="J59" s="6">
        <v>0</v>
      </c>
      <c r="K59" s="7">
        <v>9</v>
      </c>
    </row>
    <row r="60" spans="1:12">
      <c r="A60" s="10"/>
      <c r="B60" s="10" t="s">
        <v>1663</v>
      </c>
    </row>
    <row r="61" spans="1:12">
      <c r="A61" s="10" t="s">
        <v>280</v>
      </c>
      <c r="B61" s="10" t="s">
        <v>260</v>
      </c>
      <c r="C61" s="5">
        <v>189141</v>
      </c>
    </row>
    <row r="62" spans="1:12">
      <c r="A62" s="10"/>
      <c r="B62" s="10" t="s">
        <v>272</v>
      </c>
      <c r="C62" s="6"/>
      <c r="D62" s="7">
        <v>6</v>
      </c>
      <c r="E62" s="7">
        <v>121</v>
      </c>
      <c r="F62" s="7">
        <v>26</v>
      </c>
      <c r="G62" s="7">
        <v>392</v>
      </c>
      <c r="H62" s="7">
        <v>266</v>
      </c>
      <c r="I62" s="7">
        <v>1651</v>
      </c>
      <c r="J62" s="7">
        <v>252</v>
      </c>
      <c r="K62" s="7">
        <v>2714</v>
      </c>
    </row>
    <row r="63" spans="1:12">
      <c r="A63" s="10"/>
      <c r="B63" s="10" t="s">
        <v>273</v>
      </c>
      <c r="D63" s="8">
        <v>3.2</v>
      </c>
      <c r="E63" s="8">
        <v>64</v>
      </c>
      <c r="F63" s="8">
        <v>13.7</v>
      </c>
      <c r="G63" s="8">
        <v>207.3</v>
      </c>
      <c r="H63" s="8">
        <v>140.6</v>
      </c>
      <c r="I63" s="8">
        <v>872.9</v>
      </c>
      <c r="J63" s="8">
        <v>133.19999999999999</v>
      </c>
      <c r="K63" s="8">
        <v>1434.9</v>
      </c>
    </row>
    <row r="64" spans="1:12">
      <c r="A64" s="10"/>
      <c r="B64" s="10" t="s">
        <v>274</v>
      </c>
      <c r="C64" s="6"/>
      <c r="D64" s="7">
        <v>4</v>
      </c>
      <c r="E64" s="7">
        <v>8</v>
      </c>
      <c r="F64" s="7">
        <v>2</v>
      </c>
      <c r="G64" s="7">
        <v>169</v>
      </c>
      <c r="H64" s="7">
        <v>37</v>
      </c>
      <c r="I64" s="7">
        <v>164</v>
      </c>
      <c r="J64" s="7">
        <v>38</v>
      </c>
      <c r="K64" s="7">
        <v>422</v>
      </c>
    </row>
    <row r="65" spans="1:11">
      <c r="A65" s="10"/>
      <c r="B65" s="10" t="s">
        <v>275</v>
      </c>
      <c r="D65" s="8">
        <v>66.7</v>
      </c>
      <c r="E65" s="8">
        <v>6.6</v>
      </c>
      <c r="F65" s="8">
        <v>7.7</v>
      </c>
      <c r="G65" s="8">
        <v>43.1</v>
      </c>
      <c r="H65" s="8">
        <v>13.9</v>
      </c>
      <c r="I65" s="8">
        <v>9.9</v>
      </c>
      <c r="J65" s="8">
        <v>15.1</v>
      </c>
      <c r="K65" s="8">
        <v>15.5</v>
      </c>
    </row>
    <row r="66" spans="1:11">
      <c r="A66" s="10"/>
      <c r="B66" s="10" t="s">
        <v>276</v>
      </c>
      <c r="C66" s="6"/>
      <c r="D66" s="7">
        <v>2</v>
      </c>
      <c r="E66" s="7">
        <v>3</v>
      </c>
      <c r="F66" s="7">
        <v>1</v>
      </c>
      <c r="G66" s="7">
        <v>123</v>
      </c>
      <c r="H66" s="7">
        <v>27</v>
      </c>
      <c r="I66" s="7">
        <v>167</v>
      </c>
      <c r="J66" s="7">
        <v>21</v>
      </c>
      <c r="K66" s="7">
        <v>344</v>
      </c>
    </row>
  </sheetData>
  <mergeCells count="2">
    <mergeCell ref="A1:B1"/>
    <mergeCell ref="C1:J1"/>
  </mergeCells>
  <hyperlinks>
    <hyperlink ref="A2" location="DocumentMap!A127" display="&lt;&lt; Back to Document Map" xr:uid="{00000000-0004-0000-7E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L30"/>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1664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1665</v>
      </c>
      <c r="B6" s="3" t="s">
        <v>1666</v>
      </c>
      <c r="C6" s="5">
        <v>1984</v>
      </c>
    </row>
    <row r="7" spans="1:12">
      <c r="B7" s="2" t="s">
        <v>272</v>
      </c>
      <c r="C7" s="6"/>
      <c r="D7" s="6">
        <v>0</v>
      </c>
      <c r="E7" s="6">
        <v>0</v>
      </c>
      <c r="F7" s="6">
        <v>0</v>
      </c>
      <c r="G7" s="7">
        <v>3</v>
      </c>
      <c r="H7" s="7">
        <v>2</v>
      </c>
      <c r="I7" s="7">
        <v>5</v>
      </c>
      <c r="J7" s="6">
        <v>0</v>
      </c>
      <c r="K7" s="7">
        <v>10</v>
      </c>
      <c r="L7" s="2">
        <v>12</v>
      </c>
    </row>
    <row r="8" spans="1:12">
      <c r="B8" s="2" t="s">
        <v>273</v>
      </c>
      <c r="D8" s="2">
        <v>0</v>
      </c>
      <c r="E8" s="2">
        <v>0</v>
      </c>
      <c r="F8" s="2">
        <v>0</v>
      </c>
      <c r="G8" s="8">
        <v>151.19999999999999</v>
      </c>
      <c r="H8" s="8">
        <v>100.8</v>
      </c>
      <c r="I8" s="8">
        <v>252</v>
      </c>
      <c r="J8" s="2">
        <v>0</v>
      </c>
      <c r="K8" s="8">
        <v>504</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20</v>
      </c>
      <c r="J10" s="6">
        <v>0</v>
      </c>
      <c r="K10" s="9">
        <v>10</v>
      </c>
    </row>
    <row r="11" spans="1:12">
      <c r="B11" s="2" t="s">
        <v>276</v>
      </c>
      <c r="C11" s="6"/>
      <c r="D11" s="6">
        <v>0</v>
      </c>
      <c r="E11" s="6">
        <v>0</v>
      </c>
      <c r="F11" s="6">
        <v>0</v>
      </c>
      <c r="G11" s="6">
        <v>0</v>
      </c>
      <c r="H11" s="6">
        <v>0</v>
      </c>
      <c r="I11" s="7">
        <v>1</v>
      </c>
      <c r="J11" s="6">
        <v>0</v>
      </c>
      <c r="K11" s="7">
        <v>1</v>
      </c>
    </row>
    <row r="12" spans="1:12">
      <c r="A12" s="2" t="s">
        <v>1667</v>
      </c>
      <c r="B12" s="3" t="s">
        <v>1668</v>
      </c>
      <c r="C12" s="5">
        <v>6220</v>
      </c>
    </row>
    <row r="13" spans="1:12">
      <c r="B13" s="2" t="s">
        <v>272</v>
      </c>
      <c r="C13" s="6"/>
      <c r="D13" s="6">
        <v>0</v>
      </c>
      <c r="E13" s="7">
        <v>2</v>
      </c>
      <c r="F13" s="6">
        <v>0</v>
      </c>
      <c r="G13" s="7">
        <v>8</v>
      </c>
      <c r="H13" s="7">
        <v>14</v>
      </c>
      <c r="I13" s="7">
        <v>24</v>
      </c>
      <c r="J13" s="7">
        <v>6</v>
      </c>
      <c r="K13" s="7">
        <v>54</v>
      </c>
      <c r="L13" s="2">
        <v>12</v>
      </c>
    </row>
    <row r="14" spans="1:12">
      <c r="B14" s="2" t="s">
        <v>273</v>
      </c>
      <c r="D14" s="2">
        <v>0</v>
      </c>
      <c r="E14" s="8">
        <v>32.200000000000003</v>
      </c>
      <c r="F14" s="2">
        <v>0</v>
      </c>
      <c r="G14" s="8">
        <v>128.6</v>
      </c>
      <c r="H14" s="8">
        <v>225.1</v>
      </c>
      <c r="I14" s="8">
        <v>385.9</v>
      </c>
      <c r="J14" s="8">
        <v>96.5</v>
      </c>
      <c r="K14" s="8">
        <v>868.2</v>
      </c>
    </row>
    <row r="15" spans="1:12">
      <c r="B15" s="2" t="s">
        <v>274</v>
      </c>
      <c r="C15" s="6"/>
      <c r="D15" s="6">
        <v>0</v>
      </c>
      <c r="E15" s="6">
        <v>0</v>
      </c>
      <c r="F15" s="6">
        <v>0</v>
      </c>
      <c r="G15" s="7">
        <v>4</v>
      </c>
      <c r="H15" s="7">
        <v>1</v>
      </c>
      <c r="I15" s="7">
        <v>1</v>
      </c>
      <c r="J15" s="6">
        <v>0</v>
      </c>
      <c r="K15" s="7">
        <v>6</v>
      </c>
    </row>
    <row r="16" spans="1:12">
      <c r="B16" s="2" t="s">
        <v>275</v>
      </c>
      <c r="C16" s="6"/>
      <c r="D16" s="6">
        <v>0</v>
      </c>
      <c r="E16" s="6">
        <v>0</v>
      </c>
      <c r="F16" s="6">
        <v>0</v>
      </c>
      <c r="G16" s="9">
        <v>50</v>
      </c>
      <c r="H16" s="9">
        <v>7.1</v>
      </c>
      <c r="I16" s="9">
        <v>4.2</v>
      </c>
      <c r="J16" s="6">
        <v>0</v>
      </c>
      <c r="K16" s="9">
        <v>11.1</v>
      </c>
    </row>
    <row r="17" spans="1:12">
      <c r="B17" s="2" t="s">
        <v>276</v>
      </c>
      <c r="C17" s="6"/>
      <c r="D17" s="6">
        <v>0</v>
      </c>
      <c r="E17" s="6">
        <v>0</v>
      </c>
      <c r="F17" s="6">
        <v>0</v>
      </c>
      <c r="G17" s="7">
        <v>4</v>
      </c>
      <c r="H17" s="7">
        <v>2</v>
      </c>
      <c r="I17" s="7">
        <v>2</v>
      </c>
      <c r="J17" s="6">
        <v>0</v>
      </c>
      <c r="K17" s="7">
        <v>8</v>
      </c>
    </row>
    <row r="18" spans="1:12">
      <c r="A18" s="2" t="s">
        <v>1669</v>
      </c>
      <c r="B18" s="3" t="s">
        <v>1670</v>
      </c>
      <c r="C18" s="5">
        <v>2892</v>
      </c>
    </row>
    <row r="19" spans="1:12">
      <c r="B19" s="2" t="s">
        <v>272</v>
      </c>
      <c r="C19" s="6"/>
      <c r="D19" s="6">
        <v>0</v>
      </c>
      <c r="E19" s="7">
        <v>2</v>
      </c>
      <c r="F19" s="6">
        <v>0</v>
      </c>
      <c r="G19" s="7">
        <v>1</v>
      </c>
      <c r="H19" s="7">
        <v>8</v>
      </c>
      <c r="I19" s="7">
        <v>13</v>
      </c>
      <c r="J19" s="7">
        <v>1</v>
      </c>
      <c r="K19" s="7">
        <v>25</v>
      </c>
      <c r="L19" s="2">
        <v>12</v>
      </c>
    </row>
    <row r="20" spans="1:12">
      <c r="B20" s="2" t="s">
        <v>273</v>
      </c>
      <c r="D20" s="2">
        <v>0</v>
      </c>
      <c r="E20" s="8">
        <v>69.2</v>
      </c>
      <c r="F20" s="2">
        <v>0</v>
      </c>
      <c r="G20" s="8">
        <v>34.6</v>
      </c>
      <c r="H20" s="8">
        <v>276.60000000000002</v>
      </c>
      <c r="I20" s="8">
        <v>449.5</v>
      </c>
      <c r="J20" s="8">
        <v>34.6</v>
      </c>
      <c r="K20" s="8">
        <v>864.5</v>
      </c>
    </row>
    <row r="21" spans="1:12">
      <c r="B21" s="2" t="s">
        <v>274</v>
      </c>
      <c r="C21" s="6"/>
      <c r="D21" s="6">
        <v>0</v>
      </c>
      <c r="E21" s="7">
        <v>1</v>
      </c>
      <c r="F21" s="6">
        <v>0</v>
      </c>
      <c r="G21" s="6">
        <v>0</v>
      </c>
      <c r="H21" s="7">
        <v>1</v>
      </c>
      <c r="I21" s="7">
        <v>2</v>
      </c>
      <c r="J21" s="6">
        <v>0</v>
      </c>
      <c r="K21" s="7">
        <v>4</v>
      </c>
    </row>
    <row r="22" spans="1:12">
      <c r="B22" s="2" t="s">
        <v>275</v>
      </c>
      <c r="C22" s="6"/>
      <c r="D22" s="6">
        <v>0</v>
      </c>
      <c r="E22" s="9">
        <v>50</v>
      </c>
      <c r="F22" s="6">
        <v>0</v>
      </c>
      <c r="G22" s="6">
        <v>0</v>
      </c>
      <c r="H22" s="9">
        <v>12.5</v>
      </c>
      <c r="I22" s="9">
        <v>15.4</v>
      </c>
      <c r="J22" s="6">
        <v>0</v>
      </c>
      <c r="K22" s="9">
        <v>16</v>
      </c>
    </row>
    <row r="23" spans="1:12">
      <c r="B23" s="2" t="s">
        <v>276</v>
      </c>
      <c r="C23" s="6"/>
      <c r="D23" s="6">
        <v>0</v>
      </c>
      <c r="E23" s="6">
        <v>0</v>
      </c>
      <c r="F23" s="6">
        <v>0</v>
      </c>
      <c r="G23" s="6">
        <v>0</v>
      </c>
      <c r="H23" s="7">
        <v>1</v>
      </c>
      <c r="I23" s="6">
        <v>0</v>
      </c>
      <c r="J23" s="6">
        <v>0</v>
      </c>
      <c r="K23" s="7">
        <v>1</v>
      </c>
    </row>
    <row r="24" spans="1:12">
      <c r="A24" s="10"/>
      <c r="B24" s="10" t="s">
        <v>1671</v>
      </c>
    </row>
    <row r="25" spans="1:12">
      <c r="A25" s="10" t="s">
        <v>280</v>
      </c>
      <c r="B25" s="10" t="s">
        <v>260</v>
      </c>
      <c r="C25" s="5">
        <v>11096</v>
      </c>
    </row>
    <row r="26" spans="1:12">
      <c r="A26" s="10"/>
      <c r="B26" s="10" t="s">
        <v>272</v>
      </c>
      <c r="C26" s="6"/>
      <c r="D26" s="6">
        <v>0</v>
      </c>
      <c r="E26" s="7">
        <v>4</v>
      </c>
      <c r="F26" s="6">
        <v>0</v>
      </c>
      <c r="G26" s="7">
        <v>12</v>
      </c>
      <c r="H26" s="7">
        <v>24</v>
      </c>
      <c r="I26" s="7">
        <v>42</v>
      </c>
      <c r="J26" s="7">
        <v>7</v>
      </c>
      <c r="K26" s="7">
        <v>89</v>
      </c>
    </row>
    <row r="27" spans="1:12">
      <c r="A27" s="10"/>
      <c r="B27" s="10" t="s">
        <v>273</v>
      </c>
      <c r="D27" s="2">
        <v>0</v>
      </c>
      <c r="E27" s="8">
        <v>36</v>
      </c>
      <c r="F27" s="2">
        <v>0</v>
      </c>
      <c r="G27" s="8">
        <v>108.1</v>
      </c>
      <c r="H27" s="8">
        <v>216.3</v>
      </c>
      <c r="I27" s="8">
        <v>378.5</v>
      </c>
      <c r="J27" s="8">
        <v>63.1</v>
      </c>
      <c r="K27" s="8">
        <v>802.1</v>
      </c>
    </row>
    <row r="28" spans="1:12">
      <c r="A28" s="10"/>
      <c r="B28" s="10" t="s">
        <v>274</v>
      </c>
      <c r="C28" s="6"/>
      <c r="D28" s="6">
        <v>0</v>
      </c>
      <c r="E28" s="7">
        <v>1</v>
      </c>
      <c r="F28" s="6">
        <v>0</v>
      </c>
      <c r="G28" s="7">
        <v>4</v>
      </c>
      <c r="H28" s="7">
        <v>2</v>
      </c>
      <c r="I28" s="7">
        <v>4</v>
      </c>
      <c r="J28" s="6">
        <v>0</v>
      </c>
      <c r="K28" s="7">
        <v>11</v>
      </c>
    </row>
    <row r="29" spans="1:12">
      <c r="A29" s="10"/>
      <c r="B29" s="10" t="s">
        <v>275</v>
      </c>
      <c r="D29" s="2">
        <v>0</v>
      </c>
      <c r="E29" s="8">
        <v>25</v>
      </c>
      <c r="F29" s="2">
        <v>0</v>
      </c>
      <c r="G29" s="8">
        <v>33.299999999999997</v>
      </c>
      <c r="H29" s="8">
        <v>8.3000000000000007</v>
      </c>
      <c r="I29" s="8">
        <v>9.5</v>
      </c>
      <c r="J29" s="2">
        <v>0</v>
      </c>
      <c r="K29" s="8">
        <v>12.4</v>
      </c>
    </row>
    <row r="30" spans="1:12">
      <c r="A30" s="10"/>
      <c r="B30" s="10" t="s">
        <v>276</v>
      </c>
      <c r="C30" s="6"/>
      <c r="D30" s="6">
        <v>0</v>
      </c>
      <c r="E30" s="6">
        <v>0</v>
      </c>
      <c r="F30" s="6">
        <v>0</v>
      </c>
      <c r="G30" s="7">
        <v>4</v>
      </c>
      <c r="H30" s="7">
        <v>3</v>
      </c>
      <c r="I30" s="7">
        <v>3</v>
      </c>
      <c r="J30" s="6">
        <v>0</v>
      </c>
      <c r="K30" s="7">
        <v>10</v>
      </c>
    </row>
  </sheetData>
  <mergeCells count="2">
    <mergeCell ref="A1:B1"/>
    <mergeCell ref="C1:J1"/>
  </mergeCells>
  <hyperlinks>
    <hyperlink ref="A2" location="DocumentMap!A128" display="&lt;&lt; Back to Document Map" xr:uid="{00000000-0004-0000-7F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1672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1673</v>
      </c>
      <c r="B6" s="3" t="s">
        <v>1674</v>
      </c>
      <c r="C6" s="5">
        <v>3441</v>
      </c>
    </row>
    <row r="7" spans="1:12">
      <c r="B7" s="2" t="s">
        <v>272</v>
      </c>
      <c r="C7" s="6"/>
      <c r="D7" s="6">
        <v>0</v>
      </c>
      <c r="E7" s="6">
        <v>0</v>
      </c>
      <c r="F7" s="6">
        <v>0</v>
      </c>
      <c r="G7" s="7">
        <v>14</v>
      </c>
      <c r="H7" s="7">
        <v>7</v>
      </c>
      <c r="I7" s="7">
        <v>21</v>
      </c>
      <c r="J7" s="7">
        <v>2</v>
      </c>
      <c r="K7" s="7">
        <v>44</v>
      </c>
      <c r="L7" s="2">
        <v>12</v>
      </c>
    </row>
    <row r="8" spans="1:12">
      <c r="B8" s="2" t="s">
        <v>273</v>
      </c>
      <c r="D8" s="2">
        <v>0</v>
      </c>
      <c r="E8" s="2">
        <v>0</v>
      </c>
      <c r="F8" s="2">
        <v>0</v>
      </c>
      <c r="G8" s="8">
        <v>406.9</v>
      </c>
      <c r="H8" s="8">
        <v>203.4</v>
      </c>
      <c r="I8" s="8">
        <v>610.29999999999995</v>
      </c>
      <c r="J8" s="8">
        <v>58.1</v>
      </c>
      <c r="K8" s="8">
        <v>1278.7</v>
      </c>
    </row>
    <row r="9" spans="1:12">
      <c r="B9" s="2" t="s">
        <v>274</v>
      </c>
      <c r="C9" s="6"/>
      <c r="D9" s="6">
        <v>0</v>
      </c>
      <c r="E9" s="6">
        <v>0</v>
      </c>
      <c r="F9" s="6">
        <v>0</v>
      </c>
      <c r="G9" s="7">
        <v>11</v>
      </c>
      <c r="H9" s="6">
        <v>0</v>
      </c>
      <c r="I9" s="7">
        <v>5</v>
      </c>
      <c r="J9" s="6">
        <v>0</v>
      </c>
      <c r="K9" s="7">
        <v>16</v>
      </c>
    </row>
    <row r="10" spans="1:12">
      <c r="B10" s="2" t="s">
        <v>275</v>
      </c>
      <c r="C10" s="6"/>
      <c r="D10" s="6">
        <v>0</v>
      </c>
      <c r="E10" s="6">
        <v>0</v>
      </c>
      <c r="F10" s="6">
        <v>0</v>
      </c>
      <c r="G10" s="9">
        <v>78.599999999999994</v>
      </c>
      <c r="H10" s="6">
        <v>0</v>
      </c>
      <c r="I10" s="9">
        <v>23.8</v>
      </c>
      <c r="J10" s="6">
        <v>0</v>
      </c>
      <c r="K10" s="9">
        <v>36.4</v>
      </c>
    </row>
    <row r="11" spans="1:12">
      <c r="B11" s="2" t="s">
        <v>276</v>
      </c>
      <c r="C11" s="6"/>
      <c r="D11" s="6">
        <v>0</v>
      </c>
      <c r="E11" s="6">
        <v>0</v>
      </c>
      <c r="F11" s="6">
        <v>0</v>
      </c>
      <c r="G11" s="7">
        <v>8</v>
      </c>
      <c r="H11" s="6">
        <v>0</v>
      </c>
      <c r="I11" s="7">
        <v>4</v>
      </c>
      <c r="J11" s="6">
        <v>0</v>
      </c>
      <c r="K11" s="7">
        <v>12</v>
      </c>
    </row>
    <row r="12" spans="1:12">
      <c r="A12" s="2" t="s">
        <v>1675</v>
      </c>
      <c r="B12" s="3" t="s">
        <v>1676</v>
      </c>
      <c r="C12" s="5">
        <v>8640</v>
      </c>
    </row>
    <row r="13" spans="1:12">
      <c r="B13" s="2" t="s">
        <v>272</v>
      </c>
      <c r="C13" s="6"/>
      <c r="D13" s="6">
        <v>0</v>
      </c>
      <c r="E13" s="7">
        <v>4</v>
      </c>
      <c r="F13" s="6">
        <v>0</v>
      </c>
      <c r="G13" s="7">
        <v>5</v>
      </c>
      <c r="H13" s="7">
        <v>18</v>
      </c>
      <c r="I13" s="7">
        <v>42</v>
      </c>
      <c r="J13" s="7">
        <v>4</v>
      </c>
      <c r="K13" s="7">
        <v>73</v>
      </c>
      <c r="L13" s="2">
        <v>12</v>
      </c>
    </row>
    <row r="14" spans="1:12">
      <c r="B14" s="2" t="s">
        <v>273</v>
      </c>
      <c r="D14" s="2">
        <v>0</v>
      </c>
      <c r="E14" s="8">
        <v>46.3</v>
      </c>
      <c r="F14" s="2">
        <v>0</v>
      </c>
      <c r="G14" s="8">
        <v>57.9</v>
      </c>
      <c r="H14" s="8">
        <v>208.3</v>
      </c>
      <c r="I14" s="8">
        <v>486.1</v>
      </c>
      <c r="J14" s="8">
        <v>46.3</v>
      </c>
      <c r="K14" s="8">
        <v>844.9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1677</v>
      </c>
      <c r="B18" s="3" t="s">
        <v>1678</v>
      </c>
      <c r="C18" s="5">
        <v>3396</v>
      </c>
    </row>
    <row r="19" spans="1:12">
      <c r="B19" s="2" t="s">
        <v>272</v>
      </c>
      <c r="C19" s="6"/>
      <c r="D19" s="6">
        <v>0</v>
      </c>
      <c r="E19" s="7">
        <v>2</v>
      </c>
      <c r="F19" s="7">
        <v>1</v>
      </c>
      <c r="G19" s="7">
        <v>10</v>
      </c>
      <c r="H19" s="7">
        <v>16</v>
      </c>
      <c r="I19" s="7">
        <v>50</v>
      </c>
      <c r="J19" s="7">
        <v>3</v>
      </c>
      <c r="K19" s="7">
        <v>82</v>
      </c>
      <c r="L19" s="2">
        <v>12</v>
      </c>
    </row>
    <row r="20" spans="1:12">
      <c r="B20" s="2" t="s">
        <v>273</v>
      </c>
      <c r="D20" s="2">
        <v>0</v>
      </c>
      <c r="E20" s="8">
        <v>58.9</v>
      </c>
      <c r="F20" s="8">
        <v>29.4</v>
      </c>
      <c r="G20" s="8">
        <v>294.5</v>
      </c>
      <c r="H20" s="8">
        <v>471.1</v>
      </c>
      <c r="I20" s="8">
        <v>1472.3</v>
      </c>
      <c r="J20" s="8">
        <v>88.3</v>
      </c>
      <c r="K20" s="8">
        <v>2414.6</v>
      </c>
    </row>
    <row r="21" spans="1:12">
      <c r="B21" s="2" t="s">
        <v>274</v>
      </c>
      <c r="C21" s="6"/>
      <c r="D21" s="6">
        <v>0</v>
      </c>
      <c r="E21" s="6">
        <v>0</v>
      </c>
      <c r="F21" s="6">
        <v>0</v>
      </c>
      <c r="G21" s="7">
        <v>2</v>
      </c>
      <c r="H21" s="6">
        <v>0</v>
      </c>
      <c r="I21" s="7">
        <v>1</v>
      </c>
      <c r="J21" s="6">
        <v>0</v>
      </c>
      <c r="K21" s="7">
        <v>3</v>
      </c>
    </row>
    <row r="22" spans="1:12">
      <c r="B22" s="2" t="s">
        <v>275</v>
      </c>
      <c r="C22" s="6"/>
      <c r="D22" s="6">
        <v>0</v>
      </c>
      <c r="E22" s="6">
        <v>0</v>
      </c>
      <c r="F22" s="6">
        <v>0</v>
      </c>
      <c r="G22" s="9">
        <v>20</v>
      </c>
      <c r="H22" s="6">
        <v>0</v>
      </c>
      <c r="I22" s="9">
        <v>2</v>
      </c>
      <c r="J22" s="6">
        <v>0</v>
      </c>
      <c r="K22" s="9">
        <v>3.7</v>
      </c>
    </row>
    <row r="23" spans="1:12">
      <c r="B23" s="2" t="s">
        <v>276</v>
      </c>
      <c r="C23" s="6"/>
      <c r="D23" s="6">
        <v>0</v>
      </c>
      <c r="E23" s="6">
        <v>0</v>
      </c>
      <c r="F23" s="6">
        <v>0</v>
      </c>
      <c r="G23" s="7">
        <v>2</v>
      </c>
      <c r="H23" s="6">
        <v>0</v>
      </c>
      <c r="I23" s="7">
        <v>1</v>
      </c>
      <c r="J23" s="6">
        <v>0</v>
      </c>
      <c r="K23" s="7">
        <v>3</v>
      </c>
    </row>
    <row r="24" spans="1:12">
      <c r="A24" s="10"/>
      <c r="B24" s="10" t="s">
        <v>1679</v>
      </c>
    </row>
    <row r="25" spans="1:12">
      <c r="A25" s="10" t="s">
        <v>280</v>
      </c>
      <c r="B25" s="10" t="s">
        <v>260</v>
      </c>
      <c r="C25" s="5">
        <v>15477</v>
      </c>
    </row>
    <row r="26" spans="1:12">
      <c r="A26" s="10"/>
      <c r="B26" s="10" t="s">
        <v>272</v>
      </c>
      <c r="C26" s="6"/>
      <c r="D26" s="6">
        <v>0</v>
      </c>
      <c r="E26" s="7">
        <v>6</v>
      </c>
      <c r="F26" s="7">
        <v>1</v>
      </c>
      <c r="G26" s="7">
        <v>29</v>
      </c>
      <c r="H26" s="7">
        <v>41</v>
      </c>
      <c r="I26" s="7">
        <v>113</v>
      </c>
      <c r="J26" s="7">
        <v>9</v>
      </c>
      <c r="K26" s="7">
        <v>199</v>
      </c>
    </row>
    <row r="27" spans="1:12">
      <c r="A27" s="10"/>
      <c r="B27" s="10" t="s">
        <v>273</v>
      </c>
      <c r="D27" s="2">
        <v>0</v>
      </c>
      <c r="E27" s="8">
        <v>38.799999999999997</v>
      </c>
      <c r="F27" s="8">
        <v>6.5</v>
      </c>
      <c r="G27" s="8">
        <v>187.4</v>
      </c>
      <c r="H27" s="8">
        <v>264.89999999999998</v>
      </c>
      <c r="I27" s="8">
        <v>730.1</v>
      </c>
      <c r="J27" s="8">
        <v>58.2</v>
      </c>
      <c r="K27" s="8">
        <v>1285.8</v>
      </c>
    </row>
    <row r="28" spans="1:12">
      <c r="A28" s="10"/>
      <c r="B28" s="10" t="s">
        <v>274</v>
      </c>
      <c r="C28" s="6"/>
      <c r="D28" s="6">
        <v>0</v>
      </c>
      <c r="E28" s="6">
        <v>0</v>
      </c>
      <c r="F28" s="6">
        <v>0</v>
      </c>
      <c r="G28" s="7">
        <v>13</v>
      </c>
      <c r="H28" s="6">
        <v>0</v>
      </c>
      <c r="I28" s="7">
        <v>6</v>
      </c>
      <c r="J28" s="6">
        <v>0</v>
      </c>
      <c r="K28" s="7">
        <v>19</v>
      </c>
    </row>
    <row r="29" spans="1:12">
      <c r="A29" s="10"/>
      <c r="B29" s="10" t="s">
        <v>275</v>
      </c>
      <c r="D29" s="2">
        <v>0</v>
      </c>
      <c r="E29" s="2">
        <v>0</v>
      </c>
      <c r="F29" s="2">
        <v>0</v>
      </c>
      <c r="G29" s="8">
        <v>44.8</v>
      </c>
      <c r="H29" s="2">
        <v>0</v>
      </c>
      <c r="I29" s="8">
        <v>5.3</v>
      </c>
      <c r="J29" s="2">
        <v>0</v>
      </c>
      <c r="K29" s="8">
        <v>9.5</v>
      </c>
    </row>
    <row r="30" spans="1:12">
      <c r="A30" s="10"/>
      <c r="B30" s="10" t="s">
        <v>276</v>
      </c>
      <c r="C30" s="6"/>
      <c r="D30" s="6">
        <v>0</v>
      </c>
      <c r="E30" s="6">
        <v>0</v>
      </c>
      <c r="F30" s="6">
        <v>0</v>
      </c>
      <c r="G30" s="7">
        <v>10</v>
      </c>
      <c r="H30" s="6">
        <v>0</v>
      </c>
      <c r="I30" s="7">
        <v>5</v>
      </c>
      <c r="J30" s="6">
        <v>0</v>
      </c>
      <c r="K30" s="7">
        <v>15</v>
      </c>
    </row>
  </sheetData>
  <mergeCells count="2">
    <mergeCell ref="A1:B1"/>
    <mergeCell ref="C1:J1"/>
  </mergeCells>
  <hyperlinks>
    <hyperlink ref="A2" location="DocumentMap!A129" display="&lt;&lt; Back to Document Map" xr:uid="{00000000-0004-0000-80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L72"/>
  <sheetViews>
    <sheetView workbookViewId="0">
      <selection sqref="A1:B1"/>
    </sheetView>
  </sheetViews>
  <sheetFormatPr defaultRowHeight="12"/>
  <cols>
    <col min="1" max="1" width="9.140625" style="2" customWidth="1"/>
    <col min="2" max="2" width="31.28515625" style="2" bestFit="1" customWidth="1"/>
    <col min="3" max="16384" width="9.140625" style="2"/>
  </cols>
  <sheetData>
    <row r="1" spans="1:12">
      <c r="A1" s="47" t="s">
        <v>254</v>
      </c>
      <c r="B1" s="47"/>
      <c r="C1" s="48" t="s">
        <v>255</v>
      </c>
      <c r="D1" s="48"/>
      <c r="E1" s="48"/>
      <c r="F1" s="48"/>
      <c r="G1" s="48"/>
      <c r="H1" s="48"/>
      <c r="I1" s="48"/>
      <c r="J1" s="48"/>
      <c r="K1" s="2" t="s">
        <v>1680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1681</v>
      </c>
      <c r="B6" s="3" t="s">
        <v>1682</v>
      </c>
      <c r="C6" s="5">
        <v>851</v>
      </c>
    </row>
    <row r="7" spans="1:12">
      <c r="B7" s="2" t="s">
        <v>272</v>
      </c>
      <c r="C7" s="6"/>
      <c r="D7" s="6">
        <v>0</v>
      </c>
      <c r="E7" s="6">
        <v>0</v>
      </c>
      <c r="F7" s="6">
        <v>0</v>
      </c>
      <c r="G7" s="6">
        <v>0</v>
      </c>
      <c r="H7" s="7">
        <v>1</v>
      </c>
      <c r="I7" s="7">
        <v>1</v>
      </c>
      <c r="J7" s="6">
        <v>0</v>
      </c>
      <c r="K7" s="7">
        <v>2</v>
      </c>
      <c r="L7" s="2">
        <v>10</v>
      </c>
    </row>
    <row r="8" spans="1:12">
      <c r="B8" s="2" t="s">
        <v>273</v>
      </c>
      <c r="D8" s="2">
        <v>0</v>
      </c>
      <c r="E8" s="2">
        <v>0</v>
      </c>
      <c r="F8" s="2">
        <v>0</v>
      </c>
      <c r="G8" s="2">
        <v>0</v>
      </c>
      <c r="H8" s="8">
        <v>117.5</v>
      </c>
      <c r="I8" s="8">
        <v>117.5</v>
      </c>
      <c r="J8" s="2">
        <v>0</v>
      </c>
      <c r="K8" s="8">
        <v>235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1683</v>
      </c>
      <c r="B12" s="3" t="s">
        <v>1684</v>
      </c>
      <c r="C12" s="5">
        <v>4418</v>
      </c>
    </row>
    <row r="13" spans="1:12">
      <c r="B13" s="2" t="s">
        <v>272</v>
      </c>
      <c r="C13" s="6"/>
      <c r="D13" s="6">
        <v>0</v>
      </c>
      <c r="E13" s="7">
        <v>5</v>
      </c>
      <c r="F13" s="7">
        <v>6</v>
      </c>
      <c r="G13" s="7">
        <v>21</v>
      </c>
      <c r="H13" s="7">
        <v>30</v>
      </c>
      <c r="I13" s="7">
        <v>87</v>
      </c>
      <c r="J13" s="7">
        <v>22</v>
      </c>
      <c r="K13" s="7">
        <v>171</v>
      </c>
      <c r="L13" s="2">
        <v>12</v>
      </c>
    </row>
    <row r="14" spans="1:12">
      <c r="B14" s="2" t="s">
        <v>273</v>
      </c>
      <c r="D14" s="2">
        <v>0</v>
      </c>
      <c r="E14" s="8">
        <v>113.2</v>
      </c>
      <c r="F14" s="8">
        <v>135.80000000000001</v>
      </c>
      <c r="G14" s="8">
        <v>475.3</v>
      </c>
      <c r="H14" s="8">
        <v>679</v>
      </c>
      <c r="I14" s="8">
        <v>1969.2</v>
      </c>
      <c r="J14" s="8">
        <v>498</v>
      </c>
      <c r="K14" s="8">
        <v>3870.5</v>
      </c>
    </row>
    <row r="15" spans="1:12">
      <c r="B15" s="2" t="s">
        <v>274</v>
      </c>
      <c r="C15" s="6"/>
      <c r="D15" s="6">
        <v>0</v>
      </c>
      <c r="E15" s="6">
        <v>0</v>
      </c>
      <c r="F15" s="7">
        <v>2</v>
      </c>
      <c r="G15" s="7">
        <v>6</v>
      </c>
      <c r="H15" s="7">
        <v>3</v>
      </c>
      <c r="I15" s="7">
        <v>3</v>
      </c>
      <c r="J15" s="7">
        <v>3</v>
      </c>
      <c r="K15" s="7">
        <v>17</v>
      </c>
    </row>
    <row r="16" spans="1:12">
      <c r="B16" s="2" t="s">
        <v>275</v>
      </c>
      <c r="C16" s="6"/>
      <c r="D16" s="6">
        <v>0</v>
      </c>
      <c r="E16" s="6">
        <v>0</v>
      </c>
      <c r="F16" s="9">
        <v>33.299999999999997</v>
      </c>
      <c r="G16" s="9">
        <v>28.6</v>
      </c>
      <c r="H16" s="9">
        <v>10</v>
      </c>
      <c r="I16" s="9">
        <v>3.4</v>
      </c>
      <c r="J16" s="9">
        <v>13.6</v>
      </c>
      <c r="K16" s="9">
        <v>9.9</v>
      </c>
    </row>
    <row r="17" spans="1:12">
      <c r="B17" s="2" t="s">
        <v>276</v>
      </c>
      <c r="C17" s="6"/>
      <c r="D17" s="6">
        <v>0</v>
      </c>
      <c r="E17" s="7">
        <v>2</v>
      </c>
      <c r="F17" s="7">
        <v>3</v>
      </c>
      <c r="G17" s="7">
        <v>5</v>
      </c>
      <c r="H17" s="7">
        <v>5</v>
      </c>
      <c r="I17" s="7">
        <v>8</v>
      </c>
      <c r="J17" s="7">
        <v>1</v>
      </c>
      <c r="K17" s="7">
        <v>24</v>
      </c>
    </row>
    <row r="18" spans="1:12">
      <c r="A18" s="2" t="s">
        <v>1685</v>
      </c>
      <c r="B18" s="3" t="s">
        <v>1686</v>
      </c>
      <c r="C18" s="5">
        <v>31521</v>
      </c>
    </row>
    <row r="19" spans="1:12">
      <c r="B19" s="2" t="s">
        <v>272</v>
      </c>
      <c r="C19" s="6"/>
      <c r="D19" s="6">
        <v>0</v>
      </c>
      <c r="E19" s="7">
        <v>2</v>
      </c>
      <c r="F19" s="7">
        <v>6</v>
      </c>
      <c r="G19" s="7">
        <v>28</v>
      </c>
      <c r="H19" s="7">
        <v>29</v>
      </c>
      <c r="I19" s="7">
        <v>279</v>
      </c>
      <c r="J19" s="7">
        <v>45</v>
      </c>
      <c r="K19" s="7">
        <v>389</v>
      </c>
      <c r="L19" s="2">
        <v>12</v>
      </c>
    </row>
    <row r="20" spans="1:12">
      <c r="B20" s="2" t="s">
        <v>273</v>
      </c>
      <c r="D20" s="2">
        <v>0</v>
      </c>
      <c r="E20" s="8">
        <v>6.3</v>
      </c>
      <c r="F20" s="8">
        <v>19</v>
      </c>
      <c r="G20" s="8">
        <v>88.8</v>
      </c>
      <c r="H20" s="8">
        <v>92</v>
      </c>
      <c r="I20" s="8">
        <v>885.1</v>
      </c>
      <c r="J20" s="8">
        <v>142.80000000000001</v>
      </c>
      <c r="K20" s="8">
        <v>1234.0999999999999</v>
      </c>
    </row>
    <row r="21" spans="1:12">
      <c r="B21" s="2" t="s">
        <v>274</v>
      </c>
      <c r="C21" s="6"/>
      <c r="D21" s="6">
        <v>0</v>
      </c>
      <c r="E21" s="7">
        <v>1</v>
      </c>
      <c r="F21" s="7">
        <v>2</v>
      </c>
      <c r="G21" s="7">
        <v>9</v>
      </c>
      <c r="H21" s="7">
        <v>5</v>
      </c>
      <c r="I21" s="7">
        <v>139</v>
      </c>
      <c r="J21" s="6">
        <v>0</v>
      </c>
      <c r="K21" s="7">
        <v>156</v>
      </c>
    </row>
    <row r="22" spans="1:12">
      <c r="B22" s="2" t="s">
        <v>275</v>
      </c>
      <c r="C22" s="6"/>
      <c r="D22" s="6">
        <v>0</v>
      </c>
      <c r="E22" s="9">
        <v>50</v>
      </c>
      <c r="F22" s="9">
        <v>33.299999999999997</v>
      </c>
      <c r="G22" s="9">
        <v>32.1</v>
      </c>
      <c r="H22" s="9">
        <v>17.2</v>
      </c>
      <c r="I22" s="9">
        <v>49.8</v>
      </c>
      <c r="J22" s="6">
        <v>0</v>
      </c>
      <c r="K22" s="9">
        <v>40.1</v>
      </c>
    </row>
    <row r="23" spans="1:12">
      <c r="B23" s="2" t="s">
        <v>276</v>
      </c>
      <c r="C23" s="6"/>
      <c r="D23" s="6">
        <v>0</v>
      </c>
      <c r="E23" s="7">
        <v>1</v>
      </c>
      <c r="F23" s="7">
        <v>2</v>
      </c>
      <c r="G23" s="7">
        <v>9</v>
      </c>
      <c r="H23" s="7">
        <v>8</v>
      </c>
      <c r="I23" s="7">
        <v>150</v>
      </c>
      <c r="J23" s="6">
        <v>0</v>
      </c>
      <c r="K23" s="7">
        <v>170</v>
      </c>
    </row>
    <row r="24" spans="1:12">
      <c r="A24" s="2" t="s">
        <v>1687</v>
      </c>
      <c r="B24" s="3" t="s">
        <v>1688</v>
      </c>
      <c r="C24" s="5">
        <v>0</v>
      </c>
    </row>
    <row r="25" spans="1:12">
      <c r="B25" s="2" t="s">
        <v>272</v>
      </c>
      <c r="C25" s="6"/>
      <c r="D25" s="6">
        <v>0</v>
      </c>
      <c r="E25" s="6">
        <v>0</v>
      </c>
      <c r="F25" s="7">
        <v>6</v>
      </c>
      <c r="G25" s="7">
        <v>15</v>
      </c>
      <c r="H25" s="7">
        <v>27</v>
      </c>
      <c r="I25" s="7">
        <v>63</v>
      </c>
      <c r="J25" s="7">
        <v>15</v>
      </c>
      <c r="K25" s="7">
        <v>126</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7">
        <v>9</v>
      </c>
      <c r="H27" s="7">
        <v>2</v>
      </c>
      <c r="I27" s="7">
        <v>4</v>
      </c>
      <c r="J27" s="7">
        <v>7</v>
      </c>
      <c r="K27" s="7">
        <v>22</v>
      </c>
    </row>
    <row r="28" spans="1:12">
      <c r="B28" s="2" t="s">
        <v>275</v>
      </c>
      <c r="C28" s="6"/>
      <c r="D28" s="6">
        <v>0</v>
      </c>
      <c r="E28" s="6">
        <v>0</v>
      </c>
      <c r="F28" s="6">
        <v>0</v>
      </c>
      <c r="G28" s="9">
        <v>60</v>
      </c>
      <c r="H28" s="9">
        <v>7.4</v>
      </c>
      <c r="I28" s="9">
        <v>6.3</v>
      </c>
      <c r="J28" s="9">
        <v>46.7</v>
      </c>
      <c r="K28" s="9">
        <v>17.5</v>
      </c>
    </row>
    <row r="29" spans="1:12">
      <c r="B29" s="2" t="s">
        <v>276</v>
      </c>
      <c r="C29" s="6"/>
      <c r="D29" s="6">
        <v>0</v>
      </c>
      <c r="E29" s="6">
        <v>0</v>
      </c>
      <c r="F29" s="6">
        <v>0</v>
      </c>
      <c r="G29" s="7">
        <v>7</v>
      </c>
      <c r="H29" s="7">
        <v>2</v>
      </c>
      <c r="I29" s="7">
        <v>6</v>
      </c>
      <c r="J29" s="7">
        <v>9</v>
      </c>
      <c r="K29" s="7">
        <v>24</v>
      </c>
    </row>
    <row r="30" spans="1:12">
      <c r="A30" s="2" t="s">
        <v>1689</v>
      </c>
      <c r="B30" s="3" t="s">
        <v>1690</v>
      </c>
      <c r="C30" s="5">
        <v>79220</v>
      </c>
    </row>
    <row r="31" spans="1:12">
      <c r="B31" s="2" t="s">
        <v>272</v>
      </c>
      <c r="C31" s="6"/>
      <c r="D31" s="7">
        <v>9</v>
      </c>
      <c r="E31" s="7">
        <v>38</v>
      </c>
      <c r="F31" s="7">
        <v>7</v>
      </c>
      <c r="G31" s="7">
        <v>104</v>
      </c>
      <c r="H31" s="7">
        <v>154</v>
      </c>
      <c r="I31" s="7">
        <v>355</v>
      </c>
      <c r="J31" s="7">
        <v>98</v>
      </c>
      <c r="K31" s="7">
        <v>765</v>
      </c>
      <c r="L31" s="2">
        <v>12</v>
      </c>
    </row>
    <row r="32" spans="1:12">
      <c r="B32" s="2" t="s">
        <v>273</v>
      </c>
      <c r="D32" s="8">
        <v>11.4</v>
      </c>
      <c r="E32" s="8">
        <v>48</v>
      </c>
      <c r="F32" s="8">
        <v>8.8000000000000007</v>
      </c>
      <c r="G32" s="8">
        <v>131.30000000000001</v>
      </c>
      <c r="H32" s="8">
        <v>194.4</v>
      </c>
      <c r="I32" s="8">
        <v>448.1</v>
      </c>
      <c r="J32" s="8">
        <v>123.7</v>
      </c>
      <c r="K32" s="8">
        <v>965.7</v>
      </c>
    </row>
    <row r="33" spans="1:12">
      <c r="B33" s="2" t="s">
        <v>274</v>
      </c>
      <c r="C33" s="6"/>
      <c r="D33" s="7">
        <v>8</v>
      </c>
      <c r="E33" s="7">
        <v>21</v>
      </c>
      <c r="F33" s="7">
        <v>4</v>
      </c>
      <c r="G33" s="7">
        <v>61</v>
      </c>
      <c r="H33" s="7">
        <v>10</v>
      </c>
      <c r="I33" s="7">
        <v>40</v>
      </c>
      <c r="J33" s="7">
        <v>15</v>
      </c>
      <c r="K33" s="7">
        <v>159</v>
      </c>
    </row>
    <row r="34" spans="1:12">
      <c r="B34" s="2" t="s">
        <v>275</v>
      </c>
      <c r="C34" s="6"/>
      <c r="D34" s="9">
        <v>88.9</v>
      </c>
      <c r="E34" s="9">
        <v>55.3</v>
      </c>
      <c r="F34" s="9">
        <v>57.1</v>
      </c>
      <c r="G34" s="9">
        <v>58.7</v>
      </c>
      <c r="H34" s="9">
        <v>6.5</v>
      </c>
      <c r="I34" s="9">
        <v>11.3</v>
      </c>
      <c r="J34" s="9">
        <v>15.3</v>
      </c>
      <c r="K34" s="9">
        <v>20.8</v>
      </c>
    </row>
    <row r="35" spans="1:12">
      <c r="B35" s="2" t="s">
        <v>276</v>
      </c>
      <c r="C35" s="6"/>
      <c r="D35" s="7">
        <v>12</v>
      </c>
      <c r="E35" s="7">
        <v>22</v>
      </c>
      <c r="F35" s="7">
        <v>2</v>
      </c>
      <c r="G35" s="7">
        <v>43</v>
      </c>
      <c r="H35" s="7">
        <v>13</v>
      </c>
      <c r="I35" s="7">
        <v>51</v>
      </c>
      <c r="J35" s="7">
        <v>17</v>
      </c>
      <c r="K35" s="7">
        <v>160</v>
      </c>
    </row>
    <row r="36" spans="1:12">
      <c r="A36" s="2" t="s">
        <v>1691</v>
      </c>
      <c r="B36" s="3" t="s">
        <v>1692</v>
      </c>
      <c r="C36" s="5">
        <v>8804</v>
      </c>
    </row>
    <row r="37" spans="1:12">
      <c r="B37" s="2" t="s">
        <v>272</v>
      </c>
      <c r="C37" s="6"/>
      <c r="D37" s="6">
        <v>0</v>
      </c>
      <c r="E37" s="7">
        <v>2</v>
      </c>
      <c r="F37" s="6">
        <v>0</v>
      </c>
      <c r="G37" s="7">
        <v>14</v>
      </c>
      <c r="H37" s="7">
        <v>10</v>
      </c>
      <c r="I37" s="7">
        <v>76</v>
      </c>
      <c r="J37" s="7">
        <v>10</v>
      </c>
      <c r="K37" s="7">
        <v>112</v>
      </c>
      <c r="L37" s="2">
        <v>12</v>
      </c>
    </row>
    <row r="38" spans="1:12">
      <c r="B38" s="2" t="s">
        <v>273</v>
      </c>
      <c r="D38" s="2">
        <v>0</v>
      </c>
      <c r="E38" s="8">
        <v>22.7</v>
      </c>
      <c r="F38" s="2">
        <v>0</v>
      </c>
      <c r="G38" s="8">
        <v>159</v>
      </c>
      <c r="H38" s="8">
        <v>113.6</v>
      </c>
      <c r="I38" s="8">
        <v>863.2</v>
      </c>
      <c r="J38" s="8">
        <v>113.6</v>
      </c>
      <c r="K38" s="8">
        <v>1272.0999999999999</v>
      </c>
    </row>
    <row r="39" spans="1:12">
      <c r="B39" s="2" t="s">
        <v>274</v>
      </c>
      <c r="C39" s="6"/>
      <c r="D39" s="6">
        <v>0</v>
      </c>
      <c r="E39" s="7">
        <v>1</v>
      </c>
      <c r="F39" s="6">
        <v>0</v>
      </c>
      <c r="G39" s="7">
        <v>6</v>
      </c>
      <c r="H39" s="7">
        <v>3</v>
      </c>
      <c r="I39" s="7">
        <v>36</v>
      </c>
      <c r="J39" s="7">
        <v>3</v>
      </c>
      <c r="K39" s="7">
        <v>49</v>
      </c>
    </row>
    <row r="40" spans="1:12">
      <c r="B40" s="2" t="s">
        <v>275</v>
      </c>
      <c r="C40" s="6"/>
      <c r="D40" s="6">
        <v>0</v>
      </c>
      <c r="E40" s="9">
        <v>50</v>
      </c>
      <c r="F40" s="6">
        <v>0</v>
      </c>
      <c r="G40" s="9">
        <v>42.9</v>
      </c>
      <c r="H40" s="9">
        <v>30</v>
      </c>
      <c r="I40" s="9">
        <v>47.4</v>
      </c>
      <c r="J40" s="9">
        <v>30</v>
      </c>
      <c r="K40" s="9">
        <v>43.8</v>
      </c>
    </row>
    <row r="41" spans="1:12">
      <c r="B41" s="2" t="s">
        <v>276</v>
      </c>
      <c r="C41" s="6"/>
      <c r="D41" s="6">
        <v>0</v>
      </c>
      <c r="E41" s="7">
        <v>1</v>
      </c>
      <c r="F41" s="6">
        <v>0</v>
      </c>
      <c r="G41" s="7">
        <v>6</v>
      </c>
      <c r="H41" s="7">
        <v>5</v>
      </c>
      <c r="I41" s="7">
        <v>42</v>
      </c>
      <c r="J41" s="7">
        <v>3</v>
      </c>
      <c r="K41" s="7">
        <v>57</v>
      </c>
    </row>
    <row r="42" spans="1:12">
      <c r="A42" s="2" t="s">
        <v>1693</v>
      </c>
      <c r="B42" s="3" t="s">
        <v>1694</v>
      </c>
      <c r="C42" s="5">
        <v>1273</v>
      </c>
    </row>
    <row r="43" spans="1:12">
      <c r="B43" s="2" t="s">
        <v>272</v>
      </c>
      <c r="C43" s="6"/>
      <c r="D43" s="6">
        <v>0</v>
      </c>
      <c r="E43" s="6">
        <v>0</v>
      </c>
      <c r="F43" s="6">
        <v>0</v>
      </c>
      <c r="G43" s="7">
        <v>5</v>
      </c>
      <c r="H43" s="6">
        <v>0</v>
      </c>
      <c r="I43" s="7">
        <v>10</v>
      </c>
      <c r="J43" s="7">
        <v>1</v>
      </c>
      <c r="K43" s="7">
        <v>16</v>
      </c>
      <c r="L43" s="2">
        <v>12</v>
      </c>
    </row>
    <row r="44" spans="1:12">
      <c r="B44" s="2" t="s">
        <v>273</v>
      </c>
      <c r="D44" s="2">
        <v>0</v>
      </c>
      <c r="E44" s="2">
        <v>0</v>
      </c>
      <c r="F44" s="2">
        <v>0</v>
      </c>
      <c r="G44" s="8">
        <v>392.8</v>
      </c>
      <c r="H44" s="2">
        <v>0</v>
      </c>
      <c r="I44" s="8">
        <v>785.5</v>
      </c>
      <c r="J44" s="8">
        <v>78.599999999999994</v>
      </c>
      <c r="K44" s="8">
        <v>1256.9000000000001</v>
      </c>
    </row>
    <row r="45" spans="1:12">
      <c r="B45" s="2" t="s">
        <v>274</v>
      </c>
      <c r="C45" s="6"/>
      <c r="D45" s="6">
        <v>0</v>
      </c>
      <c r="E45" s="6">
        <v>0</v>
      </c>
      <c r="F45" s="6">
        <v>0</v>
      </c>
      <c r="G45" s="7">
        <v>2</v>
      </c>
      <c r="H45" s="6">
        <v>0</v>
      </c>
      <c r="I45" s="6">
        <v>0</v>
      </c>
      <c r="J45" s="6">
        <v>0</v>
      </c>
      <c r="K45" s="7">
        <v>2</v>
      </c>
    </row>
    <row r="46" spans="1:12">
      <c r="B46" s="2" t="s">
        <v>275</v>
      </c>
      <c r="C46" s="6"/>
      <c r="D46" s="6">
        <v>0</v>
      </c>
      <c r="E46" s="6">
        <v>0</v>
      </c>
      <c r="F46" s="6">
        <v>0</v>
      </c>
      <c r="G46" s="9">
        <v>40</v>
      </c>
      <c r="H46" s="6">
        <v>0</v>
      </c>
      <c r="I46" s="6">
        <v>0</v>
      </c>
      <c r="J46" s="6">
        <v>0</v>
      </c>
      <c r="K46" s="9">
        <v>12.5</v>
      </c>
    </row>
    <row r="47" spans="1:12">
      <c r="B47" s="2" t="s">
        <v>276</v>
      </c>
      <c r="C47" s="6"/>
      <c r="D47" s="6">
        <v>0</v>
      </c>
      <c r="E47" s="6">
        <v>0</v>
      </c>
      <c r="F47" s="6">
        <v>0</v>
      </c>
      <c r="G47" s="7">
        <v>2</v>
      </c>
      <c r="H47" s="6">
        <v>0</v>
      </c>
      <c r="I47" s="6">
        <v>0</v>
      </c>
      <c r="J47" s="6">
        <v>0</v>
      </c>
      <c r="K47" s="7">
        <v>2</v>
      </c>
    </row>
    <row r="48" spans="1:12">
      <c r="A48" s="2" t="s">
        <v>1695</v>
      </c>
      <c r="B48" s="3" t="s">
        <v>1696</v>
      </c>
      <c r="C48" s="5">
        <v>0</v>
      </c>
    </row>
    <row r="49" spans="1:12">
      <c r="B49" s="2" t="s">
        <v>272</v>
      </c>
      <c r="C49" s="6"/>
      <c r="D49" s="6">
        <v>0</v>
      </c>
      <c r="E49" s="6">
        <v>0</v>
      </c>
      <c r="F49" s="6">
        <v>0</v>
      </c>
      <c r="G49" s="6">
        <v>0</v>
      </c>
      <c r="H49" s="6">
        <v>0</v>
      </c>
      <c r="I49" s="6">
        <v>0</v>
      </c>
      <c r="J49" s="6">
        <v>0</v>
      </c>
      <c r="K49" s="6">
        <v>0</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2" t="s">
        <v>1697</v>
      </c>
      <c r="B54" s="3" t="s">
        <v>1698</v>
      </c>
      <c r="C54" s="5">
        <v>0</v>
      </c>
    </row>
    <row r="55" spans="1:12">
      <c r="B55" s="2" t="s">
        <v>272</v>
      </c>
      <c r="C55" s="6"/>
      <c r="D55" s="6">
        <v>0</v>
      </c>
      <c r="E55" s="6">
        <v>0</v>
      </c>
      <c r="F55" s="6">
        <v>0</v>
      </c>
      <c r="G55" s="7">
        <v>2</v>
      </c>
      <c r="H55" s="7">
        <v>1</v>
      </c>
      <c r="I55" s="7">
        <v>1</v>
      </c>
      <c r="J55" s="6">
        <v>0</v>
      </c>
      <c r="K55" s="7">
        <v>4</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7">
        <v>1</v>
      </c>
      <c r="I57" s="6">
        <v>0</v>
      </c>
      <c r="J57" s="6">
        <v>0</v>
      </c>
      <c r="K57" s="7">
        <v>1</v>
      </c>
    </row>
    <row r="58" spans="1:12">
      <c r="B58" s="2" t="s">
        <v>275</v>
      </c>
      <c r="C58" s="6"/>
      <c r="D58" s="6">
        <v>0</v>
      </c>
      <c r="E58" s="6">
        <v>0</v>
      </c>
      <c r="F58" s="6">
        <v>0</v>
      </c>
      <c r="G58" s="6">
        <v>0</v>
      </c>
      <c r="H58" s="9">
        <v>100</v>
      </c>
      <c r="I58" s="6">
        <v>0</v>
      </c>
      <c r="J58" s="6">
        <v>0</v>
      </c>
      <c r="K58" s="9">
        <v>25</v>
      </c>
    </row>
    <row r="59" spans="1:12">
      <c r="B59" s="2" t="s">
        <v>276</v>
      </c>
      <c r="C59" s="6"/>
      <c r="D59" s="6">
        <v>0</v>
      </c>
      <c r="E59" s="6">
        <v>0</v>
      </c>
      <c r="F59" s="6">
        <v>0</v>
      </c>
      <c r="G59" s="6">
        <v>0</v>
      </c>
      <c r="H59" s="7">
        <v>2</v>
      </c>
      <c r="I59" s="6">
        <v>0</v>
      </c>
      <c r="J59" s="6">
        <v>0</v>
      </c>
      <c r="K59" s="7">
        <v>2</v>
      </c>
    </row>
    <row r="60" spans="1:12">
      <c r="A60" s="2" t="s">
        <v>1699</v>
      </c>
      <c r="B60" s="3" t="s">
        <v>1700</v>
      </c>
      <c r="C60" s="5">
        <v>20092</v>
      </c>
    </row>
    <row r="61" spans="1:12">
      <c r="B61" s="2" t="s">
        <v>272</v>
      </c>
      <c r="C61" s="6"/>
      <c r="D61" s="6">
        <v>0</v>
      </c>
      <c r="E61" s="7">
        <v>13</v>
      </c>
      <c r="F61" s="7">
        <v>9</v>
      </c>
      <c r="G61" s="7">
        <v>44</v>
      </c>
      <c r="H61" s="7">
        <v>30</v>
      </c>
      <c r="I61" s="7">
        <v>255</v>
      </c>
      <c r="J61" s="7">
        <v>27</v>
      </c>
      <c r="K61" s="7">
        <v>378</v>
      </c>
      <c r="L61" s="2">
        <v>12</v>
      </c>
    </row>
    <row r="62" spans="1:12">
      <c r="B62" s="2" t="s">
        <v>273</v>
      </c>
      <c r="D62" s="2">
        <v>0</v>
      </c>
      <c r="E62" s="8">
        <v>64.7</v>
      </c>
      <c r="F62" s="8">
        <v>44.8</v>
      </c>
      <c r="G62" s="8">
        <v>219</v>
      </c>
      <c r="H62" s="8">
        <v>149.30000000000001</v>
      </c>
      <c r="I62" s="8">
        <v>1269.2</v>
      </c>
      <c r="J62" s="8">
        <v>134.4</v>
      </c>
      <c r="K62" s="8">
        <v>1881.3</v>
      </c>
    </row>
    <row r="63" spans="1:12">
      <c r="B63" s="2" t="s">
        <v>274</v>
      </c>
      <c r="C63" s="6"/>
      <c r="D63" s="6">
        <v>0</v>
      </c>
      <c r="E63" s="7">
        <v>2</v>
      </c>
      <c r="F63" s="7">
        <v>4</v>
      </c>
      <c r="G63" s="7">
        <v>27</v>
      </c>
      <c r="H63" s="7">
        <v>12</v>
      </c>
      <c r="I63" s="7">
        <v>113</v>
      </c>
      <c r="J63" s="7">
        <v>4</v>
      </c>
      <c r="K63" s="7">
        <v>162</v>
      </c>
    </row>
    <row r="64" spans="1:12">
      <c r="B64" s="2" t="s">
        <v>275</v>
      </c>
      <c r="C64" s="6"/>
      <c r="D64" s="6">
        <v>0</v>
      </c>
      <c r="E64" s="9">
        <v>15.4</v>
      </c>
      <c r="F64" s="9">
        <v>44.4</v>
      </c>
      <c r="G64" s="9">
        <v>61.4</v>
      </c>
      <c r="H64" s="9">
        <v>40</v>
      </c>
      <c r="I64" s="9">
        <v>44.3</v>
      </c>
      <c r="J64" s="9">
        <v>14.8</v>
      </c>
      <c r="K64" s="9">
        <v>42.9</v>
      </c>
    </row>
    <row r="65" spans="1:11">
      <c r="B65" s="2" t="s">
        <v>276</v>
      </c>
      <c r="C65" s="6"/>
      <c r="D65" s="6">
        <v>0</v>
      </c>
      <c r="E65" s="7">
        <v>2</v>
      </c>
      <c r="F65" s="7">
        <v>5</v>
      </c>
      <c r="G65" s="7">
        <v>20</v>
      </c>
      <c r="H65" s="7">
        <v>13</v>
      </c>
      <c r="I65" s="7">
        <v>117</v>
      </c>
      <c r="J65" s="7">
        <v>2</v>
      </c>
      <c r="K65" s="7">
        <v>159</v>
      </c>
    </row>
    <row r="66" spans="1:11">
      <c r="A66" s="10"/>
      <c r="B66" s="10" t="s">
        <v>1701</v>
      </c>
    </row>
    <row r="67" spans="1:11">
      <c r="A67" s="10" t="s">
        <v>280</v>
      </c>
      <c r="B67" s="10" t="s">
        <v>260</v>
      </c>
      <c r="C67" s="5">
        <v>146179</v>
      </c>
    </row>
    <row r="68" spans="1:11">
      <c r="A68" s="10"/>
      <c r="B68" s="10" t="s">
        <v>272</v>
      </c>
      <c r="C68" s="6"/>
      <c r="D68" s="7">
        <v>9</v>
      </c>
      <c r="E68" s="7">
        <v>60</v>
      </c>
      <c r="F68" s="7">
        <v>34</v>
      </c>
      <c r="G68" s="7">
        <v>233</v>
      </c>
      <c r="H68" s="7">
        <v>282</v>
      </c>
      <c r="I68" s="7">
        <v>1127</v>
      </c>
      <c r="J68" s="7">
        <v>218</v>
      </c>
      <c r="K68" s="7">
        <v>1963</v>
      </c>
    </row>
    <row r="69" spans="1:11">
      <c r="A69" s="10"/>
      <c r="B69" s="10" t="s">
        <v>273</v>
      </c>
      <c r="D69" s="8">
        <v>6.2</v>
      </c>
      <c r="E69" s="8">
        <v>41</v>
      </c>
      <c r="F69" s="8">
        <v>23.3</v>
      </c>
      <c r="G69" s="8">
        <v>159.4</v>
      </c>
      <c r="H69" s="8">
        <v>192.9</v>
      </c>
      <c r="I69" s="8">
        <v>771</v>
      </c>
      <c r="J69" s="8">
        <v>149.1</v>
      </c>
      <c r="K69" s="8">
        <v>1342.9</v>
      </c>
    </row>
    <row r="70" spans="1:11">
      <c r="A70" s="10"/>
      <c r="B70" s="10" t="s">
        <v>274</v>
      </c>
      <c r="C70" s="6"/>
      <c r="D70" s="7">
        <v>8</v>
      </c>
      <c r="E70" s="7">
        <v>25</v>
      </c>
      <c r="F70" s="7">
        <v>12</v>
      </c>
      <c r="G70" s="7">
        <v>120</v>
      </c>
      <c r="H70" s="7">
        <v>36</v>
      </c>
      <c r="I70" s="7">
        <v>335</v>
      </c>
      <c r="J70" s="7">
        <v>32</v>
      </c>
      <c r="K70" s="7">
        <v>568</v>
      </c>
    </row>
    <row r="71" spans="1:11">
      <c r="A71" s="10"/>
      <c r="B71" s="10" t="s">
        <v>275</v>
      </c>
      <c r="D71" s="8">
        <v>88.9</v>
      </c>
      <c r="E71" s="8">
        <v>41.7</v>
      </c>
      <c r="F71" s="8">
        <v>35.299999999999997</v>
      </c>
      <c r="G71" s="8">
        <v>51.5</v>
      </c>
      <c r="H71" s="8">
        <v>12.8</v>
      </c>
      <c r="I71" s="8">
        <v>29.7</v>
      </c>
      <c r="J71" s="8">
        <v>14.7</v>
      </c>
      <c r="K71" s="8">
        <v>28.9</v>
      </c>
    </row>
    <row r="72" spans="1:11">
      <c r="A72" s="10"/>
      <c r="B72" s="10" t="s">
        <v>276</v>
      </c>
      <c r="C72" s="6"/>
      <c r="D72" s="7">
        <v>12</v>
      </c>
      <c r="E72" s="7">
        <v>28</v>
      </c>
      <c r="F72" s="7">
        <v>12</v>
      </c>
      <c r="G72" s="7">
        <v>92</v>
      </c>
      <c r="H72" s="7">
        <v>48</v>
      </c>
      <c r="I72" s="7">
        <v>374</v>
      </c>
      <c r="J72" s="7">
        <v>32</v>
      </c>
      <c r="K72" s="7">
        <v>598</v>
      </c>
    </row>
  </sheetData>
  <mergeCells count="2">
    <mergeCell ref="A1:B1"/>
    <mergeCell ref="C1:J1"/>
  </mergeCells>
  <hyperlinks>
    <hyperlink ref="A2" location="DocumentMap!A130" display="&lt;&lt; Back to Document Map" xr:uid="{00000000-0004-0000-8100-000000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L24"/>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1702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1703</v>
      </c>
      <c r="B6" s="3" t="s">
        <v>1704</v>
      </c>
      <c r="C6" s="5">
        <v>20209</v>
      </c>
    </row>
    <row r="7" spans="1:12">
      <c r="B7" s="2" t="s">
        <v>272</v>
      </c>
      <c r="C7" s="6"/>
      <c r="D7" s="6">
        <v>0</v>
      </c>
      <c r="E7" s="7">
        <v>5</v>
      </c>
      <c r="F7" s="6">
        <v>0</v>
      </c>
      <c r="G7" s="7">
        <v>14</v>
      </c>
      <c r="H7" s="7">
        <v>56</v>
      </c>
      <c r="I7" s="7">
        <v>156</v>
      </c>
      <c r="J7" s="7">
        <v>40</v>
      </c>
      <c r="K7" s="7">
        <v>271</v>
      </c>
      <c r="L7" s="2">
        <v>12</v>
      </c>
    </row>
    <row r="8" spans="1:12">
      <c r="B8" s="2" t="s">
        <v>273</v>
      </c>
      <c r="D8" s="2">
        <v>0</v>
      </c>
      <c r="E8" s="8">
        <v>24.7</v>
      </c>
      <c r="F8" s="2">
        <v>0</v>
      </c>
      <c r="G8" s="8">
        <v>69.3</v>
      </c>
      <c r="H8" s="8">
        <v>277.10000000000002</v>
      </c>
      <c r="I8" s="8">
        <v>771.9</v>
      </c>
      <c r="J8" s="8">
        <v>197.9</v>
      </c>
      <c r="K8" s="8">
        <v>1341</v>
      </c>
    </row>
    <row r="9" spans="1:12">
      <c r="B9" s="2" t="s">
        <v>274</v>
      </c>
      <c r="C9" s="6"/>
      <c r="D9" s="6">
        <v>0</v>
      </c>
      <c r="E9" s="7">
        <v>4</v>
      </c>
      <c r="F9" s="6">
        <v>0</v>
      </c>
      <c r="G9" s="7">
        <v>6</v>
      </c>
      <c r="H9" s="7">
        <v>1</v>
      </c>
      <c r="I9" s="7">
        <v>25</v>
      </c>
      <c r="J9" s="7">
        <v>9</v>
      </c>
      <c r="K9" s="7">
        <v>45</v>
      </c>
    </row>
    <row r="10" spans="1:12">
      <c r="B10" s="2" t="s">
        <v>275</v>
      </c>
      <c r="C10" s="6"/>
      <c r="D10" s="6">
        <v>0</v>
      </c>
      <c r="E10" s="9">
        <v>80</v>
      </c>
      <c r="F10" s="6">
        <v>0</v>
      </c>
      <c r="G10" s="9">
        <v>42.9</v>
      </c>
      <c r="H10" s="9">
        <v>1.8</v>
      </c>
      <c r="I10" s="9">
        <v>16</v>
      </c>
      <c r="J10" s="9">
        <v>22.5</v>
      </c>
      <c r="K10" s="9">
        <v>16.600000000000001</v>
      </c>
    </row>
    <row r="11" spans="1:12">
      <c r="B11" s="2" t="s">
        <v>276</v>
      </c>
      <c r="C11" s="6"/>
      <c r="D11" s="6">
        <v>0</v>
      </c>
      <c r="E11" s="7">
        <v>2</v>
      </c>
      <c r="F11" s="6">
        <v>0</v>
      </c>
      <c r="G11" s="7">
        <v>3</v>
      </c>
      <c r="H11" s="7">
        <v>2</v>
      </c>
      <c r="I11" s="7">
        <v>14</v>
      </c>
      <c r="J11" s="7">
        <v>5</v>
      </c>
      <c r="K11" s="7">
        <v>26</v>
      </c>
    </row>
    <row r="12" spans="1:12">
      <c r="A12" s="2" t="s">
        <v>1705</v>
      </c>
      <c r="B12" s="3" t="s">
        <v>1706</v>
      </c>
      <c r="C12" s="5">
        <v>27050</v>
      </c>
    </row>
    <row r="13" spans="1:12">
      <c r="B13" s="2" t="s">
        <v>272</v>
      </c>
      <c r="C13" s="6"/>
      <c r="D13" s="7">
        <v>1</v>
      </c>
      <c r="E13" s="7">
        <v>7</v>
      </c>
      <c r="F13" s="7">
        <v>1</v>
      </c>
      <c r="G13" s="7">
        <v>14</v>
      </c>
      <c r="H13" s="7">
        <v>20</v>
      </c>
      <c r="I13" s="7">
        <v>103</v>
      </c>
      <c r="J13" s="7">
        <v>18</v>
      </c>
      <c r="K13" s="7">
        <v>164</v>
      </c>
      <c r="L13" s="2">
        <v>12</v>
      </c>
    </row>
    <row r="14" spans="1:12">
      <c r="B14" s="2" t="s">
        <v>273</v>
      </c>
      <c r="D14" s="8">
        <v>3.7</v>
      </c>
      <c r="E14" s="8">
        <v>25.9</v>
      </c>
      <c r="F14" s="8">
        <v>3.7</v>
      </c>
      <c r="G14" s="8">
        <v>51.8</v>
      </c>
      <c r="H14" s="8">
        <v>73.900000000000006</v>
      </c>
      <c r="I14" s="8">
        <v>380.8</v>
      </c>
      <c r="J14" s="8">
        <v>66.5</v>
      </c>
      <c r="K14" s="8">
        <v>606.29999999999995</v>
      </c>
    </row>
    <row r="15" spans="1:12">
      <c r="B15" s="2" t="s">
        <v>274</v>
      </c>
      <c r="C15" s="6"/>
      <c r="D15" s="6">
        <v>0</v>
      </c>
      <c r="E15" s="6">
        <v>0</v>
      </c>
      <c r="F15" s="7">
        <v>1</v>
      </c>
      <c r="G15" s="7">
        <v>10</v>
      </c>
      <c r="H15" s="7">
        <v>7</v>
      </c>
      <c r="I15" s="7">
        <v>14</v>
      </c>
      <c r="J15" s="7">
        <v>6</v>
      </c>
      <c r="K15" s="7">
        <v>38</v>
      </c>
    </row>
    <row r="16" spans="1:12">
      <c r="B16" s="2" t="s">
        <v>275</v>
      </c>
      <c r="C16" s="6"/>
      <c r="D16" s="6">
        <v>0</v>
      </c>
      <c r="E16" s="6">
        <v>0</v>
      </c>
      <c r="F16" s="9">
        <v>100</v>
      </c>
      <c r="G16" s="9">
        <v>71.400000000000006</v>
      </c>
      <c r="H16" s="9">
        <v>35</v>
      </c>
      <c r="I16" s="9">
        <v>13.6</v>
      </c>
      <c r="J16" s="9">
        <v>33.299999999999997</v>
      </c>
      <c r="K16" s="9">
        <v>23.2</v>
      </c>
    </row>
    <row r="17" spans="1:11">
      <c r="B17" s="2" t="s">
        <v>276</v>
      </c>
      <c r="C17" s="6"/>
      <c r="D17" s="6">
        <v>0</v>
      </c>
      <c r="E17" s="7">
        <v>2</v>
      </c>
      <c r="F17" s="7">
        <v>2</v>
      </c>
      <c r="G17" s="7">
        <v>7</v>
      </c>
      <c r="H17" s="7">
        <v>5</v>
      </c>
      <c r="I17" s="7">
        <v>10</v>
      </c>
      <c r="J17" s="7">
        <v>3</v>
      </c>
      <c r="K17" s="7">
        <v>29</v>
      </c>
    </row>
    <row r="18" spans="1:11">
      <c r="A18" s="10"/>
      <c r="B18" s="10" t="s">
        <v>1707</v>
      </c>
    </row>
    <row r="19" spans="1:11">
      <c r="A19" s="10" t="s">
        <v>280</v>
      </c>
      <c r="B19" s="10" t="s">
        <v>260</v>
      </c>
      <c r="C19" s="5">
        <v>47259</v>
      </c>
    </row>
    <row r="20" spans="1:11">
      <c r="A20" s="10"/>
      <c r="B20" s="10" t="s">
        <v>272</v>
      </c>
      <c r="C20" s="6"/>
      <c r="D20" s="7">
        <v>1</v>
      </c>
      <c r="E20" s="7">
        <v>12</v>
      </c>
      <c r="F20" s="7">
        <v>1</v>
      </c>
      <c r="G20" s="7">
        <v>28</v>
      </c>
      <c r="H20" s="7">
        <v>76</v>
      </c>
      <c r="I20" s="7">
        <v>259</v>
      </c>
      <c r="J20" s="7">
        <v>58</v>
      </c>
      <c r="K20" s="7">
        <v>435</v>
      </c>
    </row>
    <row r="21" spans="1:11">
      <c r="A21" s="10"/>
      <c r="B21" s="10" t="s">
        <v>273</v>
      </c>
      <c r="D21" s="8">
        <v>2.1</v>
      </c>
      <c r="E21" s="8">
        <v>25.4</v>
      </c>
      <c r="F21" s="8">
        <v>2.1</v>
      </c>
      <c r="G21" s="8">
        <v>59.2</v>
      </c>
      <c r="H21" s="8">
        <v>160.80000000000001</v>
      </c>
      <c r="I21" s="8">
        <v>548</v>
      </c>
      <c r="J21" s="8">
        <v>122.7</v>
      </c>
      <c r="K21" s="8">
        <v>920.5</v>
      </c>
    </row>
    <row r="22" spans="1:11">
      <c r="A22" s="10"/>
      <c r="B22" s="10" t="s">
        <v>274</v>
      </c>
      <c r="C22" s="6"/>
      <c r="D22" s="6">
        <v>0</v>
      </c>
      <c r="E22" s="7">
        <v>4</v>
      </c>
      <c r="F22" s="7">
        <v>1</v>
      </c>
      <c r="G22" s="7">
        <v>16</v>
      </c>
      <c r="H22" s="7">
        <v>8</v>
      </c>
      <c r="I22" s="7">
        <v>39</v>
      </c>
      <c r="J22" s="7">
        <v>15</v>
      </c>
      <c r="K22" s="7">
        <v>83</v>
      </c>
    </row>
    <row r="23" spans="1:11">
      <c r="A23" s="10"/>
      <c r="B23" s="10" t="s">
        <v>275</v>
      </c>
      <c r="D23" s="2">
        <v>0</v>
      </c>
      <c r="E23" s="8">
        <v>33.299999999999997</v>
      </c>
      <c r="F23" s="8">
        <v>100</v>
      </c>
      <c r="G23" s="8">
        <v>57.1</v>
      </c>
      <c r="H23" s="8">
        <v>10.5</v>
      </c>
      <c r="I23" s="8">
        <v>15.1</v>
      </c>
      <c r="J23" s="8">
        <v>25.9</v>
      </c>
      <c r="K23" s="8">
        <v>19.100000000000001</v>
      </c>
    </row>
    <row r="24" spans="1:11">
      <c r="A24" s="10"/>
      <c r="B24" s="10" t="s">
        <v>276</v>
      </c>
      <c r="C24" s="6"/>
      <c r="D24" s="6">
        <v>0</v>
      </c>
      <c r="E24" s="7">
        <v>4</v>
      </c>
      <c r="F24" s="7">
        <v>2</v>
      </c>
      <c r="G24" s="7">
        <v>10</v>
      </c>
      <c r="H24" s="7">
        <v>7</v>
      </c>
      <c r="I24" s="7">
        <v>24</v>
      </c>
      <c r="J24" s="7">
        <v>8</v>
      </c>
      <c r="K24" s="7">
        <v>55</v>
      </c>
    </row>
  </sheetData>
  <mergeCells count="2">
    <mergeCell ref="A1:B1"/>
    <mergeCell ref="C1:J1"/>
  </mergeCells>
  <hyperlinks>
    <hyperlink ref="A2" location="DocumentMap!A131" display="&lt;&lt; Back to Document Map" xr:uid="{00000000-0004-0000-82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1708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1709</v>
      </c>
      <c r="B6" s="3" t="s">
        <v>1710</v>
      </c>
      <c r="C6" s="5">
        <v>372</v>
      </c>
    </row>
    <row r="7" spans="1:12">
      <c r="B7" s="2" t="s">
        <v>272</v>
      </c>
      <c r="C7" s="6"/>
      <c r="D7" s="6">
        <v>0</v>
      </c>
      <c r="E7" s="6">
        <v>0</v>
      </c>
      <c r="F7" s="6">
        <v>0</v>
      </c>
      <c r="G7" s="7">
        <v>1</v>
      </c>
      <c r="H7" s="7">
        <v>3</v>
      </c>
      <c r="I7" s="6">
        <v>0</v>
      </c>
      <c r="J7" s="7">
        <v>5</v>
      </c>
      <c r="K7" s="7">
        <v>9</v>
      </c>
      <c r="L7" s="2">
        <v>11</v>
      </c>
    </row>
    <row r="8" spans="1:12">
      <c r="B8" s="2" t="s">
        <v>273</v>
      </c>
      <c r="D8" s="2">
        <v>0</v>
      </c>
      <c r="E8" s="2">
        <v>0</v>
      </c>
      <c r="F8" s="2">
        <v>0</v>
      </c>
      <c r="G8" s="8">
        <v>268.8</v>
      </c>
      <c r="H8" s="8">
        <v>806.5</v>
      </c>
      <c r="I8" s="2">
        <v>0</v>
      </c>
      <c r="J8" s="8">
        <v>1344.1</v>
      </c>
      <c r="K8" s="8">
        <v>2419.4</v>
      </c>
    </row>
    <row r="9" spans="1:12">
      <c r="B9" s="2" t="s">
        <v>274</v>
      </c>
      <c r="C9" s="6"/>
      <c r="D9" s="6">
        <v>0</v>
      </c>
      <c r="E9" s="6">
        <v>0</v>
      </c>
      <c r="F9" s="6">
        <v>0</v>
      </c>
      <c r="G9" s="7">
        <v>1</v>
      </c>
      <c r="H9" s="6">
        <v>0</v>
      </c>
      <c r="I9" s="6">
        <v>0</v>
      </c>
      <c r="J9" s="7">
        <v>2</v>
      </c>
      <c r="K9" s="7">
        <v>3</v>
      </c>
    </row>
    <row r="10" spans="1:12">
      <c r="B10" s="2" t="s">
        <v>275</v>
      </c>
      <c r="C10" s="6"/>
      <c r="D10" s="6">
        <v>0</v>
      </c>
      <c r="E10" s="6">
        <v>0</v>
      </c>
      <c r="F10" s="6">
        <v>0</v>
      </c>
      <c r="G10" s="9">
        <v>100</v>
      </c>
      <c r="H10" s="6">
        <v>0</v>
      </c>
      <c r="I10" s="6">
        <v>0</v>
      </c>
      <c r="J10" s="9">
        <v>40</v>
      </c>
      <c r="K10" s="9">
        <v>33.299999999999997</v>
      </c>
    </row>
    <row r="11" spans="1:12">
      <c r="B11" s="2" t="s">
        <v>276</v>
      </c>
      <c r="C11" s="6"/>
      <c r="D11" s="6">
        <v>0</v>
      </c>
      <c r="E11" s="6">
        <v>0</v>
      </c>
      <c r="F11" s="6">
        <v>0</v>
      </c>
      <c r="G11" s="7">
        <v>1</v>
      </c>
      <c r="H11" s="6">
        <v>0</v>
      </c>
      <c r="I11" s="6">
        <v>0</v>
      </c>
      <c r="J11" s="7">
        <v>2</v>
      </c>
      <c r="K11" s="7">
        <v>3</v>
      </c>
    </row>
    <row r="12" spans="1:12">
      <c r="A12" s="10"/>
      <c r="B12" s="10" t="s">
        <v>1711</v>
      </c>
    </row>
    <row r="13" spans="1:12">
      <c r="A13" s="10" t="s">
        <v>280</v>
      </c>
      <c r="B13" s="10" t="s">
        <v>260</v>
      </c>
      <c r="C13" s="5">
        <v>372</v>
      </c>
    </row>
    <row r="14" spans="1:12">
      <c r="A14" s="10"/>
      <c r="B14" s="10" t="s">
        <v>272</v>
      </c>
      <c r="C14" s="6"/>
      <c r="D14" s="6">
        <v>0</v>
      </c>
      <c r="E14" s="6">
        <v>0</v>
      </c>
      <c r="F14" s="6">
        <v>0</v>
      </c>
      <c r="G14" s="7">
        <v>1</v>
      </c>
      <c r="H14" s="7">
        <v>3</v>
      </c>
      <c r="I14" s="6">
        <v>0</v>
      </c>
      <c r="J14" s="7">
        <v>5</v>
      </c>
      <c r="K14" s="7">
        <v>9</v>
      </c>
    </row>
    <row r="15" spans="1:12">
      <c r="A15" s="10"/>
      <c r="B15" s="10" t="s">
        <v>273</v>
      </c>
      <c r="D15" s="2">
        <v>0</v>
      </c>
      <c r="E15" s="2">
        <v>0</v>
      </c>
      <c r="F15" s="2">
        <v>0</v>
      </c>
      <c r="G15" s="8">
        <v>268.8</v>
      </c>
      <c r="H15" s="8">
        <v>806.5</v>
      </c>
      <c r="I15" s="2">
        <v>0</v>
      </c>
      <c r="J15" s="8">
        <v>1344.1</v>
      </c>
      <c r="K15" s="8">
        <v>2419.4</v>
      </c>
    </row>
    <row r="16" spans="1:12">
      <c r="A16" s="10"/>
      <c r="B16" s="10" t="s">
        <v>274</v>
      </c>
      <c r="C16" s="6"/>
      <c r="D16" s="6">
        <v>0</v>
      </c>
      <c r="E16" s="6">
        <v>0</v>
      </c>
      <c r="F16" s="6">
        <v>0</v>
      </c>
      <c r="G16" s="7">
        <v>1</v>
      </c>
      <c r="H16" s="6">
        <v>0</v>
      </c>
      <c r="I16" s="6">
        <v>0</v>
      </c>
      <c r="J16" s="7">
        <v>2</v>
      </c>
      <c r="K16" s="7">
        <v>3</v>
      </c>
    </row>
    <row r="17" spans="1:11">
      <c r="A17" s="10"/>
      <c r="B17" s="10" t="s">
        <v>275</v>
      </c>
      <c r="D17" s="2">
        <v>0</v>
      </c>
      <c r="E17" s="2">
        <v>0</v>
      </c>
      <c r="F17" s="2">
        <v>0</v>
      </c>
      <c r="G17" s="8">
        <v>100</v>
      </c>
      <c r="H17" s="2">
        <v>0</v>
      </c>
      <c r="I17" s="2">
        <v>0</v>
      </c>
      <c r="J17" s="8">
        <v>40</v>
      </c>
      <c r="K17" s="8">
        <v>33.299999999999997</v>
      </c>
    </row>
    <row r="18" spans="1:11">
      <c r="A18" s="10"/>
      <c r="B18" s="10" t="s">
        <v>276</v>
      </c>
      <c r="C18" s="6"/>
      <c r="D18" s="6">
        <v>0</v>
      </c>
      <c r="E18" s="6">
        <v>0</v>
      </c>
      <c r="F18" s="6">
        <v>0</v>
      </c>
      <c r="G18" s="7">
        <v>1</v>
      </c>
      <c r="H18" s="6">
        <v>0</v>
      </c>
      <c r="I18" s="6">
        <v>0</v>
      </c>
      <c r="J18" s="7">
        <v>2</v>
      </c>
      <c r="K18" s="7">
        <v>3</v>
      </c>
    </row>
  </sheetData>
  <mergeCells count="2">
    <mergeCell ref="A1:B1"/>
    <mergeCell ref="C1:J1"/>
  </mergeCells>
  <hyperlinks>
    <hyperlink ref="A2" location="DocumentMap!A132" display="&lt;&lt; Back to Document Map" xr:uid="{00000000-0004-0000-8300-000000000000}"/>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L4"/>
  <sheetViews>
    <sheetView workbookViewId="0">
      <selection sqref="A1:B1"/>
    </sheetView>
  </sheetViews>
  <sheetFormatPr defaultRowHeight="12"/>
  <cols>
    <col min="1" max="1" width="9.140625" style="2" customWidth="1"/>
    <col min="2" max="2" width="12.5703125" style="2" customWidth="1"/>
    <col min="3" max="16384" width="9.140625" style="2"/>
  </cols>
  <sheetData>
    <row r="1" spans="1:12">
      <c r="A1" s="47" t="s">
        <v>254</v>
      </c>
      <c r="B1" s="47"/>
      <c r="C1" s="48" t="s">
        <v>255</v>
      </c>
      <c r="D1" s="48"/>
      <c r="E1" s="48"/>
      <c r="F1" s="48"/>
      <c r="G1" s="48"/>
      <c r="H1" s="48"/>
      <c r="I1" s="48"/>
      <c r="J1" s="48"/>
      <c r="K1" s="2" t="s">
        <v>1712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33" display="&lt;&lt; Back to Document Map" xr:uid="{00000000-0004-0000-8400-000000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L36"/>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47" t="s">
        <v>254</v>
      </c>
      <c r="B1" s="47"/>
      <c r="C1" s="48" t="s">
        <v>255</v>
      </c>
      <c r="D1" s="48"/>
      <c r="E1" s="48"/>
      <c r="F1" s="48"/>
      <c r="G1" s="48"/>
      <c r="H1" s="48"/>
      <c r="I1" s="48"/>
      <c r="J1" s="48"/>
      <c r="K1" s="2" t="s">
        <v>1713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1714</v>
      </c>
      <c r="B6" s="3" t="s">
        <v>1715</v>
      </c>
      <c r="C6" s="5">
        <v>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1716</v>
      </c>
      <c r="B12" s="3" t="s">
        <v>1717</v>
      </c>
      <c r="C12" s="5">
        <v>1881</v>
      </c>
    </row>
    <row r="13" spans="1:12">
      <c r="B13" s="2" t="s">
        <v>272</v>
      </c>
      <c r="C13" s="6"/>
      <c r="D13" s="6">
        <v>0</v>
      </c>
      <c r="E13" s="7">
        <v>2</v>
      </c>
      <c r="F13" s="7">
        <v>1</v>
      </c>
      <c r="G13" s="7">
        <v>2</v>
      </c>
      <c r="H13" s="7">
        <v>7</v>
      </c>
      <c r="I13" s="7">
        <v>20</v>
      </c>
      <c r="J13" s="7">
        <v>4</v>
      </c>
      <c r="K13" s="7">
        <v>36</v>
      </c>
      <c r="L13" s="2">
        <v>12</v>
      </c>
    </row>
    <row r="14" spans="1:12">
      <c r="B14" s="2" t="s">
        <v>273</v>
      </c>
      <c r="D14" s="2">
        <v>0</v>
      </c>
      <c r="E14" s="8">
        <v>106.3</v>
      </c>
      <c r="F14" s="8">
        <v>53.2</v>
      </c>
      <c r="G14" s="8">
        <v>106.3</v>
      </c>
      <c r="H14" s="8">
        <v>372.1</v>
      </c>
      <c r="I14" s="8">
        <v>1063.3</v>
      </c>
      <c r="J14" s="8">
        <v>212.7</v>
      </c>
      <c r="K14" s="8">
        <v>1913.9</v>
      </c>
    </row>
    <row r="15" spans="1:12">
      <c r="B15" s="2" t="s">
        <v>274</v>
      </c>
      <c r="C15" s="6"/>
      <c r="D15" s="6">
        <v>0</v>
      </c>
      <c r="E15" s="6">
        <v>0</v>
      </c>
      <c r="F15" s="6">
        <v>0</v>
      </c>
      <c r="G15" s="7">
        <v>1</v>
      </c>
      <c r="H15" s="7">
        <v>1</v>
      </c>
      <c r="I15" s="7">
        <v>1</v>
      </c>
      <c r="J15" s="6">
        <v>0</v>
      </c>
      <c r="K15" s="7">
        <v>3</v>
      </c>
    </row>
    <row r="16" spans="1:12">
      <c r="B16" s="2" t="s">
        <v>275</v>
      </c>
      <c r="C16" s="6"/>
      <c r="D16" s="6">
        <v>0</v>
      </c>
      <c r="E16" s="6">
        <v>0</v>
      </c>
      <c r="F16" s="6">
        <v>0</v>
      </c>
      <c r="G16" s="9">
        <v>50</v>
      </c>
      <c r="H16" s="9">
        <v>14.3</v>
      </c>
      <c r="I16" s="9">
        <v>5</v>
      </c>
      <c r="J16" s="6">
        <v>0</v>
      </c>
      <c r="K16" s="9">
        <v>8.3000000000000007</v>
      </c>
    </row>
    <row r="17" spans="1:12">
      <c r="B17" s="2" t="s">
        <v>276</v>
      </c>
      <c r="C17" s="6"/>
      <c r="D17" s="6">
        <v>0</v>
      </c>
      <c r="E17" s="6">
        <v>0</v>
      </c>
      <c r="F17" s="6">
        <v>0</v>
      </c>
      <c r="G17" s="7">
        <v>3</v>
      </c>
      <c r="H17" s="7">
        <v>1</v>
      </c>
      <c r="I17" s="7">
        <v>3</v>
      </c>
      <c r="J17" s="6">
        <v>0</v>
      </c>
      <c r="K17" s="7">
        <v>7</v>
      </c>
    </row>
    <row r="18" spans="1:12">
      <c r="A18" s="2" t="s">
        <v>1718</v>
      </c>
      <c r="B18" s="3" t="s">
        <v>1719</v>
      </c>
      <c r="C18" s="5">
        <v>26810</v>
      </c>
    </row>
    <row r="19" spans="1:12">
      <c r="B19" s="2" t="s">
        <v>272</v>
      </c>
      <c r="C19" s="6"/>
      <c r="D19" s="7">
        <v>1</v>
      </c>
      <c r="E19" s="7">
        <v>17</v>
      </c>
      <c r="F19" s="6">
        <v>0</v>
      </c>
      <c r="G19" s="7">
        <v>32</v>
      </c>
      <c r="H19" s="7">
        <v>61</v>
      </c>
      <c r="I19" s="7">
        <v>103</v>
      </c>
      <c r="J19" s="7">
        <v>19</v>
      </c>
      <c r="K19" s="7">
        <v>233</v>
      </c>
      <c r="L19" s="2">
        <v>12</v>
      </c>
    </row>
    <row r="20" spans="1:12">
      <c r="B20" s="2" t="s">
        <v>273</v>
      </c>
      <c r="D20" s="8">
        <v>3.7</v>
      </c>
      <c r="E20" s="8">
        <v>63.4</v>
      </c>
      <c r="F20" s="2">
        <v>0</v>
      </c>
      <c r="G20" s="8">
        <v>119.4</v>
      </c>
      <c r="H20" s="8">
        <v>227.5</v>
      </c>
      <c r="I20" s="8">
        <v>384.2</v>
      </c>
      <c r="J20" s="8">
        <v>70.900000000000006</v>
      </c>
      <c r="K20" s="8">
        <v>869.1</v>
      </c>
    </row>
    <row r="21" spans="1:12">
      <c r="B21" s="2" t="s">
        <v>274</v>
      </c>
      <c r="C21" s="6"/>
      <c r="D21" s="7">
        <v>1</v>
      </c>
      <c r="E21" s="7">
        <v>5</v>
      </c>
      <c r="F21" s="6">
        <v>0</v>
      </c>
      <c r="G21" s="7">
        <v>16</v>
      </c>
      <c r="H21" s="7">
        <v>15</v>
      </c>
      <c r="I21" s="7">
        <v>5</v>
      </c>
      <c r="J21" s="7">
        <v>9</v>
      </c>
      <c r="K21" s="7">
        <v>51</v>
      </c>
    </row>
    <row r="22" spans="1:12">
      <c r="B22" s="2" t="s">
        <v>275</v>
      </c>
      <c r="C22" s="6"/>
      <c r="D22" s="9">
        <v>100</v>
      </c>
      <c r="E22" s="9">
        <v>29.4</v>
      </c>
      <c r="F22" s="6">
        <v>0</v>
      </c>
      <c r="G22" s="9">
        <v>50</v>
      </c>
      <c r="H22" s="9">
        <v>24.6</v>
      </c>
      <c r="I22" s="9">
        <v>4.9000000000000004</v>
      </c>
      <c r="J22" s="9">
        <v>47.4</v>
      </c>
      <c r="K22" s="9">
        <v>21.9</v>
      </c>
    </row>
    <row r="23" spans="1:12">
      <c r="B23" s="2" t="s">
        <v>276</v>
      </c>
      <c r="C23" s="6"/>
      <c r="D23" s="7">
        <v>1</v>
      </c>
      <c r="E23" s="7">
        <v>4</v>
      </c>
      <c r="F23" s="6">
        <v>0</v>
      </c>
      <c r="G23" s="7">
        <v>12</v>
      </c>
      <c r="H23" s="7">
        <v>6</v>
      </c>
      <c r="I23" s="7">
        <v>3</v>
      </c>
      <c r="J23" s="7">
        <v>5</v>
      </c>
      <c r="K23" s="7">
        <v>31</v>
      </c>
    </row>
    <row r="24" spans="1:12">
      <c r="A24" s="2" t="s">
        <v>1720</v>
      </c>
      <c r="B24" s="3" t="s">
        <v>1721</v>
      </c>
      <c r="C24" s="5">
        <v>23982</v>
      </c>
    </row>
    <row r="25" spans="1:12">
      <c r="B25" s="2" t="s">
        <v>272</v>
      </c>
      <c r="C25" s="6"/>
      <c r="D25" s="6">
        <v>0</v>
      </c>
      <c r="E25" s="7">
        <v>11</v>
      </c>
      <c r="F25" s="7">
        <v>2</v>
      </c>
      <c r="G25" s="7">
        <v>64</v>
      </c>
      <c r="H25" s="7">
        <v>27</v>
      </c>
      <c r="I25" s="7">
        <v>231</v>
      </c>
      <c r="J25" s="7">
        <v>29</v>
      </c>
      <c r="K25" s="7">
        <v>364</v>
      </c>
      <c r="L25" s="2">
        <v>12</v>
      </c>
    </row>
    <row r="26" spans="1:12">
      <c r="B26" s="2" t="s">
        <v>273</v>
      </c>
      <c r="D26" s="2">
        <v>0</v>
      </c>
      <c r="E26" s="8">
        <v>45.9</v>
      </c>
      <c r="F26" s="8">
        <v>8.3000000000000007</v>
      </c>
      <c r="G26" s="8">
        <v>266.89999999999998</v>
      </c>
      <c r="H26" s="8">
        <v>112.6</v>
      </c>
      <c r="I26" s="8">
        <v>963.2</v>
      </c>
      <c r="J26" s="8">
        <v>120.9</v>
      </c>
      <c r="K26" s="8">
        <v>1517.8</v>
      </c>
    </row>
    <row r="27" spans="1:12">
      <c r="B27" s="2" t="s">
        <v>274</v>
      </c>
      <c r="C27" s="6"/>
      <c r="D27" s="6">
        <v>0</v>
      </c>
      <c r="E27" s="7">
        <v>2</v>
      </c>
      <c r="F27" s="6">
        <v>0</v>
      </c>
      <c r="G27" s="7">
        <v>31</v>
      </c>
      <c r="H27" s="7">
        <v>5</v>
      </c>
      <c r="I27" s="7">
        <v>76</v>
      </c>
      <c r="J27" s="7">
        <v>5</v>
      </c>
      <c r="K27" s="7">
        <v>119</v>
      </c>
    </row>
    <row r="28" spans="1:12">
      <c r="B28" s="2" t="s">
        <v>275</v>
      </c>
      <c r="C28" s="6"/>
      <c r="D28" s="6">
        <v>0</v>
      </c>
      <c r="E28" s="9">
        <v>18.2</v>
      </c>
      <c r="F28" s="6">
        <v>0</v>
      </c>
      <c r="G28" s="9">
        <v>48.4</v>
      </c>
      <c r="H28" s="9">
        <v>18.5</v>
      </c>
      <c r="I28" s="9">
        <v>32.9</v>
      </c>
      <c r="J28" s="9">
        <v>17.2</v>
      </c>
      <c r="K28" s="9">
        <v>32.700000000000003</v>
      </c>
    </row>
    <row r="29" spans="1:12">
      <c r="B29" s="2" t="s">
        <v>276</v>
      </c>
      <c r="C29" s="6"/>
      <c r="D29" s="6">
        <v>0</v>
      </c>
      <c r="E29" s="7">
        <v>3</v>
      </c>
      <c r="F29" s="6">
        <v>0</v>
      </c>
      <c r="G29" s="7">
        <v>24</v>
      </c>
      <c r="H29" s="7">
        <v>8</v>
      </c>
      <c r="I29" s="7">
        <v>95</v>
      </c>
      <c r="J29" s="7">
        <v>5</v>
      </c>
      <c r="K29" s="7">
        <v>135</v>
      </c>
    </row>
    <row r="30" spans="1:12">
      <c r="A30" s="10"/>
      <c r="B30" s="10" t="s">
        <v>1722</v>
      </c>
    </row>
    <row r="31" spans="1:12">
      <c r="A31" s="10" t="s">
        <v>280</v>
      </c>
      <c r="B31" s="10" t="s">
        <v>260</v>
      </c>
      <c r="C31" s="5">
        <v>52673</v>
      </c>
    </row>
    <row r="32" spans="1:12">
      <c r="A32" s="10"/>
      <c r="B32" s="10" t="s">
        <v>272</v>
      </c>
      <c r="C32" s="6"/>
      <c r="D32" s="7">
        <v>1</v>
      </c>
      <c r="E32" s="7">
        <v>30</v>
      </c>
      <c r="F32" s="7">
        <v>3</v>
      </c>
      <c r="G32" s="7">
        <v>98</v>
      </c>
      <c r="H32" s="7">
        <v>95</v>
      </c>
      <c r="I32" s="7">
        <v>354</v>
      </c>
      <c r="J32" s="7">
        <v>52</v>
      </c>
      <c r="K32" s="7">
        <v>633</v>
      </c>
    </row>
    <row r="33" spans="1:11">
      <c r="A33" s="10"/>
      <c r="B33" s="10" t="s">
        <v>273</v>
      </c>
      <c r="D33" s="8">
        <v>1.9</v>
      </c>
      <c r="E33" s="8">
        <v>57</v>
      </c>
      <c r="F33" s="8">
        <v>5.7</v>
      </c>
      <c r="G33" s="8">
        <v>186.1</v>
      </c>
      <c r="H33" s="8">
        <v>180.4</v>
      </c>
      <c r="I33" s="8">
        <v>672.1</v>
      </c>
      <c r="J33" s="8">
        <v>98.7</v>
      </c>
      <c r="K33" s="8">
        <v>1201.8</v>
      </c>
    </row>
    <row r="34" spans="1:11">
      <c r="A34" s="10"/>
      <c r="B34" s="10" t="s">
        <v>274</v>
      </c>
      <c r="C34" s="6"/>
      <c r="D34" s="7">
        <v>1</v>
      </c>
      <c r="E34" s="7">
        <v>7</v>
      </c>
      <c r="F34" s="6">
        <v>0</v>
      </c>
      <c r="G34" s="7">
        <v>48</v>
      </c>
      <c r="H34" s="7">
        <v>21</v>
      </c>
      <c r="I34" s="7">
        <v>82</v>
      </c>
      <c r="J34" s="7">
        <v>14</v>
      </c>
      <c r="K34" s="7">
        <v>173</v>
      </c>
    </row>
    <row r="35" spans="1:11">
      <c r="A35" s="10"/>
      <c r="B35" s="10" t="s">
        <v>275</v>
      </c>
      <c r="D35" s="8">
        <v>100</v>
      </c>
      <c r="E35" s="8">
        <v>23.3</v>
      </c>
      <c r="F35" s="2">
        <v>0</v>
      </c>
      <c r="G35" s="8">
        <v>49</v>
      </c>
      <c r="H35" s="8">
        <v>22.1</v>
      </c>
      <c r="I35" s="8">
        <v>23.2</v>
      </c>
      <c r="J35" s="8">
        <v>26.9</v>
      </c>
      <c r="K35" s="8">
        <v>27.3</v>
      </c>
    </row>
    <row r="36" spans="1:11">
      <c r="A36" s="10"/>
      <c r="B36" s="10" t="s">
        <v>276</v>
      </c>
      <c r="C36" s="6"/>
      <c r="D36" s="7">
        <v>1</v>
      </c>
      <c r="E36" s="7">
        <v>7</v>
      </c>
      <c r="F36" s="6">
        <v>0</v>
      </c>
      <c r="G36" s="7">
        <v>39</v>
      </c>
      <c r="H36" s="7">
        <v>15</v>
      </c>
      <c r="I36" s="7">
        <v>101</v>
      </c>
      <c r="J36" s="7">
        <v>10</v>
      </c>
      <c r="K36" s="7">
        <v>173</v>
      </c>
    </row>
  </sheetData>
  <mergeCells count="2">
    <mergeCell ref="A1:B1"/>
    <mergeCell ref="C1:J1"/>
  </mergeCells>
  <hyperlinks>
    <hyperlink ref="A2" location="DocumentMap!A134" display="&lt;&lt; Back to Document Map" xr:uid="{00000000-0004-0000-8500-000000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L24"/>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1723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1724</v>
      </c>
      <c r="B6" s="3" t="s">
        <v>1725</v>
      </c>
      <c r="C6" s="5">
        <v>2421</v>
      </c>
    </row>
    <row r="7" spans="1:12">
      <c r="B7" s="2" t="s">
        <v>272</v>
      </c>
      <c r="C7" s="6"/>
      <c r="D7" s="6">
        <v>0</v>
      </c>
      <c r="E7" s="6">
        <v>0</v>
      </c>
      <c r="F7" s="6">
        <v>0</v>
      </c>
      <c r="G7" s="7">
        <v>3</v>
      </c>
      <c r="H7" s="7">
        <v>2</v>
      </c>
      <c r="I7" s="7">
        <v>2</v>
      </c>
      <c r="J7" s="7">
        <v>1</v>
      </c>
      <c r="K7" s="7">
        <v>8</v>
      </c>
      <c r="L7" s="2">
        <v>12</v>
      </c>
    </row>
    <row r="8" spans="1:12">
      <c r="B8" s="2" t="s">
        <v>273</v>
      </c>
      <c r="D8" s="2">
        <v>0</v>
      </c>
      <c r="E8" s="2">
        <v>0</v>
      </c>
      <c r="F8" s="2">
        <v>0</v>
      </c>
      <c r="G8" s="8">
        <v>123.9</v>
      </c>
      <c r="H8" s="8">
        <v>82.6</v>
      </c>
      <c r="I8" s="8">
        <v>82.6</v>
      </c>
      <c r="J8" s="8">
        <v>41.3</v>
      </c>
      <c r="K8" s="8">
        <v>330.4</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50</v>
      </c>
      <c r="J10" s="6">
        <v>0</v>
      </c>
      <c r="K10" s="9">
        <v>12.5</v>
      </c>
    </row>
    <row r="11" spans="1:12">
      <c r="B11" s="2" t="s">
        <v>276</v>
      </c>
      <c r="C11" s="6"/>
      <c r="D11" s="6">
        <v>0</v>
      </c>
      <c r="E11" s="6">
        <v>0</v>
      </c>
      <c r="F11" s="6">
        <v>0</v>
      </c>
      <c r="G11" s="6">
        <v>0</v>
      </c>
      <c r="H11" s="6">
        <v>0</v>
      </c>
      <c r="I11" s="7">
        <v>1</v>
      </c>
      <c r="J11" s="6">
        <v>0</v>
      </c>
      <c r="K11" s="7">
        <v>1</v>
      </c>
    </row>
    <row r="12" spans="1:12">
      <c r="A12" s="2" t="s">
        <v>1726</v>
      </c>
      <c r="B12" s="3" t="s">
        <v>1727</v>
      </c>
      <c r="C12" s="5">
        <v>1911</v>
      </c>
    </row>
    <row r="13" spans="1:12">
      <c r="B13" s="2" t="s">
        <v>272</v>
      </c>
      <c r="C13" s="6"/>
      <c r="D13" s="6">
        <v>0</v>
      </c>
      <c r="E13" s="6">
        <v>0</v>
      </c>
      <c r="F13" s="6">
        <v>0</v>
      </c>
      <c r="G13" s="7">
        <v>1</v>
      </c>
      <c r="H13" s="7">
        <v>1</v>
      </c>
      <c r="I13" s="6">
        <v>0</v>
      </c>
      <c r="J13" s="6">
        <v>0</v>
      </c>
      <c r="K13" s="7">
        <v>2</v>
      </c>
      <c r="L13" s="2">
        <v>11</v>
      </c>
    </row>
    <row r="14" spans="1:12">
      <c r="B14" s="2" t="s">
        <v>273</v>
      </c>
      <c r="D14" s="2">
        <v>0</v>
      </c>
      <c r="E14" s="2">
        <v>0</v>
      </c>
      <c r="F14" s="2">
        <v>0</v>
      </c>
      <c r="G14" s="8">
        <v>52.3</v>
      </c>
      <c r="H14" s="8">
        <v>52.3</v>
      </c>
      <c r="I14" s="2">
        <v>0</v>
      </c>
      <c r="J14" s="2">
        <v>0</v>
      </c>
      <c r="K14" s="8">
        <v>104.7</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100</v>
      </c>
      <c r="H16" s="6">
        <v>0</v>
      </c>
      <c r="I16" s="6">
        <v>0</v>
      </c>
      <c r="J16" s="6">
        <v>0</v>
      </c>
      <c r="K16" s="9">
        <v>50</v>
      </c>
    </row>
    <row r="17" spans="1:11">
      <c r="B17" s="2" t="s">
        <v>276</v>
      </c>
      <c r="C17" s="6"/>
      <c r="D17" s="6">
        <v>0</v>
      </c>
      <c r="E17" s="6">
        <v>0</v>
      </c>
      <c r="F17" s="6">
        <v>0</v>
      </c>
      <c r="G17" s="7">
        <v>1</v>
      </c>
      <c r="H17" s="6">
        <v>0</v>
      </c>
      <c r="I17" s="6">
        <v>0</v>
      </c>
      <c r="J17" s="6">
        <v>0</v>
      </c>
      <c r="K17" s="7">
        <v>1</v>
      </c>
    </row>
    <row r="18" spans="1:11">
      <c r="A18" s="10"/>
      <c r="B18" s="10" t="s">
        <v>1728</v>
      </c>
    </row>
    <row r="19" spans="1:11">
      <c r="A19" s="10" t="s">
        <v>280</v>
      </c>
      <c r="B19" s="10" t="s">
        <v>260</v>
      </c>
      <c r="C19" s="5">
        <v>4332</v>
      </c>
    </row>
    <row r="20" spans="1:11">
      <c r="A20" s="10"/>
      <c r="B20" s="10" t="s">
        <v>272</v>
      </c>
      <c r="C20" s="6"/>
      <c r="D20" s="6">
        <v>0</v>
      </c>
      <c r="E20" s="6">
        <v>0</v>
      </c>
      <c r="F20" s="6">
        <v>0</v>
      </c>
      <c r="G20" s="7">
        <v>4</v>
      </c>
      <c r="H20" s="7">
        <v>3</v>
      </c>
      <c r="I20" s="7">
        <v>2</v>
      </c>
      <c r="J20" s="7">
        <v>1</v>
      </c>
      <c r="K20" s="7">
        <v>10</v>
      </c>
    </row>
    <row r="21" spans="1:11">
      <c r="A21" s="10"/>
      <c r="B21" s="10" t="s">
        <v>273</v>
      </c>
      <c r="D21" s="2">
        <v>0</v>
      </c>
      <c r="E21" s="2">
        <v>0</v>
      </c>
      <c r="F21" s="2">
        <v>0</v>
      </c>
      <c r="G21" s="8">
        <v>92.3</v>
      </c>
      <c r="H21" s="8">
        <v>69.3</v>
      </c>
      <c r="I21" s="8">
        <v>46.2</v>
      </c>
      <c r="J21" s="8">
        <v>23.1</v>
      </c>
      <c r="K21" s="8">
        <v>230.8</v>
      </c>
    </row>
    <row r="22" spans="1:11">
      <c r="A22" s="10"/>
      <c r="B22" s="10" t="s">
        <v>274</v>
      </c>
      <c r="C22" s="6"/>
      <c r="D22" s="6">
        <v>0</v>
      </c>
      <c r="E22" s="6">
        <v>0</v>
      </c>
      <c r="F22" s="6">
        <v>0</v>
      </c>
      <c r="G22" s="7">
        <v>1</v>
      </c>
      <c r="H22" s="6">
        <v>0</v>
      </c>
      <c r="I22" s="7">
        <v>1</v>
      </c>
      <c r="J22" s="6">
        <v>0</v>
      </c>
      <c r="K22" s="7">
        <v>2</v>
      </c>
    </row>
    <row r="23" spans="1:11">
      <c r="A23" s="10"/>
      <c r="B23" s="10" t="s">
        <v>275</v>
      </c>
      <c r="D23" s="2">
        <v>0</v>
      </c>
      <c r="E23" s="2">
        <v>0</v>
      </c>
      <c r="F23" s="2">
        <v>0</v>
      </c>
      <c r="G23" s="8">
        <v>25</v>
      </c>
      <c r="H23" s="2">
        <v>0</v>
      </c>
      <c r="I23" s="8">
        <v>50</v>
      </c>
      <c r="J23" s="2">
        <v>0</v>
      </c>
      <c r="K23" s="8">
        <v>20</v>
      </c>
    </row>
    <row r="24" spans="1:11">
      <c r="A24" s="10"/>
      <c r="B24" s="10" t="s">
        <v>276</v>
      </c>
      <c r="C24" s="6"/>
      <c r="D24" s="6">
        <v>0</v>
      </c>
      <c r="E24" s="6">
        <v>0</v>
      </c>
      <c r="F24" s="6">
        <v>0</v>
      </c>
      <c r="G24" s="7">
        <v>1</v>
      </c>
      <c r="H24" s="6">
        <v>0</v>
      </c>
      <c r="I24" s="7">
        <v>1</v>
      </c>
      <c r="J24" s="6">
        <v>0</v>
      </c>
      <c r="K24" s="7">
        <v>2</v>
      </c>
    </row>
  </sheetData>
  <mergeCells count="2">
    <mergeCell ref="A1:B1"/>
    <mergeCell ref="C1:J1"/>
  </mergeCells>
  <hyperlinks>
    <hyperlink ref="A2" location="DocumentMap!A135" display="&lt;&lt; Back to Document Map" xr:uid="{00000000-0004-0000-8600-000000000000}"/>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47" t="s">
        <v>254</v>
      </c>
      <c r="B1" s="47"/>
      <c r="C1" s="48" t="s">
        <v>255</v>
      </c>
      <c r="D1" s="48"/>
      <c r="E1" s="48"/>
      <c r="F1" s="48"/>
      <c r="G1" s="48"/>
      <c r="H1" s="48"/>
      <c r="I1" s="48"/>
      <c r="J1" s="48"/>
      <c r="K1" s="2" t="s">
        <v>1729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1730</v>
      </c>
      <c r="B6" s="3" t="s">
        <v>1731</v>
      </c>
      <c r="C6" s="5">
        <v>280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1732</v>
      </c>
    </row>
    <row r="13" spans="1:12">
      <c r="A13" s="10" t="s">
        <v>280</v>
      </c>
      <c r="B13" s="10" t="s">
        <v>260</v>
      </c>
      <c r="C13" s="5">
        <v>280</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36" display="&lt;&lt; Back to Document Map" xr:uid="{00000000-0004-0000-87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47" t="s">
        <v>254</v>
      </c>
      <c r="B1" s="47"/>
      <c r="C1" s="48" t="s">
        <v>255</v>
      </c>
      <c r="D1" s="48"/>
      <c r="E1" s="48"/>
      <c r="F1" s="48"/>
      <c r="G1" s="48"/>
      <c r="H1" s="48"/>
      <c r="I1" s="48"/>
      <c r="J1" s="48"/>
      <c r="K1" s="2" t="s">
        <v>347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348</v>
      </c>
      <c r="B6" s="3" t="s">
        <v>349</v>
      </c>
      <c r="C6" s="5">
        <v>23980</v>
      </c>
    </row>
    <row r="7" spans="1:12">
      <c r="B7" s="2" t="s">
        <v>272</v>
      </c>
      <c r="C7" s="6"/>
      <c r="D7" s="7">
        <v>3</v>
      </c>
      <c r="E7" s="7">
        <v>2</v>
      </c>
      <c r="F7" s="7">
        <v>1</v>
      </c>
      <c r="G7" s="7">
        <v>27</v>
      </c>
      <c r="H7" s="7">
        <v>41</v>
      </c>
      <c r="I7" s="7">
        <v>90</v>
      </c>
      <c r="J7" s="7">
        <v>22</v>
      </c>
      <c r="K7" s="7">
        <v>186</v>
      </c>
      <c r="L7" s="2">
        <v>12</v>
      </c>
    </row>
    <row r="8" spans="1:12">
      <c r="B8" s="2" t="s">
        <v>273</v>
      </c>
      <c r="D8" s="8">
        <v>12.5</v>
      </c>
      <c r="E8" s="8">
        <v>8.3000000000000007</v>
      </c>
      <c r="F8" s="8">
        <v>4.2</v>
      </c>
      <c r="G8" s="8">
        <v>112.6</v>
      </c>
      <c r="H8" s="8">
        <v>171</v>
      </c>
      <c r="I8" s="8">
        <v>375.3</v>
      </c>
      <c r="J8" s="8">
        <v>91.7</v>
      </c>
      <c r="K8" s="8">
        <v>775.6</v>
      </c>
    </row>
    <row r="9" spans="1:12">
      <c r="B9" s="2" t="s">
        <v>274</v>
      </c>
      <c r="C9" s="6"/>
      <c r="D9" s="6">
        <v>0</v>
      </c>
      <c r="E9" s="6">
        <v>0</v>
      </c>
      <c r="F9" s="6">
        <v>0</v>
      </c>
      <c r="G9" s="7">
        <v>8</v>
      </c>
      <c r="H9" s="7">
        <v>1</v>
      </c>
      <c r="I9" s="7">
        <v>1</v>
      </c>
      <c r="J9" s="7">
        <v>2</v>
      </c>
      <c r="K9" s="7">
        <v>12</v>
      </c>
    </row>
    <row r="10" spans="1:12">
      <c r="B10" s="2" t="s">
        <v>275</v>
      </c>
      <c r="C10" s="6"/>
      <c r="D10" s="6">
        <v>0</v>
      </c>
      <c r="E10" s="6">
        <v>0</v>
      </c>
      <c r="F10" s="6">
        <v>0</v>
      </c>
      <c r="G10" s="9">
        <v>29.6</v>
      </c>
      <c r="H10" s="9">
        <v>2.4</v>
      </c>
      <c r="I10" s="9">
        <v>1.1000000000000001</v>
      </c>
      <c r="J10" s="9">
        <v>9.1</v>
      </c>
      <c r="K10" s="9">
        <v>6.5</v>
      </c>
    </row>
    <row r="11" spans="1:12">
      <c r="B11" s="2" t="s">
        <v>276</v>
      </c>
      <c r="C11" s="6"/>
      <c r="D11" s="6">
        <v>0</v>
      </c>
      <c r="E11" s="6">
        <v>0</v>
      </c>
      <c r="F11" s="6">
        <v>0</v>
      </c>
      <c r="G11" s="7">
        <v>6</v>
      </c>
      <c r="H11" s="6">
        <v>0</v>
      </c>
      <c r="I11" s="6">
        <v>0</v>
      </c>
      <c r="J11" s="6">
        <v>0</v>
      </c>
      <c r="K11" s="7">
        <v>6</v>
      </c>
    </row>
    <row r="12" spans="1:12">
      <c r="A12" s="10"/>
      <c r="B12" s="10" t="s">
        <v>350</v>
      </c>
    </row>
    <row r="13" spans="1:12">
      <c r="A13" s="10" t="s">
        <v>280</v>
      </c>
      <c r="B13" s="10" t="s">
        <v>260</v>
      </c>
      <c r="C13" s="5">
        <v>23980</v>
      </c>
    </row>
    <row r="14" spans="1:12">
      <c r="A14" s="10"/>
      <c r="B14" s="10" t="s">
        <v>272</v>
      </c>
      <c r="C14" s="6"/>
      <c r="D14" s="7">
        <v>3</v>
      </c>
      <c r="E14" s="7">
        <v>2</v>
      </c>
      <c r="F14" s="7">
        <v>1</v>
      </c>
      <c r="G14" s="7">
        <v>27</v>
      </c>
      <c r="H14" s="7">
        <v>41</v>
      </c>
      <c r="I14" s="7">
        <v>90</v>
      </c>
      <c r="J14" s="7">
        <v>22</v>
      </c>
      <c r="K14" s="7">
        <v>186</v>
      </c>
    </row>
    <row r="15" spans="1:12">
      <c r="A15" s="10"/>
      <c r="B15" s="10" t="s">
        <v>273</v>
      </c>
      <c r="D15" s="8">
        <v>12.5</v>
      </c>
      <c r="E15" s="8">
        <v>8.3000000000000007</v>
      </c>
      <c r="F15" s="8">
        <v>4.2</v>
      </c>
      <c r="G15" s="8">
        <v>112.6</v>
      </c>
      <c r="H15" s="8">
        <v>171</v>
      </c>
      <c r="I15" s="8">
        <v>375.3</v>
      </c>
      <c r="J15" s="8">
        <v>91.7</v>
      </c>
      <c r="K15" s="8">
        <v>775.6</v>
      </c>
    </row>
    <row r="16" spans="1:12">
      <c r="A16" s="10"/>
      <c r="B16" s="10" t="s">
        <v>274</v>
      </c>
      <c r="C16" s="6"/>
      <c r="D16" s="6">
        <v>0</v>
      </c>
      <c r="E16" s="6">
        <v>0</v>
      </c>
      <c r="F16" s="6">
        <v>0</v>
      </c>
      <c r="G16" s="7">
        <v>8</v>
      </c>
      <c r="H16" s="7">
        <v>1</v>
      </c>
      <c r="I16" s="7">
        <v>1</v>
      </c>
      <c r="J16" s="7">
        <v>2</v>
      </c>
      <c r="K16" s="7">
        <v>12</v>
      </c>
    </row>
    <row r="17" spans="1:11">
      <c r="A17" s="10"/>
      <c r="B17" s="10" t="s">
        <v>275</v>
      </c>
      <c r="D17" s="2">
        <v>0</v>
      </c>
      <c r="E17" s="2">
        <v>0</v>
      </c>
      <c r="F17" s="2">
        <v>0</v>
      </c>
      <c r="G17" s="8">
        <v>29.6</v>
      </c>
      <c r="H17" s="8">
        <v>2.4</v>
      </c>
      <c r="I17" s="8">
        <v>1.1000000000000001</v>
      </c>
      <c r="J17" s="8">
        <v>9.1</v>
      </c>
      <c r="K17" s="8">
        <v>6.5</v>
      </c>
    </row>
    <row r="18" spans="1:11">
      <c r="A18" s="10"/>
      <c r="B18" s="10" t="s">
        <v>276</v>
      </c>
      <c r="C18" s="6"/>
      <c r="D18" s="6">
        <v>0</v>
      </c>
      <c r="E18" s="6">
        <v>0</v>
      </c>
      <c r="F18" s="6">
        <v>0</v>
      </c>
      <c r="G18" s="7">
        <v>6</v>
      </c>
      <c r="H18" s="6">
        <v>0</v>
      </c>
      <c r="I18" s="6">
        <v>0</v>
      </c>
      <c r="J18" s="6">
        <v>0</v>
      </c>
      <c r="K18" s="7">
        <v>6</v>
      </c>
    </row>
  </sheetData>
  <mergeCells count="2">
    <mergeCell ref="A1:B1"/>
    <mergeCell ref="C1:J1"/>
  </mergeCells>
  <hyperlinks>
    <hyperlink ref="A2" location="DocumentMap!A11" display="&lt;&lt; Back to Document Map" xr:uid="{00000000-0004-0000-0A00-000000000000}"/>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L4"/>
  <sheetViews>
    <sheetView workbookViewId="0">
      <selection sqref="A1:B1"/>
    </sheetView>
  </sheetViews>
  <sheetFormatPr defaultRowHeight="12"/>
  <cols>
    <col min="1" max="1" width="9.140625" style="2" customWidth="1"/>
    <col min="2" max="2" width="13.140625" style="2" customWidth="1"/>
    <col min="3" max="16384" width="9.140625" style="2"/>
  </cols>
  <sheetData>
    <row r="1" spans="1:12">
      <c r="A1" s="47" t="s">
        <v>254</v>
      </c>
      <c r="B1" s="47"/>
      <c r="C1" s="48" t="s">
        <v>255</v>
      </c>
      <c r="D1" s="48"/>
      <c r="E1" s="48"/>
      <c r="F1" s="48"/>
      <c r="G1" s="48"/>
      <c r="H1" s="48"/>
      <c r="I1" s="48"/>
      <c r="J1" s="48"/>
      <c r="K1" s="2" t="s">
        <v>1733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37" display="&lt;&lt; Back to Document Map" xr:uid="{00000000-0004-0000-8800-000000000000}"/>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L24"/>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1734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1735</v>
      </c>
      <c r="B6" s="3" t="s">
        <v>1736</v>
      </c>
      <c r="C6" s="5">
        <v>24850</v>
      </c>
    </row>
    <row r="7" spans="1:12">
      <c r="B7" s="2" t="s">
        <v>272</v>
      </c>
      <c r="C7" s="6"/>
      <c r="D7" s="7">
        <v>8</v>
      </c>
      <c r="E7" s="7">
        <v>11</v>
      </c>
      <c r="F7" s="7">
        <v>8</v>
      </c>
      <c r="G7" s="7">
        <v>108</v>
      </c>
      <c r="H7" s="7">
        <v>94</v>
      </c>
      <c r="I7" s="7">
        <v>467</v>
      </c>
      <c r="J7" s="7">
        <v>32</v>
      </c>
      <c r="K7" s="7">
        <v>728</v>
      </c>
      <c r="L7" s="2">
        <v>12</v>
      </c>
    </row>
    <row r="8" spans="1:12">
      <c r="B8" s="2" t="s">
        <v>273</v>
      </c>
      <c r="D8" s="8">
        <v>32.200000000000003</v>
      </c>
      <c r="E8" s="8">
        <v>44.3</v>
      </c>
      <c r="F8" s="8">
        <v>32.200000000000003</v>
      </c>
      <c r="G8" s="8">
        <v>434.6</v>
      </c>
      <c r="H8" s="8">
        <v>378.3</v>
      </c>
      <c r="I8" s="8">
        <v>1879.3</v>
      </c>
      <c r="J8" s="8">
        <v>128.80000000000001</v>
      </c>
      <c r="K8" s="8">
        <v>2929.6</v>
      </c>
    </row>
    <row r="9" spans="1:12">
      <c r="B9" s="2" t="s">
        <v>274</v>
      </c>
      <c r="C9" s="6"/>
      <c r="D9" s="7">
        <v>7</v>
      </c>
      <c r="E9" s="6">
        <v>0</v>
      </c>
      <c r="F9" s="6">
        <v>0</v>
      </c>
      <c r="G9" s="7">
        <v>27</v>
      </c>
      <c r="H9" s="7">
        <v>7</v>
      </c>
      <c r="I9" s="7">
        <v>34</v>
      </c>
      <c r="J9" s="7">
        <v>4</v>
      </c>
      <c r="K9" s="7">
        <v>79</v>
      </c>
    </row>
    <row r="10" spans="1:12">
      <c r="B10" s="2" t="s">
        <v>275</v>
      </c>
      <c r="C10" s="6"/>
      <c r="D10" s="9">
        <v>87.5</v>
      </c>
      <c r="E10" s="6">
        <v>0</v>
      </c>
      <c r="F10" s="6">
        <v>0</v>
      </c>
      <c r="G10" s="9">
        <v>25</v>
      </c>
      <c r="H10" s="9">
        <v>7.4</v>
      </c>
      <c r="I10" s="9">
        <v>7.3</v>
      </c>
      <c r="J10" s="9">
        <v>12.5</v>
      </c>
      <c r="K10" s="9">
        <v>10.9</v>
      </c>
    </row>
    <row r="11" spans="1:12">
      <c r="B11" s="2" t="s">
        <v>276</v>
      </c>
      <c r="C11" s="6"/>
      <c r="D11" s="7">
        <v>2</v>
      </c>
      <c r="E11" s="6">
        <v>0</v>
      </c>
      <c r="F11" s="6">
        <v>0</v>
      </c>
      <c r="G11" s="7">
        <v>36</v>
      </c>
      <c r="H11" s="7">
        <v>21</v>
      </c>
      <c r="I11" s="7">
        <v>24</v>
      </c>
      <c r="J11" s="7">
        <v>4</v>
      </c>
      <c r="K11" s="7">
        <v>87</v>
      </c>
    </row>
    <row r="12" spans="1:12">
      <c r="A12" s="2" t="s">
        <v>1737</v>
      </c>
      <c r="B12" s="3" t="s">
        <v>1738</v>
      </c>
      <c r="C12" s="5">
        <v>5023</v>
      </c>
    </row>
    <row r="13" spans="1:12">
      <c r="B13" s="2" t="s">
        <v>272</v>
      </c>
      <c r="C13" s="6"/>
      <c r="D13" s="6">
        <v>0</v>
      </c>
      <c r="E13" s="7">
        <v>2</v>
      </c>
      <c r="F13" s="6">
        <v>0</v>
      </c>
      <c r="G13" s="7">
        <v>12</v>
      </c>
      <c r="H13" s="7">
        <v>5</v>
      </c>
      <c r="I13" s="7">
        <v>17</v>
      </c>
      <c r="J13" s="7">
        <v>1</v>
      </c>
      <c r="K13" s="7">
        <v>37</v>
      </c>
      <c r="L13" s="2">
        <v>12</v>
      </c>
    </row>
    <row r="14" spans="1:12">
      <c r="B14" s="2" t="s">
        <v>273</v>
      </c>
      <c r="D14" s="2">
        <v>0</v>
      </c>
      <c r="E14" s="8">
        <v>39.799999999999997</v>
      </c>
      <c r="F14" s="2">
        <v>0</v>
      </c>
      <c r="G14" s="8">
        <v>238.9</v>
      </c>
      <c r="H14" s="8">
        <v>99.5</v>
      </c>
      <c r="I14" s="8">
        <v>338.4</v>
      </c>
      <c r="J14" s="8">
        <v>19.899999999999999</v>
      </c>
      <c r="K14" s="8">
        <v>736.6</v>
      </c>
    </row>
    <row r="15" spans="1:12">
      <c r="B15" s="2" t="s">
        <v>274</v>
      </c>
      <c r="C15" s="6"/>
      <c r="D15" s="6">
        <v>0</v>
      </c>
      <c r="E15" s="6">
        <v>0</v>
      </c>
      <c r="F15" s="6">
        <v>0</v>
      </c>
      <c r="G15" s="7">
        <v>4</v>
      </c>
      <c r="H15" s="6">
        <v>0</v>
      </c>
      <c r="I15" s="6">
        <v>0</v>
      </c>
      <c r="J15" s="6">
        <v>0</v>
      </c>
      <c r="K15" s="7">
        <v>4</v>
      </c>
    </row>
    <row r="16" spans="1:12">
      <c r="B16" s="2" t="s">
        <v>275</v>
      </c>
      <c r="C16" s="6"/>
      <c r="D16" s="6">
        <v>0</v>
      </c>
      <c r="E16" s="6">
        <v>0</v>
      </c>
      <c r="F16" s="6">
        <v>0</v>
      </c>
      <c r="G16" s="9">
        <v>33.299999999999997</v>
      </c>
      <c r="H16" s="6">
        <v>0</v>
      </c>
      <c r="I16" s="6">
        <v>0</v>
      </c>
      <c r="J16" s="6">
        <v>0</v>
      </c>
      <c r="K16" s="9">
        <v>10.8</v>
      </c>
    </row>
    <row r="17" spans="1:11">
      <c r="B17" s="2" t="s">
        <v>276</v>
      </c>
      <c r="C17" s="6"/>
      <c r="D17" s="6">
        <v>0</v>
      </c>
      <c r="E17" s="6">
        <v>0</v>
      </c>
      <c r="F17" s="6">
        <v>0</v>
      </c>
      <c r="G17" s="7">
        <v>5</v>
      </c>
      <c r="H17" s="6">
        <v>0</v>
      </c>
      <c r="I17" s="6">
        <v>0</v>
      </c>
      <c r="J17" s="6">
        <v>0</v>
      </c>
      <c r="K17" s="7">
        <v>5</v>
      </c>
    </row>
    <row r="18" spans="1:11">
      <c r="A18" s="10"/>
      <c r="B18" s="10" t="s">
        <v>1739</v>
      </c>
    </row>
    <row r="19" spans="1:11">
      <c r="A19" s="10" t="s">
        <v>280</v>
      </c>
      <c r="B19" s="10" t="s">
        <v>260</v>
      </c>
      <c r="C19" s="5">
        <v>29873</v>
      </c>
    </row>
    <row r="20" spans="1:11">
      <c r="A20" s="10"/>
      <c r="B20" s="10" t="s">
        <v>272</v>
      </c>
      <c r="C20" s="6"/>
      <c r="D20" s="7">
        <v>8</v>
      </c>
      <c r="E20" s="7">
        <v>13</v>
      </c>
      <c r="F20" s="7">
        <v>8</v>
      </c>
      <c r="G20" s="7">
        <v>120</v>
      </c>
      <c r="H20" s="7">
        <v>99</v>
      </c>
      <c r="I20" s="7">
        <v>484</v>
      </c>
      <c r="J20" s="7">
        <v>33</v>
      </c>
      <c r="K20" s="7">
        <v>765</v>
      </c>
    </row>
    <row r="21" spans="1:11">
      <c r="A21" s="10"/>
      <c r="B21" s="10" t="s">
        <v>273</v>
      </c>
      <c r="D21" s="8">
        <v>26.8</v>
      </c>
      <c r="E21" s="8">
        <v>43.5</v>
      </c>
      <c r="F21" s="8">
        <v>26.8</v>
      </c>
      <c r="G21" s="8">
        <v>401.7</v>
      </c>
      <c r="H21" s="8">
        <v>331.4</v>
      </c>
      <c r="I21" s="8">
        <v>1620.2</v>
      </c>
      <c r="J21" s="8">
        <v>110.5</v>
      </c>
      <c r="K21" s="8">
        <v>2560.8000000000002</v>
      </c>
    </row>
    <row r="22" spans="1:11">
      <c r="A22" s="10"/>
      <c r="B22" s="10" t="s">
        <v>274</v>
      </c>
      <c r="C22" s="6"/>
      <c r="D22" s="7">
        <v>7</v>
      </c>
      <c r="E22" s="6">
        <v>0</v>
      </c>
      <c r="F22" s="6">
        <v>0</v>
      </c>
      <c r="G22" s="7">
        <v>31</v>
      </c>
      <c r="H22" s="7">
        <v>7</v>
      </c>
      <c r="I22" s="7">
        <v>34</v>
      </c>
      <c r="J22" s="7">
        <v>4</v>
      </c>
      <c r="K22" s="7">
        <v>83</v>
      </c>
    </row>
    <row r="23" spans="1:11">
      <c r="A23" s="10"/>
      <c r="B23" s="10" t="s">
        <v>275</v>
      </c>
      <c r="D23" s="8">
        <v>87.5</v>
      </c>
      <c r="E23" s="2">
        <v>0</v>
      </c>
      <c r="F23" s="2">
        <v>0</v>
      </c>
      <c r="G23" s="8">
        <v>25.8</v>
      </c>
      <c r="H23" s="8">
        <v>7.1</v>
      </c>
      <c r="I23" s="8">
        <v>7</v>
      </c>
      <c r="J23" s="8">
        <v>12.1</v>
      </c>
      <c r="K23" s="8">
        <v>10.8</v>
      </c>
    </row>
    <row r="24" spans="1:11">
      <c r="A24" s="10"/>
      <c r="B24" s="10" t="s">
        <v>276</v>
      </c>
      <c r="C24" s="6"/>
      <c r="D24" s="7">
        <v>2</v>
      </c>
      <c r="E24" s="6">
        <v>0</v>
      </c>
      <c r="F24" s="6">
        <v>0</v>
      </c>
      <c r="G24" s="7">
        <v>41</v>
      </c>
      <c r="H24" s="7">
        <v>21</v>
      </c>
      <c r="I24" s="7">
        <v>24</v>
      </c>
      <c r="J24" s="7">
        <v>4</v>
      </c>
      <c r="K24" s="7">
        <v>92</v>
      </c>
    </row>
  </sheetData>
  <mergeCells count="2">
    <mergeCell ref="A1:B1"/>
    <mergeCell ref="C1:J1"/>
  </mergeCells>
  <hyperlinks>
    <hyperlink ref="A2" location="DocumentMap!A138" display="&lt;&lt; Back to Document Map" xr:uid="{00000000-0004-0000-8900-000000000000}"/>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L18"/>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47" t="s">
        <v>254</v>
      </c>
      <c r="B1" s="47"/>
      <c r="C1" s="48" t="s">
        <v>255</v>
      </c>
      <c r="D1" s="48"/>
      <c r="E1" s="48"/>
      <c r="F1" s="48"/>
      <c r="G1" s="48"/>
      <c r="H1" s="48"/>
      <c r="I1" s="48"/>
      <c r="J1" s="48"/>
      <c r="K1" s="2" t="s">
        <v>1740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1741</v>
      </c>
      <c r="B6" s="3" t="s">
        <v>1742</v>
      </c>
      <c r="C6" s="5">
        <v>1119</v>
      </c>
    </row>
    <row r="7" spans="1:12">
      <c r="B7" s="2" t="s">
        <v>272</v>
      </c>
      <c r="C7" s="6"/>
      <c r="D7" s="6">
        <v>0</v>
      </c>
      <c r="E7" s="7">
        <v>1</v>
      </c>
      <c r="F7" s="6">
        <v>0</v>
      </c>
      <c r="G7" s="7">
        <v>2</v>
      </c>
      <c r="H7" s="7">
        <v>2</v>
      </c>
      <c r="I7" s="7">
        <v>5</v>
      </c>
      <c r="J7" s="6">
        <v>0</v>
      </c>
      <c r="K7" s="7">
        <v>10</v>
      </c>
      <c r="L7" s="2">
        <v>12</v>
      </c>
    </row>
    <row r="8" spans="1:12">
      <c r="B8" s="2" t="s">
        <v>273</v>
      </c>
      <c r="D8" s="2">
        <v>0</v>
      </c>
      <c r="E8" s="8">
        <v>89.4</v>
      </c>
      <c r="F8" s="2">
        <v>0</v>
      </c>
      <c r="G8" s="8">
        <v>178.7</v>
      </c>
      <c r="H8" s="8">
        <v>178.7</v>
      </c>
      <c r="I8" s="8">
        <v>446.8</v>
      </c>
      <c r="J8" s="2">
        <v>0</v>
      </c>
      <c r="K8" s="8">
        <v>893.7</v>
      </c>
    </row>
    <row r="9" spans="1:12">
      <c r="B9" s="2" t="s">
        <v>274</v>
      </c>
      <c r="C9" s="6"/>
      <c r="D9" s="6">
        <v>0</v>
      </c>
      <c r="E9" s="7">
        <v>1</v>
      </c>
      <c r="F9" s="6">
        <v>0</v>
      </c>
      <c r="G9" s="6">
        <v>0</v>
      </c>
      <c r="H9" s="6">
        <v>0</v>
      </c>
      <c r="I9" s="6">
        <v>0</v>
      </c>
      <c r="J9" s="6">
        <v>0</v>
      </c>
      <c r="K9" s="7">
        <v>1</v>
      </c>
    </row>
    <row r="10" spans="1:12">
      <c r="B10" s="2" t="s">
        <v>275</v>
      </c>
      <c r="C10" s="6"/>
      <c r="D10" s="6">
        <v>0</v>
      </c>
      <c r="E10" s="9">
        <v>100</v>
      </c>
      <c r="F10" s="6">
        <v>0</v>
      </c>
      <c r="G10" s="6">
        <v>0</v>
      </c>
      <c r="H10" s="6">
        <v>0</v>
      </c>
      <c r="I10" s="6">
        <v>0</v>
      </c>
      <c r="J10" s="6">
        <v>0</v>
      </c>
      <c r="K10" s="9">
        <v>10</v>
      </c>
    </row>
    <row r="11" spans="1:12">
      <c r="B11" s="2" t="s">
        <v>276</v>
      </c>
      <c r="C11" s="6"/>
      <c r="D11" s="6">
        <v>0</v>
      </c>
      <c r="E11" s="7">
        <v>1</v>
      </c>
      <c r="F11" s="6">
        <v>0</v>
      </c>
      <c r="G11" s="6">
        <v>0</v>
      </c>
      <c r="H11" s="6">
        <v>0</v>
      </c>
      <c r="I11" s="6">
        <v>0</v>
      </c>
      <c r="J11" s="6">
        <v>0</v>
      </c>
      <c r="K11" s="7">
        <v>1</v>
      </c>
    </row>
    <row r="12" spans="1:12">
      <c r="A12" s="10"/>
      <c r="B12" s="10" t="s">
        <v>1743</v>
      </c>
    </row>
    <row r="13" spans="1:12">
      <c r="A13" s="10" t="s">
        <v>280</v>
      </c>
      <c r="B13" s="10" t="s">
        <v>260</v>
      </c>
      <c r="C13" s="5">
        <v>1119</v>
      </c>
    </row>
    <row r="14" spans="1:12">
      <c r="A14" s="10"/>
      <c r="B14" s="10" t="s">
        <v>272</v>
      </c>
      <c r="C14" s="6"/>
      <c r="D14" s="6">
        <v>0</v>
      </c>
      <c r="E14" s="7">
        <v>1</v>
      </c>
      <c r="F14" s="6">
        <v>0</v>
      </c>
      <c r="G14" s="7">
        <v>2</v>
      </c>
      <c r="H14" s="7">
        <v>2</v>
      </c>
      <c r="I14" s="7">
        <v>5</v>
      </c>
      <c r="J14" s="6">
        <v>0</v>
      </c>
      <c r="K14" s="7">
        <v>10</v>
      </c>
    </row>
    <row r="15" spans="1:12">
      <c r="A15" s="10"/>
      <c r="B15" s="10" t="s">
        <v>273</v>
      </c>
      <c r="D15" s="2">
        <v>0</v>
      </c>
      <c r="E15" s="8">
        <v>89.4</v>
      </c>
      <c r="F15" s="2">
        <v>0</v>
      </c>
      <c r="G15" s="8">
        <v>178.7</v>
      </c>
      <c r="H15" s="8">
        <v>178.7</v>
      </c>
      <c r="I15" s="8">
        <v>446.8</v>
      </c>
      <c r="J15" s="2">
        <v>0</v>
      </c>
      <c r="K15" s="8">
        <v>893.7</v>
      </c>
    </row>
    <row r="16" spans="1:12">
      <c r="A16" s="10"/>
      <c r="B16" s="10" t="s">
        <v>274</v>
      </c>
      <c r="C16" s="6"/>
      <c r="D16" s="6">
        <v>0</v>
      </c>
      <c r="E16" s="7">
        <v>1</v>
      </c>
      <c r="F16" s="6">
        <v>0</v>
      </c>
      <c r="G16" s="6">
        <v>0</v>
      </c>
      <c r="H16" s="6">
        <v>0</v>
      </c>
      <c r="I16" s="6">
        <v>0</v>
      </c>
      <c r="J16" s="6">
        <v>0</v>
      </c>
      <c r="K16" s="7">
        <v>1</v>
      </c>
    </row>
    <row r="17" spans="1:11">
      <c r="A17" s="10"/>
      <c r="B17" s="10" t="s">
        <v>275</v>
      </c>
      <c r="D17" s="2">
        <v>0</v>
      </c>
      <c r="E17" s="8">
        <v>100</v>
      </c>
      <c r="F17" s="2">
        <v>0</v>
      </c>
      <c r="G17" s="2">
        <v>0</v>
      </c>
      <c r="H17" s="2">
        <v>0</v>
      </c>
      <c r="I17" s="2">
        <v>0</v>
      </c>
      <c r="J17" s="2">
        <v>0</v>
      </c>
      <c r="K17" s="8">
        <v>10</v>
      </c>
    </row>
    <row r="18" spans="1:11">
      <c r="A18" s="10"/>
      <c r="B18" s="10" t="s">
        <v>276</v>
      </c>
      <c r="C18" s="6"/>
      <c r="D18" s="6">
        <v>0</v>
      </c>
      <c r="E18" s="7">
        <v>1</v>
      </c>
      <c r="F18" s="6">
        <v>0</v>
      </c>
      <c r="G18" s="6">
        <v>0</v>
      </c>
      <c r="H18" s="6">
        <v>0</v>
      </c>
      <c r="I18" s="6">
        <v>0</v>
      </c>
      <c r="J18" s="6">
        <v>0</v>
      </c>
      <c r="K18" s="7">
        <v>1</v>
      </c>
    </row>
  </sheetData>
  <mergeCells count="2">
    <mergeCell ref="A1:B1"/>
    <mergeCell ref="C1:J1"/>
  </mergeCells>
  <hyperlinks>
    <hyperlink ref="A2" location="DocumentMap!A139" display="&lt;&lt; Back to Document Map" xr:uid="{00000000-0004-0000-8A00-000000000000}"/>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L36"/>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1744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1745</v>
      </c>
      <c r="B6" s="3" t="s">
        <v>1746</v>
      </c>
      <c r="C6" s="5">
        <v>21217</v>
      </c>
    </row>
    <row r="7" spans="1:12">
      <c r="B7" s="2" t="s">
        <v>272</v>
      </c>
      <c r="C7" s="6"/>
      <c r="D7" s="7">
        <v>2</v>
      </c>
      <c r="E7" s="7">
        <v>2</v>
      </c>
      <c r="F7" s="6">
        <v>0</v>
      </c>
      <c r="G7" s="7">
        <v>29</v>
      </c>
      <c r="H7" s="7">
        <v>39</v>
      </c>
      <c r="I7" s="7">
        <v>103</v>
      </c>
      <c r="J7" s="7">
        <v>25</v>
      </c>
      <c r="K7" s="7">
        <v>200</v>
      </c>
      <c r="L7" s="2">
        <v>12</v>
      </c>
    </row>
    <row r="8" spans="1:12">
      <c r="B8" s="2" t="s">
        <v>273</v>
      </c>
      <c r="D8" s="8">
        <v>9.4</v>
      </c>
      <c r="E8" s="8">
        <v>9.4</v>
      </c>
      <c r="F8" s="2">
        <v>0</v>
      </c>
      <c r="G8" s="8">
        <v>136.69999999999999</v>
      </c>
      <c r="H8" s="8">
        <v>183.8</v>
      </c>
      <c r="I8" s="8">
        <v>485.5</v>
      </c>
      <c r="J8" s="8">
        <v>117.8</v>
      </c>
      <c r="K8" s="8">
        <v>942.6</v>
      </c>
    </row>
    <row r="9" spans="1:12">
      <c r="B9" s="2" t="s">
        <v>274</v>
      </c>
      <c r="C9" s="6"/>
      <c r="D9" s="6">
        <v>0</v>
      </c>
      <c r="E9" s="6">
        <v>0</v>
      </c>
      <c r="F9" s="6">
        <v>0</v>
      </c>
      <c r="G9" s="7">
        <v>5</v>
      </c>
      <c r="H9" s="7">
        <v>1</v>
      </c>
      <c r="I9" s="7">
        <v>5</v>
      </c>
      <c r="J9" s="7">
        <v>6</v>
      </c>
      <c r="K9" s="7">
        <v>17</v>
      </c>
    </row>
    <row r="10" spans="1:12">
      <c r="B10" s="2" t="s">
        <v>275</v>
      </c>
      <c r="C10" s="6"/>
      <c r="D10" s="6">
        <v>0</v>
      </c>
      <c r="E10" s="6">
        <v>0</v>
      </c>
      <c r="F10" s="6">
        <v>0</v>
      </c>
      <c r="G10" s="9">
        <v>17.2</v>
      </c>
      <c r="H10" s="9">
        <v>2.6</v>
      </c>
      <c r="I10" s="9">
        <v>4.9000000000000004</v>
      </c>
      <c r="J10" s="9">
        <v>24</v>
      </c>
      <c r="K10" s="9">
        <v>8.5</v>
      </c>
    </row>
    <row r="11" spans="1:12">
      <c r="B11" s="2" t="s">
        <v>276</v>
      </c>
      <c r="C11" s="6"/>
      <c r="D11" s="7">
        <v>1</v>
      </c>
      <c r="E11" s="6">
        <v>0</v>
      </c>
      <c r="F11" s="6">
        <v>0</v>
      </c>
      <c r="G11" s="7">
        <v>7</v>
      </c>
      <c r="H11" s="7">
        <v>1</v>
      </c>
      <c r="I11" s="7">
        <v>8</v>
      </c>
      <c r="J11" s="7">
        <v>6</v>
      </c>
      <c r="K11" s="7">
        <v>23</v>
      </c>
    </row>
    <row r="12" spans="1:12">
      <c r="A12" s="2" t="s">
        <v>1747</v>
      </c>
      <c r="B12" s="3" t="s">
        <v>1748</v>
      </c>
      <c r="C12" s="5">
        <v>0</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1749</v>
      </c>
      <c r="B18" s="3" t="s">
        <v>1750</v>
      </c>
      <c r="C18" s="5">
        <v>24833</v>
      </c>
    </row>
    <row r="19" spans="1:12">
      <c r="B19" s="2" t="s">
        <v>272</v>
      </c>
      <c r="C19" s="6"/>
      <c r="D19" s="7">
        <v>2</v>
      </c>
      <c r="E19" s="7">
        <v>42</v>
      </c>
      <c r="F19" s="7">
        <v>10</v>
      </c>
      <c r="G19" s="7">
        <v>170</v>
      </c>
      <c r="H19" s="7">
        <v>153</v>
      </c>
      <c r="I19" s="7">
        <v>371</v>
      </c>
      <c r="J19" s="7">
        <v>67</v>
      </c>
      <c r="K19" s="7">
        <v>815</v>
      </c>
      <c r="L19" s="2">
        <v>12</v>
      </c>
    </row>
    <row r="20" spans="1:12">
      <c r="B20" s="2" t="s">
        <v>273</v>
      </c>
      <c r="D20" s="8">
        <v>8.1</v>
      </c>
      <c r="E20" s="8">
        <v>169.1</v>
      </c>
      <c r="F20" s="8">
        <v>40.299999999999997</v>
      </c>
      <c r="G20" s="8">
        <v>684.6</v>
      </c>
      <c r="H20" s="8">
        <v>616.1</v>
      </c>
      <c r="I20" s="8">
        <v>1494</v>
      </c>
      <c r="J20" s="8">
        <v>269.8</v>
      </c>
      <c r="K20" s="8">
        <v>3281.9</v>
      </c>
    </row>
    <row r="21" spans="1:12">
      <c r="B21" s="2" t="s">
        <v>274</v>
      </c>
      <c r="C21" s="6"/>
      <c r="D21" s="7">
        <v>1</v>
      </c>
      <c r="E21" s="7">
        <v>3</v>
      </c>
      <c r="F21" s="7">
        <v>4</v>
      </c>
      <c r="G21" s="7">
        <v>49</v>
      </c>
      <c r="H21" s="7">
        <v>9</v>
      </c>
      <c r="I21" s="7">
        <v>42</v>
      </c>
      <c r="J21" s="7">
        <v>10</v>
      </c>
      <c r="K21" s="7">
        <v>118</v>
      </c>
    </row>
    <row r="22" spans="1:12">
      <c r="B22" s="2" t="s">
        <v>275</v>
      </c>
      <c r="C22" s="6"/>
      <c r="D22" s="9">
        <v>50</v>
      </c>
      <c r="E22" s="9">
        <v>7.1</v>
      </c>
      <c r="F22" s="9">
        <v>40</v>
      </c>
      <c r="G22" s="9">
        <v>28.8</v>
      </c>
      <c r="H22" s="9">
        <v>5.9</v>
      </c>
      <c r="I22" s="9">
        <v>11.3</v>
      </c>
      <c r="J22" s="9">
        <v>14.9</v>
      </c>
      <c r="K22" s="9">
        <v>14.5</v>
      </c>
    </row>
    <row r="23" spans="1:12">
      <c r="B23" s="2" t="s">
        <v>276</v>
      </c>
      <c r="C23" s="6"/>
      <c r="D23" s="7">
        <v>1</v>
      </c>
      <c r="E23" s="7">
        <v>4</v>
      </c>
      <c r="F23" s="7">
        <v>8</v>
      </c>
      <c r="G23" s="7">
        <v>28</v>
      </c>
      <c r="H23" s="7">
        <v>11</v>
      </c>
      <c r="I23" s="7">
        <v>43</v>
      </c>
      <c r="J23" s="7">
        <v>13</v>
      </c>
      <c r="K23" s="7">
        <v>108</v>
      </c>
    </row>
    <row r="24" spans="1:12">
      <c r="A24" s="2" t="s">
        <v>1751</v>
      </c>
      <c r="B24" s="3" t="s">
        <v>1752</v>
      </c>
      <c r="C24" s="5">
        <v>3366</v>
      </c>
    </row>
    <row r="25" spans="1:12">
      <c r="B25" s="2" t="s">
        <v>272</v>
      </c>
      <c r="C25" s="6"/>
      <c r="D25" s="6">
        <v>0</v>
      </c>
      <c r="E25" s="6">
        <v>0</v>
      </c>
      <c r="F25" s="6">
        <v>0</v>
      </c>
      <c r="G25" s="7">
        <v>3</v>
      </c>
      <c r="H25" s="7">
        <v>3</v>
      </c>
      <c r="I25" s="7">
        <v>50</v>
      </c>
      <c r="J25" s="7">
        <v>2</v>
      </c>
      <c r="K25" s="7">
        <v>58</v>
      </c>
      <c r="L25" s="2">
        <v>12</v>
      </c>
    </row>
    <row r="26" spans="1:12">
      <c r="B26" s="2" t="s">
        <v>273</v>
      </c>
      <c r="D26" s="2">
        <v>0</v>
      </c>
      <c r="E26" s="2">
        <v>0</v>
      </c>
      <c r="F26" s="2">
        <v>0</v>
      </c>
      <c r="G26" s="8">
        <v>89.1</v>
      </c>
      <c r="H26" s="8">
        <v>89.1</v>
      </c>
      <c r="I26" s="8">
        <v>1485.4</v>
      </c>
      <c r="J26" s="8">
        <v>59.4</v>
      </c>
      <c r="K26" s="8">
        <v>1723.1</v>
      </c>
    </row>
    <row r="27" spans="1:12">
      <c r="B27" s="2" t="s">
        <v>274</v>
      </c>
      <c r="C27" s="6"/>
      <c r="D27" s="6">
        <v>0</v>
      </c>
      <c r="E27" s="6">
        <v>0</v>
      </c>
      <c r="F27" s="6">
        <v>0</v>
      </c>
      <c r="G27" s="7">
        <v>1</v>
      </c>
      <c r="H27" s="6">
        <v>0</v>
      </c>
      <c r="I27" s="7">
        <v>2</v>
      </c>
      <c r="J27" s="6">
        <v>0</v>
      </c>
      <c r="K27" s="7">
        <v>3</v>
      </c>
    </row>
    <row r="28" spans="1:12">
      <c r="B28" s="2" t="s">
        <v>275</v>
      </c>
      <c r="C28" s="6"/>
      <c r="D28" s="6">
        <v>0</v>
      </c>
      <c r="E28" s="6">
        <v>0</v>
      </c>
      <c r="F28" s="6">
        <v>0</v>
      </c>
      <c r="G28" s="9">
        <v>33.299999999999997</v>
      </c>
      <c r="H28" s="6">
        <v>0</v>
      </c>
      <c r="I28" s="9">
        <v>4</v>
      </c>
      <c r="J28" s="6">
        <v>0</v>
      </c>
      <c r="K28" s="9">
        <v>5.2</v>
      </c>
    </row>
    <row r="29" spans="1:12">
      <c r="B29" s="2" t="s">
        <v>276</v>
      </c>
      <c r="C29" s="6"/>
      <c r="D29" s="6">
        <v>0</v>
      </c>
      <c r="E29" s="6">
        <v>0</v>
      </c>
      <c r="F29" s="6">
        <v>0</v>
      </c>
      <c r="G29" s="7">
        <v>1</v>
      </c>
      <c r="H29" s="7">
        <v>5</v>
      </c>
      <c r="I29" s="7">
        <v>3</v>
      </c>
      <c r="J29" s="6">
        <v>0</v>
      </c>
      <c r="K29" s="7">
        <v>9</v>
      </c>
    </row>
    <row r="30" spans="1:12">
      <c r="A30" s="10"/>
      <c r="B30" s="10" t="s">
        <v>1753</v>
      </c>
    </row>
    <row r="31" spans="1:12">
      <c r="A31" s="10" t="s">
        <v>280</v>
      </c>
      <c r="B31" s="10" t="s">
        <v>260</v>
      </c>
      <c r="C31" s="5">
        <v>49416</v>
      </c>
    </row>
    <row r="32" spans="1:12">
      <c r="A32" s="10"/>
      <c r="B32" s="10" t="s">
        <v>272</v>
      </c>
      <c r="C32" s="6"/>
      <c r="D32" s="7">
        <v>4</v>
      </c>
      <c r="E32" s="7">
        <v>44</v>
      </c>
      <c r="F32" s="7">
        <v>10</v>
      </c>
      <c r="G32" s="7">
        <v>202</v>
      </c>
      <c r="H32" s="7">
        <v>195</v>
      </c>
      <c r="I32" s="7">
        <v>524</v>
      </c>
      <c r="J32" s="7">
        <v>94</v>
      </c>
      <c r="K32" s="7">
        <v>1073</v>
      </c>
    </row>
    <row r="33" spans="1:11">
      <c r="A33" s="10"/>
      <c r="B33" s="10" t="s">
        <v>273</v>
      </c>
      <c r="D33" s="8">
        <v>8.1</v>
      </c>
      <c r="E33" s="8">
        <v>89</v>
      </c>
      <c r="F33" s="8">
        <v>20.2</v>
      </c>
      <c r="G33" s="8">
        <v>408.8</v>
      </c>
      <c r="H33" s="8">
        <v>394.6</v>
      </c>
      <c r="I33" s="8">
        <v>1060.4000000000001</v>
      </c>
      <c r="J33" s="8">
        <v>190.2</v>
      </c>
      <c r="K33" s="8">
        <v>2171.4</v>
      </c>
    </row>
    <row r="34" spans="1:11">
      <c r="A34" s="10"/>
      <c r="B34" s="10" t="s">
        <v>274</v>
      </c>
      <c r="C34" s="6"/>
      <c r="D34" s="7">
        <v>1</v>
      </c>
      <c r="E34" s="7">
        <v>3</v>
      </c>
      <c r="F34" s="7">
        <v>4</v>
      </c>
      <c r="G34" s="7">
        <v>55</v>
      </c>
      <c r="H34" s="7">
        <v>10</v>
      </c>
      <c r="I34" s="7">
        <v>49</v>
      </c>
      <c r="J34" s="7">
        <v>16</v>
      </c>
      <c r="K34" s="7">
        <v>138</v>
      </c>
    </row>
    <row r="35" spans="1:11">
      <c r="A35" s="10"/>
      <c r="B35" s="10" t="s">
        <v>275</v>
      </c>
      <c r="D35" s="8">
        <v>25</v>
      </c>
      <c r="E35" s="8">
        <v>6.8</v>
      </c>
      <c r="F35" s="8">
        <v>40</v>
      </c>
      <c r="G35" s="8">
        <v>27.2</v>
      </c>
      <c r="H35" s="8">
        <v>5.0999999999999996</v>
      </c>
      <c r="I35" s="8">
        <v>9.4</v>
      </c>
      <c r="J35" s="8">
        <v>17</v>
      </c>
      <c r="K35" s="8">
        <v>12.9</v>
      </c>
    </row>
    <row r="36" spans="1:11">
      <c r="A36" s="10"/>
      <c r="B36" s="10" t="s">
        <v>276</v>
      </c>
      <c r="C36" s="6"/>
      <c r="D36" s="7">
        <v>2</v>
      </c>
      <c r="E36" s="7">
        <v>4</v>
      </c>
      <c r="F36" s="7">
        <v>8</v>
      </c>
      <c r="G36" s="7">
        <v>36</v>
      </c>
      <c r="H36" s="7">
        <v>17</v>
      </c>
      <c r="I36" s="7">
        <v>54</v>
      </c>
      <c r="J36" s="7">
        <v>19</v>
      </c>
      <c r="K36" s="7">
        <v>140</v>
      </c>
    </row>
  </sheetData>
  <mergeCells count="2">
    <mergeCell ref="A1:B1"/>
    <mergeCell ref="C1:J1"/>
  </mergeCells>
  <hyperlinks>
    <hyperlink ref="A2" location="DocumentMap!A140" display="&lt;&lt; Back to Document Map" xr:uid="{00000000-0004-0000-8B00-000000000000}"/>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L36"/>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1754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1755</v>
      </c>
      <c r="B6" s="3" t="s">
        <v>1756</v>
      </c>
      <c r="C6" s="5">
        <v>940</v>
      </c>
    </row>
    <row r="7" spans="1:12">
      <c r="B7" s="2" t="s">
        <v>272</v>
      </c>
      <c r="C7" s="6"/>
      <c r="D7" s="6">
        <v>0</v>
      </c>
      <c r="E7" s="6">
        <v>0</v>
      </c>
      <c r="F7" s="6">
        <v>0</v>
      </c>
      <c r="G7" s="7">
        <v>2</v>
      </c>
      <c r="H7" s="7">
        <v>4</v>
      </c>
      <c r="I7" s="6">
        <v>0</v>
      </c>
      <c r="J7" s="7">
        <v>1</v>
      </c>
      <c r="K7" s="7">
        <v>7</v>
      </c>
      <c r="L7" s="2">
        <v>12</v>
      </c>
    </row>
    <row r="8" spans="1:12">
      <c r="B8" s="2" t="s">
        <v>273</v>
      </c>
      <c r="D8" s="2">
        <v>0</v>
      </c>
      <c r="E8" s="2">
        <v>0</v>
      </c>
      <c r="F8" s="2">
        <v>0</v>
      </c>
      <c r="G8" s="8">
        <v>212.8</v>
      </c>
      <c r="H8" s="8">
        <v>425.5</v>
      </c>
      <c r="I8" s="2">
        <v>0</v>
      </c>
      <c r="J8" s="8">
        <v>106.4</v>
      </c>
      <c r="K8" s="8">
        <v>744.7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1757</v>
      </c>
      <c r="B12" s="3" t="s">
        <v>1758</v>
      </c>
      <c r="C12" s="5">
        <v>2948</v>
      </c>
    </row>
    <row r="13" spans="1:12">
      <c r="B13" s="2" t="s">
        <v>272</v>
      </c>
      <c r="C13" s="6"/>
      <c r="D13" s="6">
        <v>0</v>
      </c>
      <c r="E13" s="7">
        <v>3</v>
      </c>
      <c r="F13" s="7">
        <v>1</v>
      </c>
      <c r="G13" s="7">
        <v>3</v>
      </c>
      <c r="H13" s="7">
        <v>28</v>
      </c>
      <c r="I13" s="7">
        <v>21</v>
      </c>
      <c r="J13" s="7">
        <v>4</v>
      </c>
      <c r="K13" s="7">
        <v>60</v>
      </c>
      <c r="L13" s="2">
        <v>12</v>
      </c>
    </row>
    <row r="14" spans="1:12">
      <c r="B14" s="2" t="s">
        <v>273</v>
      </c>
      <c r="D14" s="2">
        <v>0</v>
      </c>
      <c r="E14" s="8">
        <v>101.8</v>
      </c>
      <c r="F14" s="8">
        <v>33.9</v>
      </c>
      <c r="G14" s="8">
        <v>101.8</v>
      </c>
      <c r="H14" s="8">
        <v>949.8</v>
      </c>
      <c r="I14" s="8">
        <v>712.3</v>
      </c>
      <c r="J14" s="8">
        <v>135.69999999999999</v>
      </c>
      <c r="K14" s="8">
        <v>2035.3</v>
      </c>
    </row>
    <row r="15" spans="1:12">
      <c r="B15" s="2" t="s">
        <v>274</v>
      </c>
      <c r="C15" s="6"/>
      <c r="D15" s="6">
        <v>0</v>
      </c>
      <c r="E15" s="6">
        <v>0</v>
      </c>
      <c r="F15" s="6">
        <v>0</v>
      </c>
      <c r="G15" s="6">
        <v>0</v>
      </c>
      <c r="H15" s="7">
        <v>1</v>
      </c>
      <c r="I15" s="7">
        <v>1</v>
      </c>
      <c r="J15" s="7">
        <v>3</v>
      </c>
      <c r="K15" s="7">
        <v>5</v>
      </c>
    </row>
    <row r="16" spans="1:12">
      <c r="B16" s="2" t="s">
        <v>275</v>
      </c>
      <c r="C16" s="6"/>
      <c r="D16" s="6">
        <v>0</v>
      </c>
      <c r="E16" s="6">
        <v>0</v>
      </c>
      <c r="F16" s="6">
        <v>0</v>
      </c>
      <c r="G16" s="6">
        <v>0</v>
      </c>
      <c r="H16" s="9">
        <v>3.6</v>
      </c>
      <c r="I16" s="9">
        <v>4.8</v>
      </c>
      <c r="J16" s="9">
        <v>75</v>
      </c>
      <c r="K16" s="9">
        <v>8.3000000000000007</v>
      </c>
    </row>
    <row r="17" spans="1:12">
      <c r="B17" s="2" t="s">
        <v>276</v>
      </c>
      <c r="C17" s="6"/>
      <c r="D17" s="6">
        <v>0</v>
      </c>
      <c r="E17" s="6">
        <v>0</v>
      </c>
      <c r="F17" s="6">
        <v>0</v>
      </c>
      <c r="G17" s="6">
        <v>0</v>
      </c>
      <c r="H17" s="7">
        <v>3</v>
      </c>
      <c r="I17" s="7">
        <v>1</v>
      </c>
      <c r="J17" s="7">
        <v>2</v>
      </c>
      <c r="K17" s="7">
        <v>6</v>
      </c>
    </row>
    <row r="18" spans="1:12">
      <c r="A18" s="2" t="s">
        <v>1759</v>
      </c>
      <c r="B18" s="3" t="s">
        <v>1760</v>
      </c>
      <c r="C18" s="5">
        <v>5696</v>
      </c>
    </row>
    <row r="19" spans="1:12">
      <c r="B19" s="2" t="s">
        <v>272</v>
      </c>
      <c r="C19" s="6"/>
      <c r="D19" s="6">
        <v>0</v>
      </c>
      <c r="E19" s="7">
        <v>3</v>
      </c>
      <c r="F19" s="6">
        <v>0</v>
      </c>
      <c r="G19" s="7">
        <v>9</v>
      </c>
      <c r="H19" s="7">
        <v>16</v>
      </c>
      <c r="I19" s="7">
        <v>38</v>
      </c>
      <c r="J19" s="7">
        <v>10</v>
      </c>
      <c r="K19" s="7">
        <v>76</v>
      </c>
      <c r="L19" s="2">
        <v>12</v>
      </c>
    </row>
    <row r="20" spans="1:12">
      <c r="B20" s="2" t="s">
        <v>273</v>
      </c>
      <c r="D20" s="2">
        <v>0</v>
      </c>
      <c r="E20" s="8">
        <v>52.7</v>
      </c>
      <c r="F20" s="2">
        <v>0</v>
      </c>
      <c r="G20" s="8">
        <v>158</v>
      </c>
      <c r="H20" s="8">
        <v>280.89999999999998</v>
      </c>
      <c r="I20" s="8">
        <v>667.1</v>
      </c>
      <c r="J20" s="8">
        <v>175.6</v>
      </c>
      <c r="K20" s="8">
        <v>1334.3</v>
      </c>
    </row>
    <row r="21" spans="1:12">
      <c r="B21" s="2" t="s">
        <v>274</v>
      </c>
      <c r="C21" s="6"/>
      <c r="D21" s="6">
        <v>0</v>
      </c>
      <c r="E21" s="6">
        <v>0</v>
      </c>
      <c r="F21" s="6">
        <v>0</v>
      </c>
      <c r="G21" s="7">
        <v>4</v>
      </c>
      <c r="H21" s="6">
        <v>0</v>
      </c>
      <c r="I21" s="7">
        <v>2</v>
      </c>
      <c r="J21" s="7">
        <v>3</v>
      </c>
      <c r="K21" s="7">
        <v>9</v>
      </c>
    </row>
    <row r="22" spans="1:12">
      <c r="B22" s="2" t="s">
        <v>275</v>
      </c>
      <c r="C22" s="6"/>
      <c r="D22" s="6">
        <v>0</v>
      </c>
      <c r="E22" s="6">
        <v>0</v>
      </c>
      <c r="F22" s="6">
        <v>0</v>
      </c>
      <c r="G22" s="9">
        <v>44.4</v>
      </c>
      <c r="H22" s="6">
        <v>0</v>
      </c>
      <c r="I22" s="9">
        <v>5.3</v>
      </c>
      <c r="J22" s="9">
        <v>30</v>
      </c>
      <c r="K22" s="9">
        <v>11.8</v>
      </c>
    </row>
    <row r="23" spans="1:12">
      <c r="B23" s="2" t="s">
        <v>276</v>
      </c>
      <c r="C23" s="6"/>
      <c r="D23" s="6">
        <v>0</v>
      </c>
      <c r="E23" s="6">
        <v>0</v>
      </c>
      <c r="F23" s="6">
        <v>0</v>
      </c>
      <c r="G23" s="7">
        <v>4</v>
      </c>
      <c r="H23" s="6">
        <v>0</v>
      </c>
      <c r="I23" s="7">
        <v>2</v>
      </c>
      <c r="J23" s="7">
        <v>4</v>
      </c>
      <c r="K23" s="7">
        <v>10</v>
      </c>
    </row>
    <row r="24" spans="1:12">
      <c r="A24" s="2" t="s">
        <v>1761</v>
      </c>
      <c r="B24" s="3" t="s">
        <v>1762</v>
      </c>
      <c r="C24" s="5">
        <v>871</v>
      </c>
    </row>
    <row r="25" spans="1:12">
      <c r="B25" s="2" t="s">
        <v>272</v>
      </c>
      <c r="C25" s="6"/>
      <c r="D25" s="6">
        <v>0</v>
      </c>
      <c r="E25" s="7">
        <v>1</v>
      </c>
      <c r="F25" s="6">
        <v>0</v>
      </c>
      <c r="G25" s="7">
        <v>1</v>
      </c>
      <c r="H25" s="6">
        <v>0</v>
      </c>
      <c r="I25" s="7">
        <v>1</v>
      </c>
      <c r="J25" s="6">
        <v>0</v>
      </c>
      <c r="K25" s="7">
        <v>3</v>
      </c>
      <c r="L25" s="2">
        <v>9</v>
      </c>
    </row>
    <row r="26" spans="1:12">
      <c r="B26" s="2" t="s">
        <v>273</v>
      </c>
      <c r="D26" s="2">
        <v>0</v>
      </c>
      <c r="E26" s="8">
        <v>114.8</v>
      </c>
      <c r="F26" s="2">
        <v>0</v>
      </c>
      <c r="G26" s="8">
        <v>114.8</v>
      </c>
      <c r="H26" s="2">
        <v>0</v>
      </c>
      <c r="I26" s="8">
        <v>114.8</v>
      </c>
      <c r="J26" s="2">
        <v>0</v>
      </c>
      <c r="K26" s="8">
        <v>344.4</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10"/>
      <c r="B30" s="10" t="s">
        <v>1763</v>
      </c>
    </row>
    <row r="31" spans="1:12">
      <c r="A31" s="10" t="s">
        <v>280</v>
      </c>
      <c r="B31" s="10" t="s">
        <v>260</v>
      </c>
      <c r="C31" s="5">
        <v>10455</v>
      </c>
    </row>
    <row r="32" spans="1:12">
      <c r="A32" s="10"/>
      <c r="B32" s="10" t="s">
        <v>272</v>
      </c>
      <c r="C32" s="6"/>
      <c r="D32" s="6">
        <v>0</v>
      </c>
      <c r="E32" s="7">
        <v>7</v>
      </c>
      <c r="F32" s="7">
        <v>1</v>
      </c>
      <c r="G32" s="7">
        <v>15</v>
      </c>
      <c r="H32" s="7">
        <v>48</v>
      </c>
      <c r="I32" s="7">
        <v>60</v>
      </c>
      <c r="J32" s="7">
        <v>15</v>
      </c>
      <c r="K32" s="7">
        <v>146</v>
      </c>
    </row>
    <row r="33" spans="1:11">
      <c r="A33" s="10"/>
      <c r="B33" s="10" t="s">
        <v>273</v>
      </c>
      <c r="D33" s="2">
        <v>0</v>
      </c>
      <c r="E33" s="8">
        <v>67</v>
      </c>
      <c r="F33" s="8">
        <v>9.6</v>
      </c>
      <c r="G33" s="8">
        <v>143.5</v>
      </c>
      <c r="H33" s="8">
        <v>459.1</v>
      </c>
      <c r="I33" s="8">
        <v>573.9</v>
      </c>
      <c r="J33" s="8">
        <v>143.5</v>
      </c>
      <c r="K33" s="8">
        <v>1396.5</v>
      </c>
    </row>
    <row r="34" spans="1:11">
      <c r="A34" s="10"/>
      <c r="B34" s="10" t="s">
        <v>274</v>
      </c>
      <c r="C34" s="6"/>
      <c r="D34" s="6">
        <v>0</v>
      </c>
      <c r="E34" s="6">
        <v>0</v>
      </c>
      <c r="F34" s="6">
        <v>0</v>
      </c>
      <c r="G34" s="7">
        <v>4</v>
      </c>
      <c r="H34" s="7">
        <v>1</v>
      </c>
      <c r="I34" s="7">
        <v>3</v>
      </c>
      <c r="J34" s="7">
        <v>6</v>
      </c>
      <c r="K34" s="7">
        <v>14</v>
      </c>
    </row>
    <row r="35" spans="1:11">
      <c r="A35" s="10"/>
      <c r="B35" s="10" t="s">
        <v>275</v>
      </c>
      <c r="D35" s="2">
        <v>0</v>
      </c>
      <c r="E35" s="2">
        <v>0</v>
      </c>
      <c r="F35" s="2">
        <v>0</v>
      </c>
      <c r="G35" s="8">
        <v>26.7</v>
      </c>
      <c r="H35" s="8">
        <v>2.1</v>
      </c>
      <c r="I35" s="8">
        <v>5</v>
      </c>
      <c r="J35" s="8">
        <v>40</v>
      </c>
      <c r="K35" s="8">
        <v>9.6</v>
      </c>
    </row>
    <row r="36" spans="1:11">
      <c r="A36" s="10"/>
      <c r="B36" s="10" t="s">
        <v>276</v>
      </c>
      <c r="C36" s="6"/>
      <c r="D36" s="6">
        <v>0</v>
      </c>
      <c r="E36" s="6">
        <v>0</v>
      </c>
      <c r="F36" s="6">
        <v>0</v>
      </c>
      <c r="G36" s="7">
        <v>4</v>
      </c>
      <c r="H36" s="7">
        <v>3</v>
      </c>
      <c r="I36" s="7">
        <v>3</v>
      </c>
      <c r="J36" s="7">
        <v>6</v>
      </c>
      <c r="K36" s="7">
        <v>16</v>
      </c>
    </row>
  </sheetData>
  <mergeCells count="2">
    <mergeCell ref="A1:B1"/>
    <mergeCell ref="C1:J1"/>
  </mergeCells>
  <hyperlinks>
    <hyperlink ref="A2" location="DocumentMap!A141" display="&lt;&lt; Back to Document Map" xr:uid="{00000000-0004-0000-8C00-000000000000}"/>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L30"/>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1764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1765</v>
      </c>
      <c r="B6" s="3" t="s">
        <v>1766</v>
      </c>
      <c r="C6" s="5">
        <v>1167</v>
      </c>
    </row>
    <row r="7" spans="1:12">
      <c r="B7" s="2" t="s">
        <v>272</v>
      </c>
      <c r="C7" s="6"/>
      <c r="D7" s="6">
        <v>0</v>
      </c>
      <c r="E7" s="6">
        <v>0</v>
      </c>
      <c r="F7" s="6">
        <v>0</v>
      </c>
      <c r="G7" s="7">
        <v>2</v>
      </c>
      <c r="H7" s="6">
        <v>0</v>
      </c>
      <c r="I7" s="6">
        <v>0</v>
      </c>
      <c r="J7" s="7">
        <v>1</v>
      </c>
      <c r="K7" s="7">
        <v>3</v>
      </c>
      <c r="L7" s="2">
        <v>10</v>
      </c>
    </row>
    <row r="8" spans="1:12">
      <c r="B8" s="2" t="s">
        <v>273</v>
      </c>
      <c r="D8" s="2">
        <v>0</v>
      </c>
      <c r="E8" s="2">
        <v>0</v>
      </c>
      <c r="F8" s="2">
        <v>0</v>
      </c>
      <c r="G8" s="8">
        <v>171.4</v>
      </c>
      <c r="H8" s="2">
        <v>0</v>
      </c>
      <c r="I8" s="2">
        <v>0</v>
      </c>
      <c r="J8" s="8">
        <v>85.7</v>
      </c>
      <c r="K8" s="8">
        <v>257.10000000000002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1767</v>
      </c>
      <c r="B12" s="3" t="s">
        <v>1768</v>
      </c>
      <c r="C12" s="5">
        <v>10766</v>
      </c>
    </row>
    <row r="13" spans="1:12">
      <c r="B13" s="2" t="s">
        <v>272</v>
      </c>
      <c r="C13" s="6"/>
      <c r="D13" s="6">
        <v>0</v>
      </c>
      <c r="E13" s="7">
        <v>1</v>
      </c>
      <c r="F13" s="6">
        <v>0</v>
      </c>
      <c r="G13" s="7">
        <v>18</v>
      </c>
      <c r="H13" s="7">
        <v>16</v>
      </c>
      <c r="I13" s="7">
        <v>53</v>
      </c>
      <c r="J13" s="7">
        <v>12</v>
      </c>
      <c r="K13" s="7">
        <v>100</v>
      </c>
      <c r="L13" s="2">
        <v>12</v>
      </c>
    </row>
    <row r="14" spans="1:12">
      <c r="B14" s="2" t="s">
        <v>273</v>
      </c>
      <c r="D14" s="2">
        <v>0</v>
      </c>
      <c r="E14" s="8">
        <v>9.3000000000000007</v>
      </c>
      <c r="F14" s="2">
        <v>0</v>
      </c>
      <c r="G14" s="8">
        <v>167.2</v>
      </c>
      <c r="H14" s="8">
        <v>148.6</v>
      </c>
      <c r="I14" s="8">
        <v>492.3</v>
      </c>
      <c r="J14" s="8">
        <v>111.5</v>
      </c>
      <c r="K14" s="8">
        <v>928.9</v>
      </c>
    </row>
    <row r="15" spans="1:12">
      <c r="B15" s="2" t="s">
        <v>274</v>
      </c>
      <c r="C15" s="6"/>
      <c r="D15" s="6">
        <v>0</v>
      </c>
      <c r="E15" s="6">
        <v>0</v>
      </c>
      <c r="F15" s="6">
        <v>0</v>
      </c>
      <c r="G15" s="7">
        <v>6</v>
      </c>
      <c r="H15" s="6">
        <v>0</v>
      </c>
      <c r="I15" s="7">
        <v>1</v>
      </c>
      <c r="J15" s="7">
        <v>2</v>
      </c>
      <c r="K15" s="7">
        <v>9</v>
      </c>
    </row>
    <row r="16" spans="1:12">
      <c r="B16" s="2" t="s">
        <v>275</v>
      </c>
      <c r="C16" s="6"/>
      <c r="D16" s="6">
        <v>0</v>
      </c>
      <c r="E16" s="6">
        <v>0</v>
      </c>
      <c r="F16" s="6">
        <v>0</v>
      </c>
      <c r="G16" s="9">
        <v>33.299999999999997</v>
      </c>
      <c r="H16" s="6">
        <v>0</v>
      </c>
      <c r="I16" s="9">
        <v>1.9</v>
      </c>
      <c r="J16" s="9">
        <v>16.7</v>
      </c>
      <c r="K16" s="9">
        <v>9</v>
      </c>
    </row>
    <row r="17" spans="1:12">
      <c r="B17" s="2" t="s">
        <v>276</v>
      </c>
      <c r="C17" s="6"/>
      <c r="D17" s="6">
        <v>0</v>
      </c>
      <c r="E17" s="6">
        <v>0</v>
      </c>
      <c r="F17" s="6">
        <v>0</v>
      </c>
      <c r="G17" s="7">
        <v>8</v>
      </c>
      <c r="H17" s="7">
        <v>2</v>
      </c>
      <c r="I17" s="7">
        <v>1</v>
      </c>
      <c r="J17" s="7">
        <v>2</v>
      </c>
      <c r="K17" s="7">
        <v>13</v>
      </c>
    </row>
    <row r="18" spans="1:12">
      <c r="A18" s="2" t="s">
        <v>1769</v>
      </c>
      <c r="B18" s="3" t="s">
        <v>1770</v>
      </c>
      <c r="C18" s="5">
        <v>8269</v>
      </c>
    </row>
    <row r="19" spans="1:12">
      <c r="B19" s="2" t="s">
        <v>272</v>
      </c>
      <c r="C19" s="6"/>
      <c r="D19" s="6">
        <v>0</v>
      </c>
      <c r="E19" s="7">
        <v>4</v>
      </c>
      <c r="F19" s="6">
        <v>0</v>
      </c>
      <c r="G19" s="7">
        <v>19</v>
      </c>
      <c r="H19" s="7">
        <v>18</v>
      </c>
      <c r="I19" s="7">
        <v>129</v>
      </c>
      <c r="J19" s="7">
        <v>4</v>
      </c>
      <c r="K19" s="7">
        <v>174</v>
      </c>
      <c r="L19" s="2">
        <v>12</v>
      </c>
    </row>
    <row r="20" spans="1:12">
      <c r="B20" s="2" t="s">
        <v>273</v>
      </c>
      <c r="D20" s="2">
        <v>0</v>
      </c>
      <c r="E20" s="8">
        <v>48.4</v>
      </c>
      <c r="F20" s="2">
        <v>0</v>
      </c>
      <c r="G20" s="8">
        <v>229.8</v>
      </c>
      <c r="H20" s="8">
        <v>217.7</v>
      </c>
      <c r="I20" s="8">
        <v>1560</v>
      </c>
      <c r="J20" s="8">
        <v>48.4</v>
      </c>
      <c r="K20" s="8">
        <v>2104.1999999999998</v>
      </c>
    </row>
    <row r="21" spans="1:12">
      <c r="B21" s="2" t="s">
        <v>274</v>
      </c>
      <c r="C21" s="6"/>
      <c r="D21" s="6">
        <v>0</v>
      </c>
      <c r="E21" s="7">
        <v>2</v>
      </c>
      <c r="F21" s="6">
        <v>0</v>
      </c>
      <c r="G21" s="7">
        <v>12</v>
      </c>
      <c r="H21" s="7">
        <v>4</v>
      </c>
      <c r="I21" s="7">
        <v>24</v>
      </c>
      <c r="J21" s="7">
        <v>1</v>
      </c>
      <c r="K21" s="7">
        <v>43</v>
      </c>
    </row>
    <row r="22" spans="1:12">
      <c r="B22" s="2" t="s">
        <v>275</v>
      </c>
      <c r="C22" s="6"/>
      <c r="D22" s="6">
        <v>0</v>
      </c>
      <c r="E22" s="9">
        <v>50</v>
      </c>
      <c r="F22" s="6">
        <v>0</v>
      </c>
      <c r="G22" s="9">
        <v>63.2</v>
      </c>
      <c r="H22" s="9">
        <v>22.2</v>
      </c>
      <c r="I22" s="9">
        <v>18.600000000000001</v>
      </c>
      <c r="J22" s="9">
        <v>25</v>
      </c>
      <c r="K22" s="9">
        <v>24.7</v>
      </c>
    </row>
    <row r="23" spans="1:12">
      <c r="B23" s="2" t="s">
        <v>276</v>
      </c>
      <c r="C23" s="6"/>
      <c r="D23" s="6">
        <v>0</v>
      </c>
      <c r="E23" s="7">
        <v>1</v>
      </c>
      <c r="F23" s="6">
        <v>0</v>
      </c>
      <c r="G23" s="7">
        <v>13</v>
      </c>
      <c r="H23" s="7">
        <v>3</v>
      </c>
      <c r="I23" s="7">
        <v>24</v>
      </c>
      <c r="J23" s="7">
        <v>2</v>
      </c>
      <c r="K23" s="7">
        <v>43</v>
      </c>
    </row>
    <row r="24" spans="1:12">
      <c r="A24" s="10"/>
      <c r="B24" s="10" t="s">
        <v>1771</v>
      </c>
    </row>
    <row r="25" spans="1:12">
      <c r="A25" s="10" t="s">
        <v>280</v>
      </c>
      <c r="B25" s="10" t="s">
        <v>260</v>
      </c>
      <c r="C25" s="5">
        <v>20202</v>
      </c>
    </row>
    <row r="26" spans="1:12">
      <c r="A26" s="10"/>
      <c r="B26" s="10" t="s">
        <v>272</v>
      </c>
      <c r="C26" s="6"/>
      <c r="D26" s="6">
        <v>0</v>
      </c>
      <c r="E26" s="7">
        <v>5</v>
      </c>
      <c r="F26" s="6">
        <v>0</v>
      </c>
      <c r="G26" s="7">
        <v>39</v>
      </c>
      <c r="H26" s="7">
        <v>34</v>
      </c>
      <c r="I26" s="7">
        <v>182</v>
      </c>
      <c r="J26" s="7">
        <v>17</v>
      </c>
      <c r="K26" s="7">
        <v>277</v>
      </c>
    </row>
    <row r="27" spans="1:12">
      <c r="A27" s="10"/>
      <c r="B27" s="10" t="s">
        <v>273</v>
      </c>
      <c r="D27" s="2">
        <v>0</v>
      </c>
      <c r="E27" s="8">
        <v>24.8</v>
      </c>
      <c r="F27" s="2">
        <v>0</v>
      </c>
      <c r="G27" s="8">
        <v>193.1</v>
      </c>
      <c r="H27" s="8">
        <v>168.3</v>
      </c>
      <c r="I27" s="8">
        <v>900.9</v>
      </c>
      <c r="J27" s="8">
        <v>84.2</v>
      </c>
      <c r="K27" s="8">
        <v>1371.2</v>
      </c>
    </row>
    <row r="28" spans="1:12">
      <c r="A28" s="10"/>
      <c r="B28" s="10" t="s">
        <v>274</v>
      </c>
      <c r="C28" s="6"/>
      <c r="D28" s="6">
        <v>0</v>
      </c>
      <c r="E28" s="7">
        <v>2</v>
      </c>
      <c r="F28" s="6">
        <v>0</v>
      </c>
      <c r="G28" s="7">
        <v>18</v>
      </c>
      <c r="H28" s="7">
        <v>4</v>
      </c>
      <c r="I28" s="7">
        <v>25</v>
      </c>
      <c r="J28" s="7">
        <v>3</v>
      </c>
      <c r="K28" s="7">
        <v>52</v>
      </c>
    </row>
    <row r="29" spans="1:12">
      <c r="A29" s="10"/>
      <c r="B29" s="10" t="s">
        <v>275</v>
      </c>
      <c r="D29" s="2">
        <v>0</v>
      </c>
      <c r="E29" s="8">
        <v>40</v>
      </c>
      <c r="F29" s="2">
        <v>0</v>
      </c>
      <c r="G29" s="8">
        <v>46.2</v>
      </c>
      <c r="H29" s="8">
        <v>11.8</v>
      </c>
      <c r="I29" s="8">
        <v>13.7</v>
      </c>
      <c r="J29" s="8">
        <v>17.600000000000001</v>
      </c>
      <c r="K29" s="8">
        <v>18.8</v>
      </c>
    </row>
    <row r="30" spans="1:12">
      <c r="A30" s="10"/>
      <c r="B30" s="10" t="s">
        <v>276</v>
      </c>
      <c r="C30" s="6"/>
      <c r="D30" s="6">
        <v>0</v>
      </c>
      <c r="E30" s="7">
        <v>1</v>
      </c>
      <c r="F30" s="6">
        <v>0</v>
      </c>
      <c r="G30" s="7">
        <v>21</v>
      </c>
      <c r="H30" s="7">
        <v>5</v>
      </c>
      <c r="I30" s="7">
        <v>25</v>
      </c>
      <c r="J30" s="7">
        <v>4</v>
      </c>
      <c r="K30" s="7">
        <v>56</v>
      </c>
    </row>
  </sheetData>
  <mergeCells count="2">
    <mergeCell ref="A1:B1"/>
    <mergeCell ref="C1:J1"/>
  </mergeCells>
  <hyperlinks>
    <hyperlink ref="A2" location="DocumentMap!A142" display="&lt;&lt; Back to Document Map" xr:uid="{00000000-0004-0000-8D00-000000000000}"/>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1772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1773</v>
      </c>
      <c r="B6" s="3" t="s">
        <v>1774</v>
      </c>
      <c r="C6" s="5">
        <v>6907</v>
      </c>
    </row>
    <row r="7" spans="1:12">
      <c r="B7" s="2" t="s">
        <v>272</v>
      </c>
      <c r="C7" s="6"/>
      <c r="D7" s="6">
        <v>0</v>
      </c>
      <c r="E7" s="6">
        <v>0</v>
      </c>
      <c r="F7" s="7">
        <v>1</v>
      </c>
      <c r="G7" s="7">
        <v>15</v>
      </c>
      <c r="H7" s="7">
        <v>17</v>
      </c>
      <c r="I7" s="7">
        <v>22</v>
      </c>
      <c r="J7" s="7">
        <v>5</v>
      </c>
      <c r="K7" s="7">
        <v>60</v>
      </c>
      <c r="L7" s="2">
        <v>12</v>
      </c>
    </row>
    <row r="8" spans="1:12">
      <c r="B8" s="2" t="s">
        <v>273</v>
      </c>
      <c r="D8" s="2">
        <v>0</v>
      </c>
      <c r="E8" s="2">
        <v>0</v>
      </c>
      <c r="F8" s="8">
        <v>14.5</v>
      </c>
      <c r="G8" s="8">
        <v>217.2</v>
      </c>
      <c r="H8" s="8">
        <v>246.1</v>
      </c>
      <c r="I8" s="8">
        <v>318.5</v>
      </c>
      <c r="J8" s="8">
        <v>72.400000000000006</v>
      </c>
      <c r="K8" s="8">
        <v>868.7</v>
      </c>
    </row>
    <row r="9" spans="1:12">
      <c r="B9" s="2" t="s">
        <v>274</v>
      </c>
      <c r="C9" s="6"/>
      <c r="D9" s="6">
        <v>0</v>
      </c>
      <c r="E9" s="6">
        <v>0</v>
      </c>
      <c r="F9" s="6">
        <v>0</v>
      </c>
      <c r="G9" s="7">
        <v>4</v>
      </c>
      <c r="H9" s="7">
        <v>2</v>
      </c>
      <c r="I9" s="6">
        <v>0</v>
      </c>
      <c r="J9" s="6">
        <v>0</v>
      </c>
      <c r="K9" s="7">
        <v>6</v>
      </c>
    </row>
    <row r="10" spans="1:12">
      <c r="B10" s="2" t="s">
        <v>275</v>
      </c>
      <c r="C10" s="6"/>
      <c r="D10" s="6">
        <v>0</v>
      </c>
      <c r="E10" s="6">
        <v>0</v>
      </c>
      <c r="F10" s="6">
        <v>0</v>
      </c>
      <c r="G10" s="9">
        <v>26.7</v>
      </c>
      <c r="H10" s="9">
        <v>11.8</v>
      </c>
      <c r="I10" s="6">
        <v>0</v>
      </c>
      <c r="J10" s="6">
        <v>0</v>
      </c>
      <c r="K10" s="9">
        <v>10</v>
      </c>
    </row>
    <row r="11" spans="1:12">
      <c r="B11" s="2" t="s">
        <v>276</v>
      </c>
      <c r="C11" s="6"/>
      <c r="D11" s="6">
        <v>0</v>
      </c>
      <c r="E11" s="6">
        <v>0</v>
      </c>
      <c r="F11" s="6">
        <v>0</v>
      </c>
      <c r="G11" s="7">
        <v>4</v>
      </c>
      <c r="H11" s="7">
        <v>3</v>
      </c>
      <c r="I11" s="6">
        <v>0</v>
      </c>
      <c r="J11" s="6">
        <v>0</v>
      </c>
      <c r="K11" s="7">
        <v>7</v>
      </c>
    </row>
    <row r="12" spans="1:12">
      <c r="A12" s="10"/>
      <c r="B12" s="10" t="s">
        <v>1775</v>
      </c>
    </row>
    <row r="13" spans="1:12">
      <c r="A13" s="10" t="s">
        <v>280</v>
      </c>
      <c r="B13" s="10" t="s">
        <v>260</v>
      </c>
      <c r="C13" s="5">
        <v>6907</v>
      </c>
    </row>
    <row r="14" spans="1:12">
      <c r="A14" s="10"/>
      <c r="B14" s="10" t="s">
        <v>272</v>
      </c>
      <c r="C14" s="6"/>
      <c r="D14" s="6">
        <v>0</v>
      </c>
      <c r="E14" s="6">
        <v>0</v>
      </c>
      <c r="F14" s="7">
        <v>1</v>
      </c>
      <c r="G14" s="7">
        <v>15</v>
      </c>
      <c r="H14" s="7">
        <v>17</v>
      </c>
      <c r="I14" s="7">
        <v>22</v>
      </c>
      <c r="J14" s="7">
        <v>5</v>
      </c>
      <c r="K14" s="7">
        <v>60</v>
      </c>
    </row>
    <row r="15" spans="1:12">
      <c r="A15" s="10"/>
      <c r="B15" s="10" t="s">
        <v>273</v>
      </c>
      <c r="D15" s="2">
        <v>0</v>
      </c>
      <c r="E15" s="2">
        <v>0</v>
      </c>
      <c r="F15" s="8">
        <v>14.5</v>
      </c>
      <c r="G15" s="8">
        <v>217.2</v>
      </c>
      <c r="H15" s="8">
        <v>246.1</v>
      </c>
      <c r="I15" s="8">
        <v>318.5</v>
      </c>
      <c r="J15" s="8">
        <v>72.400000000000006</v>
      </c>
      <c r="K15" s="8">
        <v>868.7</v>
      </c>
    </row>
    <row r="16" spans="1:12">
      <c r="A16" s="10"/>
      <c r="B16" s="10" t="s">
        <v>274</v>
      </c>
      <c r="C16" s="6"/>
      <c r="D16" s="6">
        <v>0</v>
      </c>
      <c r="E16" s="6">
        <v>0</v>
      </c>
      <c r="F16" s="6">
        <v>0</v>
      </c>
      <c r="G16" s="7">
        <v>4</v>
      </c>
      <c r="H16" s="7">
        <v>2</v>
      </c>
      <c r="I16" s="6">
        <v>0</v>
      </c>
      <c r="J16" s="6">
        <v>0</v>
      </c>
      <c r="K16" s="7">
        <v>6</v>
      </c>
    </row>
    <row r="17" spans="1:11">
      <c r="A17" s="10"/>
      <c r="B17" s="10" t="s">
        <v>275</v>
      </c>
      <c r="D17" s="2">
        <v>0</v>
      </c>
      <c r="E17" s="2">
        <v>0</v>
      </c>
      <c r="F17" s="2">
        <v>0</v>
      </c>
      <c r="G17" s="8">
        <v>26.7</v>
      </c>
      <c r="H17" s="8">
        <v>11.8</v>
      </c>
      <c r="I17" s="2">
        <v>0</v>
      </c>
      <c r="J17" s="2">
        <v>0</v>
      </c>
      <c r="K17" s="8">
        <v>10</v>
      </c>
    </row>
    <row r="18" spans="1:11">
      <c r="A18" s="10"/>
      <c r="B18" s="10" t="s">
        <v>276</v>
      </c>
      <c r="C18" s="6"/>
      <c r="D18" s="6">
        <v>0</v>
      </c>
      <c r="E18" s="6">
        <v>0</v>
      </c>
      <c r="F18" s="6">
        <v>0</v>
      </c>
      <c r="G18" s="7">
        <v>4</v>
      </c>
      <c r="H18" s="7">
        <v>3</v>
      </c>
      <c r="I18" s="6">
        <v>0</v>
      </c>
      <c r="J18" s="6">
        <v>0</v>
      </c>
      <c r="K18" s="7">
        <v>7</v>
      </c>
    </row>
  </sheetData>
  <mergeCells count="2">
    <mergeCell ref="A1:B1"/>
    <mergeCell ref="C1:J1"/>
  </mergeCells>
  <hyperlinks>
    <hyperlink ref="A2" location="DocumentMap!A143" display="&lt;&lt; Back to Document Map" xr:uid="{00000000-0004-0000-8E00-000000000000}"/>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L36"/>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1776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1777</v>
      </c>
      <c r="B6" s="3" t="s">
        <v>1778</v>
      </c>
      <c r="C6" s="5">
        <v>2651</v>
      </c>
    </row>
    <row r="7" spans="1:12">
      <c r="B7" s="2" t="s">
        <v>272</v>
      </c>
      <c r="C7" s="6"/>
      <c r="D7" s="6">
        <v>0</v>
      </c>
      <c r="E7" s="6">
        <v>0</v>
      </c>
      <c r="F7" s="6">
        <v>0</v>
      </c>
      <c r="G7" s="7">
        <v>8</v>
      </c>
      <c r="H7" s="7">
        <v>12</v>
      </c>
      <c r="I7" s="7">
        <v>25</v>
      </c>
      <c r="J7" s="7">
        <v>1</v>
      </c>
      <c r="K7" s="7">
        <v>46</v>
      </c>
      <c r="L7" s="2">
        <v>12</v>
      </c>
    </row>
    <row r="8" spans="1:12">
      <c r="B8" s="2" t="s">
        <v>273</v>
      </c>
      <c r="D8" s="2">
        <v>0</v>
      </c>
      <c r="E8" s="2">
        <v>0</v>
      </c>
      <c r="F8" s="2">
        <v>0</v>
      </c>
      <c r="G8" s="8">
        <v>301.8</v>
      </c>
      <c r="H8" s="8">
        <v>452.7</v>
      </c>
      <c r="I8" s="8">
        <v>943</v>
      </c>
      <c r="J8" s="8">
        <v>37.700000000000003</v>
      </c>
      <c r="K8" s="8">
        <v>1735.2</v>
      </c>
    </row>
    <row r="9" spans="1:12">
      <c r="B9" s="2" t="s">
        <v>274</v>
      </c>
      <c r="C9" s="6"/>
      <c r="D9" s="6">
        <v>0</v>
      </c>
      <c r="E9" s="7">
        <v>1</v>
      </c>
      <c r="F9" s="6">
        <v>0</v>
      </c>
      <c r="G9" s="7">
        <v>4</v>
      </c>
      <c r="H9" s="7">
        <v>3</v>
      </c>
      <c r="I9" s="7">
        <v>4</v>
      </c>
      <c r="J9" s="7">
        <v>1</v>
      </c>
      <c r="K9" s="7">
        <v>13</v>
      </c>
    </row>
    <row r="10" spans="1:12">
      <c r="B10" s="2" t="s">
        <v>275</v>
      </c>
      <c r="C10" s="6"/>
      <c r="D10" s="6">
        <v>0</v>
      </c>
      <c r="E10" s="6">
        <v>0</v>
      </c>
      <c r="F10" s="6">
        <v>0</v>
      </c>
      <c r="G10" s="9">
        <v>50</v>
      </c>
      <c r="H10" s="9">
        <v>25</v>
      </c>
      <c r="I10" s="9">
        <v>16</v>
      </c>
      <c r="J10" s="9">
        <v>100</v>
      </c>
      <c r="K10" s="9">
        <v>28.3</v>
      </c>
    </row>
    <row r="11" spans="1:12">
      <c r="B11" s="2" t="s">
        <v>276</v>
      </c>
      <c r="C11" s="6"/>
      <c r="D11" s="6">
        <v>0</v>
      </c>
      <c r="E11" s="7">
        <v>1</v>
      </c>
      <c r="F11" s="6">
        <v>0</v>
      </c>
      <c r="G11" s="7">
        <v>5</v>
      </c>
      <c r="H11" s="7">
        <v>3</v>
      </c>
      <c r="I11" s="7">
        <v>5</v>
      </c>
      <c r="J11" s="7">
        <v>1</v>
      </c>
      <c r="K11" s="7">
        <v>15</v>
      </c>
    </row>
    <row r="12" spans="1:12">
      <c r="A12" s="2" t="s">
        <v>1779</v>
      </c>
      <c r="B12" s="3" t="s">
        <v>1780</v>
      </c>
      <c r="C12" s="5">
        <v>10544</v>
      </c>
    </row>
    <row r="13" spans="1:12">
      <c r="B13" s="2" t="s">
        <v>272</v>
      </c>
      <c r="C13" s="6"/>
      <c r="D13" s="7">
        <v>1</v>
      </c>
      <c r="E13" s="7">
        <v>2</v>
      </c>
      <c r="F13" s="6">
        <v>0</v>
      </c>
      <c r="G13" s="7">
        <v>6</v>
      </c>
      <c r="H13" s="7">
        <v>15</v>
      </c>
      <c r="I13" s="7">
        <v>32</v>
      </c>
      <c r="J13" s="7">
        <v>12</v>
      </c>
      <c r="K13" s="7">
        <v>68</v>
      </c>
      <c r="L13" s="2">
        <v>12</v>
      </c>
    </row>
    <row r="14" spans="1:12">
      <c r="B14" s="2" t="s">
        <v>273</v>
      </c>
      <c r="D14" s="8">
        <v>9.5</v>
      </c>
      <c r="E14" s="8">
        <v>19</v>
      </c>
      <c r="F14" s="2">
        <v>0</v>
      </c>
      <c r="G14" s="8">
        <v>56.9</v>
      </c>
      <c r="H14" s="8">
        <v>142.30000000000001</v>
      </c>
      <c r="I14" s="8">
        <v>303.5</v>
      </c>
      <c r="J14" s="8">
        <v>113.8</v>
      </c>
      <c r="K14" s="8">
        <v>644.9</v>
      </c>
    </row>
    <row r="15" spans="1:12">
      <c r="B15" s="2" t="s">
        <v>274</v>
      </c>
      <c r="C15" s="6"/>
      <c r="D15" s="7">
        <v>1</v>
      </c>
      <c r="E15" s="7">
        <v>1</v>
      </c>
      <c r="F15" s="6">
        <v>0</v>
      </c>
      <c r="G15" s="7">
        <v>2</v>
      </c>
      <c r="H15" s="7">
        <v>2</v>
      </c>
      <c r="I15" s="7">
        <v>2</v>
      </c>
      <c r="J15" s="7">
        <v>1</v>
      </c>
      <c r="K15" s="7">
        <v>9</v>
      </c>
    </row>
    <row r="16" spans="1:12">
      <c r="B16" s="2" t="s">
        <v>275</v>
      </c>
      <c r="C16" s="6"/>
      <c r="D16" s="9">
        <v>100</v>
      </c>
      <c r="E16" s="9">
        <v>50</v>
      </c>
      <c r="F16" s="6">
        <v>0</v>
      </c>
      <c r="G16" s="9">
        <v>33.299999999999997</v>
      </c>
      <c r="H16" s="9">
        <v>13.3</v>
      </c>
      <c r="I16" s="9">
        <v>6.3</v>
      </c>
      <c r="J16" s="9">
        <v>8.3000000000000007</v>
      </c>
      <c r="K16" s="9">
        <v>13.2</v>
      </c>
    </row>
    <row r="17" spans="1:12">
      <c r="B17" s="2" t="s">
        <v>276</v>
      </c>
      <c r="C17" s="6"/>
      <c r="D17" s="7">
        <v>1</v>
      </c>
      <c r="E17" s="7">
        <v>1</v>
      </c>
      <c r="F17" s="6">
        <v>0</v>
      </c>
      <c r="G17" s="7">
        <v>1</v>
      </c>
      <c r="H17" s="7">
        <v>1</v>
      </c>
      <c r="I17" s="7">
        <v>3</v>
      </c>
      <c r="J17" s="7">
        <v>1</v>
      </c>
      <c r="K17" s="7">
        <v>8</v>
      </c>
    </row>
    <row r="18" spans="1:12">
      <c r="A18" s="2" t="s">
        <v>1781</v>
      </c>
      <c r="B18" s="3" t="s">
        <v>1782</v>
      </c>
      <c r="C18" s="5">
        <v>905</v>
      </c>
    </row>
    <row r="19" spans="1:12">
      <c r="B19" s="2" t="s">
        <v>272</v>
      </c>
      <c r="C19" s="6"/>
      <c r="D19" s="6">
        <v>0</v>
      </c>
      <c r="E19" s="6">
        <v>0</v>
      </c>
      <c r="F19" s="6">
        <v>0</v>
      </c>
      <c r="G19" s="6">
        <v>0</v>
      </c>
      <c r="H19" s="7">
        <v>3</v>
      </c>
      <c r="I19" s="7">
        <v>3</v>
      </c>
      <c r="J19" s="6">
        <v>0</v>
      </c>
      <c r="K19" s="7">
        <v>6</v>
      </c>
      <c r="L19" s="2">
        <v>12</v>
      </c>
    </row>
    <row r="20" spans="1:12">
      <c r="B20" s="2" t="s">
        <v>273</v>
      </c>
      <c r="D20" s="2">
        <v>0</v>
      </c>
      <c r="E20" s="2">
        <v>0</v>
      </c>
      <c r="F20" s="2">
        <v>0</v>
      </c>
      <c r="G20" s="2">
        <v>0</v>
      </c>
      <c r="H20" s="8">
        <v>331.5</v>
      </c>
      <c r="I20" s="8">
        <v>331.5</v>
      </c>
      <c r="J20" s="2">
        <v>0</v>
      </c>
      <c r="K20" s="8">
        <v>663</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1783</v>
      </c>
      <c r="B24" s="3" t="s">
        <v>1784</v>
      </c>
      <c r="C24" s="5">
        <v>5949</v>
      </c>
    </row>
    <row r="25" spans="1:12">
      <c r="B25" s="2" t="s">
        <v>272</v>
      </c>
      <c r="C25" s="6"/>
      <c r="D25" s="6">
        <v>0</v>
      </c>
      <c r="E25" s="7">
        <v>1</v>
      </c>
      <c r="F25" s="6">
        <v>0</v>
      </c>
      <c r="G25" s="7">
        <v>10</v>
      </c>
      <c r="H25" s="7">
        <v>7</v>
      </c>
      <c r="I25" s="7">
        <v>12</v>
      </c>
      <c r="J25" s="7">
        <v>4</v>
      </c>
      <c r="K25" s="7">
        <v>34</v>
      </c>
      <c r="L25" s="2">
        <v>12</v>
      </c>
    </row>
    <row r="26" spans="1:12">
      <c r="B26" s="2" t="s">
        <v>273</v>
      </c>
      <c r="D26" s="2">
        <v>0</v>
      </c>
      <c r="E26" s="8">
        <v>16.8</v>
      </c>
      <c r="F26" s="2">
        <v>0</v>
      </c>
      <c r="G26" s="8">
        <v>168.1</v>
      </c>
      <c r="H26" s="8">
        <v>117.7</v>
      </c>
      <c r="I26" s="8">
        <v>201.7</v>
      </c>
      <c r="J26" s="8">
        <v>67.2</v>
      </c>
      <c r="K26" s="8">
        <v>571.5</v>
      </c>
    </row>
    <row r="27" spans="1:12">
      <c r="B27" s="2" t="s">
        <v>274</v>
      </c>
      <c r="C27" s="6"/>
      <c r="D27" s="6">
        <v>0</v>
      </c>
      <c r="E27" s="6">
        <v>0</v>
      </c>
      <c r="F27" s="6">
        <v>0</v>
      </c>
      <c r="G27" s="7">
        <v>3</v>
      </c>
      <c r="H27" s="6">
        <v>0</v>
      </c>
      <c r="I27" s="6">
        <v>0</v>
      </c>
      <c r="J27" s="6">
        <v>0</v>
      </c>
      <c r="K27" s="7">
        <v>3</v>
      </c>
    </row>
    <row r="28" spans="1:12">
      <c r="B28" s="2" t="s">
        <v>275</v>
      </c>
      <c r="C28" s="6"/>
      <c r="D28" s="6">
        <v>0</v>
      </c>
      <c r="E28" s="6">
        <v>0</v>
      </c>
      <c r="F28" s="6">
        <v>0</v>
      </c>
      <c r="G28" s="9">
        <v>30</v>
      </c>
      <c r="H28" s="6">
        <v>0</v>
      </c>
      <c r="I28" s="6">
        <v>0</v>
      </c>
      <c r="J28" s="6">
        <v>0</v>
      </c>
      <c r="K28" s="9">
        <v>8.8000000000000007</v>
      </c>
    </row>
    <row r="29" spans="1:12">
      <c r="B29" s="2" t="s">
        <v>276</v>
      </c>
      <c r="C29" s="6"/>
      <c r="D29" s="6">
        <v>0</v>
      </c>
      <c r="E29" s="6">
        <v>0</v>
      </c>
      <c r="F29" s="6">
        <v>0</v>
      </c>
      <c r="G29" s="7">
        <v>3</v>
      </c>
      <c r="H29" s="6">
        <v>0</v>
      </c>
      <c r="I29" s="6">
        <v>0</v>
      </c>
      <c r="J29" s="6">
        <v>0</v>
      </c>
      <c r="K29" s="7">
        <v>3</v>
      </c>
    </row>
    <row r="30" spans="1:12">
      <c r="A30" s="10"/>
      <c r="B30" s="10" t="s">
        <v>1785</v>
      </c>
    </row>
    <row r="31" spans="1:12">
      <c r="A31" s="10" t="s">
        <v>280</v>
      </c>
      <c r="B31" s="10" t="s">
        <v>260</v>
      </c>
      <c r="C31" s="5">
        <v>20049</v>
      </c>
    </row>
    <row r="32" spans="1:12">
      <c r="A32" s="10"/>
      <c r="B32" s="10" t="s">
        <v>272</v>
      </c>
      <c r="C32" s="6"/>
      <c r="D32" s="7">
        <v>1</v>
      </c>
      <c r="E32" s="7">
        <v>3</v>
      </c>
      <c r="F32" s="6">
        <v>0</v>
      </c>
      <c r="G32" s="7">
        <v>24</v>
      </c>
      <c r="H32" s="7">
        <v>37</v>
      </c>
      <c r="I32" s="7">
        <v>72</v>
      </c>
      <c r="J32" s="7">
        <v>17</v>
      </c>
      <c r="K32" s="7">
        <v>154</v>
      </c>
    </row>
    <row r="33" spans="1:11">
      <c r="A33" s="10"/>
      <c r="B33" s="10" t="s">
        <v>273</v>
      </c>
      <c r="D33" s="8">
        <v>5</v>
      </c>
      <c r="E33" s="8">
        <v>15</v>
      </c>
      <c r="F33" s="2">
        <v>0</v>
      </c>
      <c r="G33" s="8">
        <v>119.7</v>
      </c>
      <c r="H33" s="8">
        <v>184.5</v>
      </c>
      <c r="I33" s="8">
        <v>359.1</v>
      </c>
      <c r="J33" s="8">
        <v>84.8</v>
      </c>
      <c r="K33" s="8">
        <v>768.1</v>
      </c>
    </row>
    <row r="34" spans="1:11">
      <c r="A34" s="10"/>
      <c r="B34" s="10" t="s">
        <v>274</v>
      </c>
      <c r="C34" s="6"/>
      <c r="D34" s="7">
        <v>1</v>
      </c>
      <c r="E34" s="7">
        <v>2</v>
      </c>
      <c r="F34" s="6">
        <v>0</v>
      </c>
      <c r="G34" s="7">
        <v>9</v>
      </c>
      <c r="H34" s="7">
        <v>5</v>
      </c>
      <c r="I34" s="7">
        <v>6</v>
      </c>
      <c r="J34" s="7">
        <v>2</v>
      </c>
      <c r="K34" s="7">
        <v>25</v>
      </c>
    </row>
    <row r="35" spans="1:11">
      <c r="A35" s="10"/>
      <c r="B35" s="10" t="s">
        <v>275</v>
      </c>
      <c r="D35" s="8">
        <v>100</v>
      </c>
      <c r="E35" s="8">
        <v>66.7</v>
      </c>
      <c r="F35" s="2">
        <v>0</v>
      </c>
      <c r="G35" s="8">
        <v>37.5</v>
      </c>
      <c r="H35" s="8">
        <v>13.5</v>
      </c>
      <c r="I35" s="8">
        <v>8.3000000000000007</v>
      </c>
      <c r="J35" s="8">
        <v>11.8</v>
      </c>
      <c r="K35" s="8">
        <v>16.2</v>
      </c>
    </row>
    <row r="36" spans="1:11">
      <c r="A36" s="10"/>
      <c r="B36" s="10" t="s">
        <v>276</v>
      </c>
      <c r="C36" s="6"/>
      <c r="D36" s="7">
        <v>1</v>
      </c>
      <c r="E36" s="7">
        <v>2</v>
      </c>
      <c r="F36" s="6">
        <v>0</v>
      </c>
      <c r="G36" s="7">
        <v>9</v>
      </c>
      <c r="H36" s="7">
        <v>4</v>
      </c>
      <c r="I36" s="7">
        <v>8</v>
      </c>
      <c r="J36" s="7">
        <v>2</v>
      </c>
      <c r="K36" s="7">
        <v>26</v>
      </c>
    </row>
  </sheetData>
  <mergeCells count="2">
    <mergeCell ref="A1:B1"/>
    <mergeCell ref="C1:J1"/>
  </mergeCells>
  <hyperlinks>
    <hyperlink ref="A2" location="DocumentMap!A144" display="&lt;&lt; Back to Document Map" xr:uid="{00000000-0004-0000-8F00-000000000000}"/>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L24"/>
  <sheetViews>
    <sheetView workbookViewId="0">
      <selection sqref="A1:B1"/>
    </sheetView>
  </sheetViews>
  <sheetFormatPr defaultRowHeight="12"/>
  <cols>
    <col min="1" max="1" width="9.140625" style="2" customWidth="1"/>
    <col min="2" max="2" width="20" style="2" bestFit="1" customWidth="1"/>
    <col min="3" max="16384" width="9.140625" style="2"/>
  </cols>
  <sheetData>
    <row r="1" spans="1:12">
      <c r="A1" s="47" t="s">
        <v>254</v>
      </c>
      <c r="B1" s="47"/>
      <c r="C1" s="48" t="s">
        <v>255</v>
      </c>
      <c r="D1" s="48"/>
      <c r="E1" s="48"/>
      <c r="F1" s="48"/>
      <c r="G1" s="48"/>
      <c r="H1" s="48"/>
      <c r="I1" s="48"/>
      <c r="J1" s="48"/>
      <c r="K1" s="2" t="s">
        <v>1786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1787</v>
      </c>
      <c r="B6" s="3" t="s">
        <v>1788</v>
      </c>
      <c r="C6" s="5">
        <v>5175</v>
      </c>
    </row>
    <row r="7" spans="1:12">
      <c r="B7" s="2" t="s">
        <v>272</v>
      </c>
      <c r="C7" s="6"/>
      <c r="D7" s="6">
        <v>0</v>
      </c>
      <c r="E7" s="7">
        <v>5</v>
      </c>
      <c r="F7" s="7">
        <v>3</v>
      </c>
      <c r="G7" s="7">
        <v>7</v>
      </c>
      <c r="H7" s="7">
        <v>3</v>
      </c>
      <c r="I7" s="7">
        <v>58</v>
      </c>
      <c r="J7" s="7">
        <v>10</v>
      </c>
      <c r="K7" s="7">
        <v>86</v>
      </c>
      <c r="L7" s="2">
        <v>12</v>
      </c>
    </row>
    <row r="8" spans="1:12">
      <c r="B8" s="2" t="s">
        <v>273</v>
      </c>
      <c r="D8" s="2">
        <v>0</v>
      </c>
      <c r="E8" s="8">
        <v>96.6</v>
      </c>
      <c r="F8" s="8">
        <v>58</v>
      </c>
      <c r="G8" s="8">
        <v>135.30000000000001</v>
      </c>
      <c r="H8" s="8">
        <v>58</v>
      </c>
      <c r="I8" s="8">
        <v>1120.8</v>
      </c>
      <c r="J8" s="8">
        <v>193.2</v>
      </c>
      <c r="K8" s="8">
        <v>1661.8</v>
      </c>
    </row>
    <row r="9" spans="1:12">
      <c r="B9" s="2" t="s">
        <v>274</v>
      </c>
      <c r="C9" s="6"/>
      <c r="D9" s="6">
        <v>0</v>
      </c>
      <c r="E9" s="6">
        <v>0</v>
      </c>
      <c r="F9" s="7">
        <v>1</v>
      </c>
      <c r="G9" s="7">
        <v>3</v>
      </c>
      <c r="H9" s="6">
        <v>0</v>
      </c>
      <c r="I9" s="7">
        <v>10</v>
      </c>
      <c r="J9" s="7">
        <v>4</v>
      </c>
      <c r="K9" s="7">
        <v>18</v>
      </c>
    </row>
    <row r="10" spans="1:12">
      <c r="B10" s="2" t="s">
        <v>275</v>
      </c>
      <c r="C10" s="6"/>
      <c r="D10" s="6">
        <v>0</v>
      </c>
      <c r="E10" s="6">
        <v>0</v>
      </c>
      <c r="F10" s="9">
        <v>33.299999999999997</v>
      </c>
      <c r="G10" s="9">
        <v>42.9</v>
      </c>
      <c r="H10" s="6">
        <v>0</v>
      </c>
      <c r="I10" s="9">
        <v>17.2</v>
      </c>
      <c r="J10" s="9">
        <v>40</v>
      </c>
      <c r="K10" s="9">
        <v>20.9</v>
      </c>
    </row>
    <row r="11" spans="1:12">
      <c r="B11" s="2" t="s">
        <v>276</v>
      </c>
      <c r="C11" s="6"/>
      <c r="D11" s="6">
        <v>0</v>
      </c>
      <c r="E11" s="7">
        <v>1</v>
      </c>
      <c r="F11" s="7">
        <v>2</v>
      </c>
      <c r="G11" s="7">
        <v>3</v>
      </c>
      <c r="H11" s="6">
        <v>0</v>
      </c>
      <c r="I11" s="7">
        <v>18</v>
      </c>
      <c r="J11" s="7">
        <v>4</v>
      </c>
      <c r="K11" s="7">
        <v>28</v>
      </c>
    </row>
    <row r="12" spans="1:12">
      <c r="A12" s="2" t="s">
        <v>1789</v>
      </c>
      <c r="B12" s="3" t="s">
        <v>1790</v>
      </c>
      <c r="C12" s="5">
        <v>10866</v>
      </c>
    </row>
    <row r="13" spans="1:12">
      <c r="B13" s="2" t="s">
        <v>272</v>
      </c>
      <c r="C13" s="6"/>
      <c r="D13" s="7">
        <v>1</v>
      </c>
      <c r="E13" s="7">
        <v>6</v>
      </c>
      <c r="F13" s="7">
        <v>2</v>
      </c>
      <c r="G13" s="7">
        <v>11</v>
      </c>
      <c r="H13" s="7">
        <v>32</v>
      </c>
      <c r="I13" s="7">
        <v>58</v>
      </c>
      <c r="J13" s="7">
        <v>13</v>
      </c>
      <c r="K13" s="7">
        <v>123</v>
      </c>
      <c r="L13" s="2">
        <v>12</v>
      </c>
    </row>
    <row r="14" spans="1:12">
      <c r="B14" s="2" t="s">
        <v>273</v>
      </c>
      <c r="D14" s="8">
        <v>9.1999999999999993</v>
      </c>
      <c r="E14" s="8">
        <v>55.2</v>
      </c>
      <c r="F14" s="8">
        <v>18.399999999999999</v>
      </c>
      <c r="G14" s="8">
        <v>101.2</v>
      </c>
      <c r="H14" s="8">
        <v>294.5</v>
      </c>
      <c r="I14" s="8">
        <v>533.79999999999995</v>
      </c>
      <c r="J14" s="8">
        <v>119.6</v>
      </c>
      <c r="K14" s="8">
        <v>1132</v>
      </c>
    </row>
    <row r="15" spans="1:12">
      <c r="B15" s="2" t="s">
        <v>274</v>
      </c>
      <c r="C15" s="6"/>
      <c r="D15" s="7">
        <v>1</v>
      </c>
      <c r="E15" s="6">
        <v>0</v>
      </c>
      <c r="F15" s="7">
        <v>1</v>
      </c>
      <c r="G15" s="7">
        <v>9</v>
      </c>
      <c r="H15" s="7">
        <v>6</v>
      </c>
      <c r="I15" s="7">
        <v>1</v>
      </c>
      <c r="J15" s="7">
        <v>1</v>
      </c>
      <c r="K15" s="7">
        <v>19</v>
      </c>
    </row>
    <row r="16" spans="1:12">
      <c r="B16" s="2" t="s">
        <v>275</v>
      </c>
      <c r="C16" s="6"/>
      <c r="D16" s="9">
        <v>100</v>
      </c>
      <c r="E16" s="6">
        <v>0</v>
      </c>
      <c r="F16" s="9">
        <v>50</v>
      </c>
      <c r="G16" s="9">
        <v>81.8</v>
      </c>
      <c r="H16" s="9">
        <v>18.8</v>
      </c>
      <c r="I16" s="9">
        <v>1.7</v>
      </c>
      <c r="J16" s="9">
        <v>7.7</v>
      </c>
      <c r="K16" s="9">
        <v>15.4</v>
      </c>
    </row>
    <row r="17" spans="1:11">
      <c r="B17" s="2" t="s">
        <v>276</v>
      </c>
      <c r="C17" s="6"/>
      <c r="D17" s="7">
        <v>1</v>
      </c>
      <c r="E17" s="7">
        <v>1</v>
      </c>
      <c r="F17" s="6">
        <v>0</v>
      </c>
      <c r="G17" s="7">
        <v>7</v>
      </c>
      <c r="H17" s="7">
        <v>6</v>
      </c>
      <c r="I17" s="7">
        <v>2</v>
      </c>
      <c r="J17" s="7">
        <v>1</v>
      </c>
      <c r="K17" s="7">
        <v>18</v>
      </c>
    </row>
    <row r="18" spans="1:11">
      <c r="A18" s="10"/>
      <c r="B18" s="10" t="s">
        <v>1791</v>
      </c>
    </row>
    <row r="19" spans="1:11">
      <c r="A19" s="10" t="s">
        <v>280</v>
      </c>
      <c r="B19" s="10" t="s">
        <v>260</v>
      </c>
      <c r="C19" s="5">
        <v>16041</v>
      </c>
    </row>
    <row r="20" spans="1:11">
      <c r="A20" s="10"/>
      <c r="B20" s="10" t="s">
        <v>272</v>
      </c>
      <c r="C20" s="6"/>
      <c r="D20" s="7">
        <v>1</v>
      </c>
      <c r="E20" s="7">
        <v>11</v>
      </c>
      <c r="F20" s="7">
        <v>5</v>
      </c>
      <c r="G20" s="7">
        <v>18</v>
      </c>
      <c r="H20" s="7">
        <v>35</v>
      </c>
      <c r="I20" s="7">
        <v>116</v>
      </c>
      <c r="J20" s="7">
        <v>23</v>
      </c>
      <c r="K20" s="7">
        <v>209</v>
      </c>
    </row>
    <row r="21" spans="1:11">
      <c r="A21" s="10"/>
      <c r="B21" s="10" t="s">
        <v>273</v>
      </c>
      <c r="D21" s="8">
        <v>6.2</v>
      </c>
      <c r="E21" s="8">
        <v>68.599999999999994</v>
      </c>
      <c r="F21" s="8">
        <v>31.2</v>
      </c>
      <c r="G21" s="8">
        <v>112.2</v>
      </c>
      <c r="H21" s="8">
        <v>218.2</v>
      </c>
      <c r="I21" s="8">
        <v>723.1</v>
      </c>
      <c r="J21" s="8">
        <v>143.4</v>
      </c>
      <c r="K21" s="8">
        <v>1302.9000000000001</v>
      </c>
    </row>
    <row r="22" spans="1:11">
      <c r="A22" s="10"/>
      <c r="B22" s="10" t="s">
        <v>274</v>
      </c>
      <c r="C22" s="6"/>
      <c r="D22" s="7">
        <v>1</v>
      </c>
      <c r="E22" s="6">
        <v>0</v>
      </c>
      <c r="F22" s="7">
        <v>2</v>
      </c>
      <c r="G22" s="7">
        <v>12</v>
      </c>
      <c r="H22" s="7">
        <v>6</v>
      </c>
      <c r="I22" s="7">
        <v>11</v>
      </c>
      <c r="J22" s="7">
        <v>5</v>
      </c>
      <c r="K22" s="7">
        <v>37</v>
      </c>
    </row>
    <row r="23" spans="1:11">
      <c r="A23" s="10"/>
      <c r="B23" s="10" t="s">
        <v>275</v>
      </c>
      <c r="D23" s="8">
        <v>100</v>
      </c>
      <c r="E23" s="2">
        <v>0</v>
      </c>
      <c r="F23" s="8">
        <v>40</v>
      </c>
      <c r="G23" s="8">
        <v>66.7</v>
      </c>
      <c r="H23" s="8">
        <v>17.100000000000001</v>
      </c>
      <c r="I23" s="8">
        <v>9.5</v>
      </c>
      <c r="J23" s="8">
        <v>21.7</v>
      </c>
      <c r="K23" s="8">
        <v>17.7</v>
      </c>
    </row>
    <row r="24" spans="1:11">
      <c r="A24" s="10"/>
      <c r="B24" s="10" t="s">
        <v>276</v>
      </c>
      <c r="C24" s="6"/>
      <c r="D24" s="7">
        <v>1</v>
      </c>
      <c r="E24" s="7">
        <v>2</v>
      </c>
      <c r="F24" s="7">
        <v>2</v>
      </c>
      <c r="G24" s="7">
        <v>10</v>
      </c>
      <c r="H24" s="7">
        <v>6</v>
      </c>
      <c r="I24" s="7">
        <v>20</v>
      </c>
      <c r="J24" s="7">
        <v>5</v>
      </c>
      <c r="K24" s="7">
        <v>46</v>
      </c>
    </row>
  </sheetData>
  <mergeCells count="2">
    <mergeCell ref="A1:B1"/>
    <mergeCell ref="C1:J1"/>
  </mergeCells>
  <hyperlinks>
    <hyperlink ref="A2" location="DocumentMap!A145" display="&lt;&lt; Back to Document Map" xr:uid="{00000000-0004-0000-9000-000000000000}"/>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47" t="s">
        <v>254</v>
      </c>
      <c r="B1" s="47"/>
      <c r="C1" s="48" t="s">
        <v>255</v>
      </c>
      <c r="D1" s="48"/>
      <c r="E1" s="48"/>
      <c r="F1" s="48"/>
      <c r="G1" s="48"/>
      <c r="H1" s="48"/>
      <c r="I1" s="48"/>
      <c r="J1" s="48"/>
      <c r="K1" s="2" t="s">
        <v>1792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1793</v>
      </c>
      <c r="B6" s="3" t="s">
        <v>1794</v>
      </c>
      <c r="C6" s="5">
        <v>1916</v>
      </c>
    </row>
    <row r="7" spans="1:12">
      <c r="B7" s="2" t="s">
        <v>272</v>
      </c>
      <c r="C7" s="6"/>
      <c r="D7" s="6">
        <v>0</v>
      </c>
      <c r="E7" s="6">
        <v>0</v>
      </c>
      <c r="F7" s="6">
        <v>0</v>
      </c>
      <c r="G7" s="7">
        <v>2</v>
      </c>
      <c r="H7" s="7">
        <v>6</v>
      </c>
      <c r="I7" s="7">
        <v>16</v>
      </c>
      <c r="J7" s="7">
        <v>5</v>
      </c>
      <c r="K7" s="7">
        <v>29</v>
      </c>
      <c r="L7" s="2">
        <v>12</v>
      </c>
    </row>
    <row r="8" spans="1:12">
      <c r="B8" s="2" t="s">
        <v>273</v>
      </c>
      <c r="D8" s="2">
        <v>0</v>
      </c>
      <c r="E8" s="2">
        <v>0</v>
      </c>
      <c r="F8" s="2">
        <v>0</v>
      </c>
      <c r="G8" s="8">
        <v>104.4</v>
      </c>
      <c r="H8" s="8">
        <v>313.2</v>
      </c>
      <c r="I8" s="8">
        <v>835.1</v>
      </c>
      <c r="J8" s="8">
        <v>261</v>
      </c>
      <c r="K8" s="8">
        <v>1513.6</v>
      </c>
    </row>
    <row r="9" spans="1:12">
      <c r="B9" s="2" t="s">
        <v>274</v>
      </c>
      <c r="C9" s="6"/>
      <c r="D9" s="6">
        <v>0</v>
      </c>
      <c r="E9" s="6">
        <v>0</v>
      </c>
      <c r="F9" s="6">
        <v>0</v>
      </c>
      <c r="G9" s="6">
        <v>0</v>
      </c>
      <c r="H9" s="6">
        <v>0</v>
      </c>
      <c r="I9" s="6">
        <v>0</v>
      </c>
      <c r="J9" s="7">
        <v>1</v>
      </c>
      <c r="K9" s="7">
        <v>1</v>
      </c>
    </row>
    <row r="10" spans="1:12">
      <c r="B10" s="2" t="s">
        <v>275</v>
      </c>
      <c r="C10" s="6"/>
      <c r="D10" s="6">
        <v>0</v>
      </c>
      <c r="E10" s="6">
        <v>0</v>
      </c>
      <c r="F10" s="6">
        <v>0</v>
      </c>
      <c r="G10" s="6">
        <v>0</v>
      </c>
      <c r="H10" s="6">
        <v>0</v>
      </c>
      <c r="I10" s="6">
        <v>0</v>
      </c>
      <c r="J10" s="9">
        <v>20</v>
      </c>
      <c r="K10" s="9">
        <v>3.4</v>
      </c>
    </row>
    <row r="11" spans="1:12">
      <c r="B11" s="2" t="s">
        <v>276</v>
      </c>
      <c r="C11" s="6"/>
      <c r="D11" s="6">
        <v>0</v>
      </c>
      <c r="E11" s="6">
        <v>0</v>
      </c>
      <c r="F11" s="6">
        <v>0</v>
      </c>
      <c r="G11" s="6">
        <v>0</v>
      </c>
      <c r="H11" s="6">
        <v>0</v>
      </c>
      <c r="I11" s="6">
        <v>0</v>
      </c>
      <c r="J11" s="7">
        <v>1</v>
      </c>
      <c r="K11" s="7">
        <v>1</v>
      </c>
    </row>
    <row r="12" spans="1:12">
      <c r="A12" s="2" t="s">
        <v>1795</v>
      </c>
      <c r="B12" s="3" t="s">
        <v>1796</v>
      </c>
      <c r="C12" s="5">
        <v>13622</v>
      </c>
    </row>
    <row r="13" spans="1:12">
      <c r="B13" s="2" t="s">
        <v>272</v>
      </c>
      <c r="C13" s="6"/>
      <c r="D13" s="6">
        <v>0</v>
      </c>
      <c r="E13" s="7">
        <v>1</v>
      </c>
      <c r="F13" s="6">
        <v>0</v>
      </c>
      <c r="G13" s="7">
        <v>13</v>
      </c>
      <c r="H13" s="7">
        <v>36</v>
      </c>
      <c r="I13" s="7">
        <v>58</v>
      </c>
      <c r="J13" s="7">
        <v>11</v>
      </c>
      <c r="K13" s="7">
        <v>119</v>
      </c>
      <c r="L13" s="2">
        <v>12</v>
      </c>
    </row>
    <row r="14" spans="1:12">
      <c r="B14" s="2" t="s">
        <v>273</v>
      </c>
      <c r="D14" s="2">
        <v>0</v>
      </c>
      <c r="E14" s="8">
        <v>7.3</v>
      </c>
      <c r="F14" s="2">
        <v>0</v>
      </c>
      <c r="G14" s="8">
        <v>95.4</v>
      </c>
      <c r="H14" s="8">
        <v>264.3</v>
      </c>
      <c r="I14" s="8">
        <v>425.8</v>
      </c>
      <c r="J14" s="8">
        <v>80.8</v>
      </c>
      <c r="K14" s="8">
        <v>873.6</v>
      </c>
    </row>
    <row r="15" spans="1:12">
      <c r="B15" s="2" t="s">
        <v>274</v>
      </c>
      <c r="C15" s="6"/>
      <c r="D15" s="6">
        <v>0</v>
      </c>
      <c r="E15" s="6">
        <v>0</v>
      </c>
      <c r="F15" s="6">
        <v>0</v>
      </c>
      <c r="G15" s="7">
        <v>2</v>
      </c>
      <c r="H15" s="7">
        <v>2</v>
      </c>
      <c r="I15" s="6">
        <v>0</v>
      </c>
      <c r="J15" s="7">
        <v>3</v>
      </c>
      <c r="K15" s="7">
        <v>7</v>
      </c>
    </row>
    <row r="16" spans="1:12">
      <c r="B16" s="2" t="s">
        <v>275</v>
      </c>
      <c r="C16" s="6"/>
      <c r="D16" s="6">
        <v>0</v>
      </c>
      <c r="E16" s="6">
        <v>0</v>
      </c>
      <c r="F16" s="6">
        <v>0</v>
      </c>
      <c r="G16" s="9">
        <v>15.4</v>
      </c>
      <c r="H16" s="9">
        <v>5.6</v>
      </c>
      <c r="I16" s="6">
        <v>0</v>
      </c>
      <c r="J16" s="9">
        <v>27.3</v>
      </c>
      <c r="K16" s="9">
        <v>5.9</v>
      </c>
    </row>
    <row r="17" spans="1:11">
      <c r="B17" s="2" t="s">
        <v>276</v>
      </c>
      <c r="C17" s="6"/>
      <c r="D17" s="6">
        <v>0</v>
      </c>
      <c r="E17" s="6">
        <v>0</v>
      </c>
      <c r="F17" s="6">
        <v>0</v>
      </c>
      <c r="G17" s="7">
        <v>3</v>
      </c>
      <c r="H17" s="7">
        <v>1</v>
      </c>
      <c r="I17" s="7">
        <v>1</v>
      </c>
      <c r="J17" s="7">
        <v>3</v>
      </c>
      <c r="K17" s="7">
        <v>8</v>
      </c>
    </row>
    <row r="18" spans="1:11">
      <c r="A18" s="10"/>
      <c r="B18" s="10" t="s">
        <v>1797</v>
      </c>
    </row>
    <row r="19" spans="1:11">
      <c r="A19" s="10" t="s">
        <v>280</v>
      </c>
      <c r="B19" s="10" t="s">
        <v>260</v>
      </c>
      <c r="C19" s="5">
        <v>15538</v>
      </c>
    </row>
    <row r="20" spans="1:11">
      <c r="A20" s="10"/>
      <c r="B20" s="10" t="s">
        <v>272</v>
      </c>
      <c r="C20" s="6"/>
      <c r="D20" s="6">
        <v>0</v>
      </c>
      <c r="E20" s="7">
        <v>1</v>
      </c>
      <c r="F20" s="6">
        <v>0</v>
      </c>
      <c r="G20" s="7">
        <v>15</v>
      </c>
      <c r="H20" s="7">
        <v>42</v>
      </c>
      <c r="I20" s="7">
        <v>74</v>
      </c>
      <c r="J20" s="7">
        <v>16</v>
      </c>
      <c r="K20" s="7">
        <v>148</v>
      </c>
    </row>
    <row r="21" spans="1:11">
      <c r="A21" s="10"/>
      <c r="B21" s="10" t="s">
        <v>273</v>
      </c>
      <c r="D21" s="2">
        <v>0</v>
      </c>
      <c r="E21" s="8">
        <v>6.4</v>
      </c>
      <c r="F21" s="2">
        <v>0</v>
      </c>
      <c r="G21" s="8">
        <v>96.5</v>
      </c>
      <c r="H21" s="8">
        <v>270.3</v>
      </c>
      <c r="I21" s="8">
        <v>476.3</v>
      </c>
      <c r="J21" s="8">
        <v>103</v>
      </c>
      <c r="K21" s="8">
        <v>952.5</v>
      </c>
    </row>
    <row r="22" spans="1:11">
      <c r="A22" s="10"/>
      <c r="B22" s="10" t="s">
        <v>274</v>
      </c>
      <c r="C22" s="6"/>
      <c r="D22" s="6">
        <v>0</v>
      </c>
      <c r="E22" s="6">
        <v>0</v>
      </c>
      <c r="F22" s="6">
        <v>0</v>
      </c>
      <c r="G22" s="7">
        <v>2</v>
      </c>
      <c r="H22" s="7">
        <v>2</v>
      </c>
      <c r="I22" s="6">
        <v>0</v>
      </c>
      <c r="J22" s="7">
        <v>4</v>
      </c>
      <c r="K22" s="7">
        <v>8</v>
      </c>
    </row>
    <row r="23" spans="1:11">
      <c r="A23" s="10"/>
      <c r="B23" s="10" t="s">
        <v>275</v>
      </c>
      <c r="D23" s="2">
        <v>0</v>
      </c>
      <c r="E23" s="2">
        <v>0</v>
      </c>
      <c r="F23" s="2">
        <v>0</v>
      </c>
      <c r="G23" s="8">
        <v>13.3</v>
      </c>
      <c r="H23" s="8">
        <v>4.8</v>
      </c>
      <c r="I23" s="2">
        <v>0</v>
      </c>
      <c r="J23" s="8">
        <v>25</v>
      </c>
      <c r="K23" s="8">
        <v>5.4</v>
      </c>
    </row>
    <row r="24" spans="1:11">
      <c r="A24" s="10"/>
      <c r="B24" s="10" t="s">
        <v>276</v>
      </c>
      <c r="C24" s="6"/>
      <c r="D24" s="6">
        <v>0</v>
      </c>
      <c r="E24" s="6">
        <v>0</v>
      </c>
      <c r="F24" s="6">
        <v>0</v>
      </c>
      <c r="G24" s="7">
        <v>3</v>
      </c>
      <c r="H24" s="7">
        <v>1</v>
      </c>
      <c r="I24" s="7">
        <v>1</v>
      </c>
      <c r="J24" s="7">
        <v>4</v>
      </c>
      <c r="K24" s="7">
        <v>9</v>
      </c>
    </row>
  </sheetData>
  <mergeCells count="2">
    <mergeCell ref="A1:B1"/>
    <mergeCell ref="C1:J1"/>
  </mergeCells>
  <hyperlinks>
    <hyperlink ref="A2" location="DocumentMap!A146" display="&lt;&lt; Back to Document Map" xr:uid="{00000000-0004-0000-91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42"/>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351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352</v>
      </c>
      <c r="B6" s="3" t="s">
        <v>353</v>
      </c>
      <c r="C6" s="5">
        <v>67837</v>
      </c>
    </row>
    <row r="7" spans="1:12">
      <c r="B7" s="2" t="s">
        <v>272</v>
      </c>
      <c r="C7" s="6"/>
      <c r="D7" s="7">
        <v>1</v>
      </c>
      <c r="E7" s="7">
        <v>27</v>
      </c>
      <c r="F7" s="7">
        <v>10</v>
      </c>
      <c r="G7" s="7">
        <v>192</v>
      </c>
      <c r="H7" s="7">
        <v>148</v>
      </c>
      <c r="I7" s="7">
        <v>361</v>
      </c>
      <c r="J7" s="7">
        <v>115</v>
      </c>
      <c r="K7" s="7">
        <v>854</v>
      </c>
      <c r="L7" s="2">
        <v>10</v>
      </c>
    </row>
    <row r="8" spans="1:12">
      <c r="B8" s="2" t="s">
        <v>273</v>
      </c>
      <c r="D8" s="8">
        <v>1.5</v>
      </c>
      <c r="E8" s="8">
        <v>39.799999999999997</v>
      </c>
      <c r="F8" s="8">
        <v>14.7</v>
      </c>
      <c r="G8" s="8">
        <v>283</v>
      </c>
      <c r="H8" s="8">
        <v>218.2</v>
      </c>
      <c r="I8" s="8">
        <v>532.20000000000005</v>
      </c>
      <c r="J8" s="8">
        <v>169.5</v>
      </c>
      <c r="K8" s="8">
        <v>1258.9000000000001</v>
      </c>
    </row>
    <row r="9" spans="1:12">
      <c r="B9" s="2" t="s">
        <v>274</v>
      </c>
      <c r="C9" s="6"/>
      <c r="D9" s="7">
        <v>1</v>
      </c>
      <c r="E9" s="7">
        <v>1</v>
      </c>
      <c r="F9" s="6">
        <v>0</v>
      </c>
      <c r="G9" s="7">
        <v>49</v>
      </c>
      <c r="H9" s="7">
        <v>5</v>
      </c>
      <c r="I9" s="7">
        <v>12</v>
      </c>
      <c r="J9" s="7">
        <v>12</v>
      </c>
      <c r="K9" s="7">
        <v>80</v>
      </c>
    </row>
    <row r="10" spans="1:12">
      <c r="B10" s="2" t="s">
        <v>275</v>
      </c>
      <c r="C10" s="6"/>
      <c r="D10" s="9">
        <v>100</v>
      </c>
      <c r="E10" s="9">
        <v>3.7</v>
      </c>
      <c r="F10" s="6">
        <v>0</v>
      </c>
      <c r="G10" s="9">
        <v>25.5</v>
      </c>
      <c r="H10" s="9">
        <v>3.4</v>
      </c>
      <c r="I10" s="9">
        <v>3.3</v>
      </c>
      <c r="J10" s="9">
        <v>10.4</v>
      </c>
      <c r="K10" s="9">
        <v>9.4</v>
      </c>
    </row>
    <row r="11" spans="1:12">
      <c r="B11" s="2" t="s">
        <v>276</v>
      </c>
      <c r="C11" s="6"/>
      <c r="D11" s="7">
        <v>1</v>
      </c>
      <c r="E11" s="7">
        <v>1</v>
      </c>
      <c r="F11" s="6">
        <v>0</v>
      </c>
      <c r="G11" s="7">
        <v>44</v>
      </c>
      <c r="H11" s="7">
        <v>5</v>
      </c>
      <c r="I11" s="7">
        <v>11</v>
      </c>
      <c r="J11" s="7">
        <v>16</v>
      </c>
      <c r="K11" s="7">
        <v>78</v>
      </c>
    </row>
    <row r="12" spans="1:12">
      <c r="A12" s="2" t="s">
        <v>354</v>
      </c>
      <c r="B12" s="3" t="s">
        <v>355</v>
      </c>
      <c r="C12" s="5">
        <v>0</v>
      </c>
    </row>
    <row r="13" spans="1:12">
      <c r="B13" s="2" t="s">
        <v>272</v>
      </c>
      <c r="C13" s="6"/>
      <c r="D13" s="6">
        <v>0</v>
      </c>
      <c r="E13" s="7">
        <v>5</v>
      </c>
      <c r="F13" s="6">
        <v>0</v>
      </c>
      <c r="G13" s="7">
        <v>29</v>
      </c>
      <c r="H13" s="7">
        <v>1</v>
      </c>
      <c r="I13" s="7">
        <v>13</v>
      </c>
      <c r="J13" s="7">
        <v>1</v>
      </c>
      <c r="K13" s="7">
        <v>49</v>
      </c>
      <c r="L13" s="2">
        <v>10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8</v>
      </c>
      <c r="H15" s="6">
        <v>0</v>
      </c>
      <c r="I15" s="6">
        <v>0</v>
      </c>
      <c r="J15" s="6">
        <v>0</v>
      </c>
      <c r="K15" s="7">
        <v>8</v>
      </c>
    </row>
    <row r="16" spans="1:12">
      <c r="B16" s="2" t="s">
        <v>275</v>
      </c>
      <c r="C16" s="6"/>
      <c r="D16" s="6">
        <v>0</v>
      </c>
      <c r="E16" s="6">
        <v>0</v>
      </c>
      <c r="F16" s="6">
        <v>0</v>
      </c>
      <c r="G16" s="9">
        <v>27.6</v>
      </c>
      <c r="H16" s="6">
        <v>0</v>
      </c>
      <c r="I16" s="6">
        <v>0</v>
      </c>
      <c r="J16" s="6">
        <v>0</v>
      </c>
      <c r="K16" s="9">
        <v>16.3</v>
      </c>
    </row>
    <row r="17" spans="1:12">
      <c r="B17" s="2" t="s">
        <v>276</v>
      </c>
      <c r="C17" s="6"/>
      <c r="D17" s="6">
        <v>0</v>
      </c>
      <c r="E17" s="6">
        <v>0</v>
      </c>
      <c r="F17" s="6">
        <v>0</v>
      </c>
      <c r="G17" s="7">
        <v>15</v>
      </c>
      <c r="H17" s="6">
        <v>0</v>
      </c>
      <c r="I17" s="6">
        <v>0</v>
      </c>
      <c r="J17" s="6">
        <v>0</v>
      </c>
      <c r="K17" s="7">
        <v>15</v>
      </c>
    </row>
    <row r="18" spans="1:12">
      <c r="A18" s="2" t="s">
        <v>356</v>
      </c>
      <c r="B18" s="3" t="s">
        <v>357</v>
      </c>
      <c r="C18" s="5">
        <v>10020</v>
      </c>
    </row>
    <row r="19" spans="1:12">
      <c r="B19" s="2" t="s">
        <v>272</v>
      </c>
      <c r="C19" s="6"/>
      <c r="D19" s="6">
        <v>0</v>
      </c>
      <c r="E19" s="7">
        <v>11</v>
      </c>
      <c r="F19" s="7">
        <v>5</v>
      </c>
      <c r="G19" s="7">
        <v>32</v>
      </c>
      <c r="H19" s="7">
        <v>21</v>
      </c>
      <c r="I19" s="7">
        <v>257</v>
      </c>
      <c r="J19" s="7">
        <v>27</v>
      </c>
      <c r="K19" s="7">
        <v>353</v>
      </c>
      <c r="L19" s="2">
        <v>12</v>
      </c>
    </row>
    <row r="20" spans="1:12">
      <c r="B20" s="2" t="s">
        <v>273</v>
      </c>
      <c r="D20" s="2">
        <v>0</v>
      </c>
      <c r="E20" s="8">
        <v>109.8</v>
      </c>
      <c r="F20" s="8">
        <v>49.9</v>
      </c>
      <c r="G20" s="8">
        <v>319.39999999999998</v>
      </c>
      <c r="H20" s="8">
        <v>209.6</v>
      </c>
      <c r="I20" s="8">
        <v>2564.9</v>
      </c>
      <c r="J20" s="8">
        <v>269.5</v>
      </c>
      <c r="K20" s="8">
        <v>3523</v>
      </c>
    </row>
    <row r="21" spans="1:12">
      <c r="B21" s="2" t="s">
        <v>274</v>
      </c>
      <c r="C21" s="6"/>
      <c r="D21" s="6">
        <v>0</v>
      </c>
      <c r="E21" s="7">
        <v>2</v>
      </c>
      <c r="F21" s="7">
        <v>2</v>
      </c>
      <c r="G21" s="7">
        <v>15</v>
      </c>
      <c r="H21" s="7">
        <v>3</v>
      </c>
      <c r="I21" s="7">
        <v>53</v>
      </c>
      <c r="J21" s="7">
        <v>6</v>
      </c>
      <c r="K21" s="7">
        <v>81</v>
      </c>
    </row>
    <row r="22" spans="1:12">
      <c r="B22" s="2" t="s">
        <v>275</v>
      </c>
      <c r="C22" s="6"/>
      <c r="D22" s="6">
        <v>0</v>
      </c>
      <c r="E22" s="9">
        <v>18.2</v>
      </c>
      <c r="F22" s="9">
        <v>40</v>
      </c>
      <c r="G22" s="9">
        <v>46.9</v>
      </c>
      <c r="H22" s="9">
        <v>14.3</v>
      </c>
      <c r="I22" s="9">
        <v>20.6</v>
      </c>
      <c r="J22" s="9">
        <v>22.2</v>
      </c>
      <c r="K22" s="9">
        <v>22.9</v>
      </c>
    </row>
    <row r="23" spans="1:12">
      <c r="B23" s="2" t="s">
        <v>276</v>
      </c>
      <c r="C23" s="6"/>
      <c r="D23" s="6">
        <v>0</v>
      </c>
      <c r="E23" s="7">
        <v>1</v>
      </c>
      <c r="F23" s="7">
        <v>2</v>
      </c>
      <c r="G23" s="7">
        <v>24</v>
      </c>
      <c r="H23" s="7">
        <v>3</v>
      </c>
      <c r="I23" s="7">
        <v>52</v>
      </c>
      <c r="J23" s="7">
        <v>5</v>
      </c>
      <c r="K23" s="7">
        <v>87</v>
      </c>
    </row>
    <row r="24" spans="1:12">
      <c r="A24" s="2" t="s">
        <v>358</v>
      </c>
      <c r="B24" s="3" t="s">
        <v>359</v>
      </c>
      <c r="C24" s="5">
        <v>11040</v>
      </c>
    </row>
    <row r="25" spans="1:12">
      <c r="B25" s="2" t="s">
        <v>272</v>
      </c>
      <c r="C25" s="6"/>
      <c r="D25" s="6">
        <v>0</v>
      </c>
      <c r="E25" s="7">
        <v>3</v>
      </c>
      <c r="F25" s="7">
        <v>4</v>
      </c>
      <c r="G25" s="7">
        <v>6</v>
      </c>
      <c r="H25" s="7">
        <v>41</v>
      </c>
      <c r="I25" s="7">
        <v>89</v>
      </c>
      <c r="J25" s="7">
        <v>11</v>
      </c>
      <c r="K25" s="7">
        <v>154</v>
      </c>
      <c r="L25" s="2">
        <v>12</v>
      </c>
    </row>
    <row r="26" spans="1:12">
      <c r="B26" s="2" t="s">
        <v>273</v>
      </c>
      <c r="D26" s="2">
        <v>0</v>
      </c>
      <c r="E26" s="8">
        <v>27.2</v>
      </c>
      <c r="F26" s="8">
        <v>36.200000000000003</v>
      </c>
      <c r="G26" s="8">
        <v>54.3</v>
      </c>
      <c r="H26" s="8">
        <v>371.4</v>
      </c>
      <c r="I26" s="8">
        <v>806.2</v>
      </c>
      <c r="J26" s="8">
        <v>99.6</v>
      </c>
      <c r="K26" s="8">
        <v>1394.9</v>
      </c>
    </row>
    <row r="27" spans="1:12">
      <c r="B27" s="2" t="s">
        <v>274</v>
      </c>
      <c r="C27" s="6"/>
      <c r="D27" s="6">
        <v>0</v>
      </c>
      <c r="E27" s="6">
        <v>0</v>
      </c>
      <c r="F27" s="6">
        <v>0</v>
      </c>
      <c r="G27" s="7">
        <v>2</v>
      </c>
      <c r="H27" s="7">
        <v>6</v>
      </c>
      <c r="I27" s="7">
        <v>8</v>
      </c>
      <c r="J27" s="7">
        <v>3</v>
      </c>
      <c r="K27" s="7">
        <v>19</v>
      </c>
    </row>
    <row r="28" spans="1:12">
      <c r="B28" s="2" t="s">
        <v>275</v>
      </c>
      <c r="C28" s="6"/>
      <c r="D28" s="6">
        <v>0</v>
      </c>
      <c r="E28" s="6">
        <v>0</v>
      </c>
      <c r="F28" s="6">
        <v>0</v>
      </c>
      <c r="G28" s="9">
        <v>33.299999999999997</v>
      </c>
      <c r="H28" s="9">
        <v>14.6</v>
      </c>
      <c r="I28" s="9">
        <v>9</v>
      </c>
      <c r="J28" s="9">
        <v>27.3</v>
      </c>
      <c r="K28" s="9">
        <v>12.3</v>
      </c>
    </row>
    <row r="29" spans="1:12">
      <c r="B29" s="2" t="s">
        <v>276</v>
      </c>
      <c r="C29" s="6"/>
      <c r="D29" s="6">
        <v>0</v>
      </c>
      <c r="E29" s="6">
        <v>0</v>
      </c>
      <c r="F29" s="6">
        <v>0</v>
      </c>
      <c r="G29" s="7">
        <v>2</v>
      </c>
      <c r="H29" s="7">
        <v>3</v>
      </c>
      <c r="I29" s="7">
        <v>8</v>
      </c>
      <c r="J29" s="7">
        <v>3</v>
      </c>
      <c r="K29" s="7">
        <v>16</v>
      </c>
    </row>
    <row r="30" spans="1:12">
      <c r="A30" s="2" t="s">
        <v>360</v>
      </c>
      <c r="B30" s="3" t="s">
        <v>361</v>
      </c>
      <c r="C30" s="5">
        <v>4759</v>
      </c>
    </row>
    <row r="31" spans="1:12">
      <c r="B31" s="2" t="s">
        <v>272</v>
      </c>
      <c r="C31" s="6"/>
      <c r="D31" s="6">
        <v>0</v>
      </c>
      <c r="E31" s="6">
        <v>0</v>
      </c>
      <c r="F31" s="7">
        <v>1</v>
      </c>
      <c r="G31" s="7">
        <v>6</v>
      </c>
      <c r="H31" s="7">
        <v>5</v>
      </c>
      <c r="I31" s="7">
        <v>27</v>
      </c>
      <c r="J31" s="7">
        <v>7</v>
      </c>
      <c r="K31" s="7">
        <v>46</v>
      </c>
      <c r="L31" s="2">
        <v>11</v>
      </c>
    </row>
    <row r="32" spans="1:12">
      <c r="B32" s="2" t="s">
        <v>273</v>
      </c>
      <c r="D32" s="2">
        <v>0</v>
      </c>
      <c r="E32" s="2">
        <v>0</v>
      </c>
      <c r="F32" s="8">
        <v>21</v>
      </c>
      <c r="G32" s="8">
        <v>126.1</v>
      </c>
      <c r="H32" s="8">
        <v>105.1</v>
      </c>
      <c r="I32" s="8">
        <v>567.29999999999995</v>
      </c>
      <c r="J32" s="8">
        <v>147.1</v>
      </c>
      <c r="K32" s="8">
        <v>966.6</v>
      </c>
    </row>
    <row r="33" spans="1:11">
      <c r="B33" s="2" t="s">
        <v>274</v>
      </c>
      <c r="C33" s="6"/>
      <c r="D33" s="6">
        <v>0</v>
      </c>
      <c r="E33" s="7">
        <v>1</v>
      </c>
      <c r="F33" s="6">
        <v>0</v>
      </c>
      <c r="G33" s="7">
        <v>4</v>
      </c>
      <c r="H33" s="6">
        <v>0</v>
      </c>
      <c r="I33" s="7">
        <v>4</v>
      </c>
      <c r="J33" s="7">
        <v>2</v>
      </c>
      <c r="K33" s="7">
        <v>11</v>
      </c>
    </row>
    <row r="34" spans="1:11">
      <c r="B34" s="2" t="s">
        <v>275</v>
      </c>
      <c r="C34" s="6"/>
      <c r="D34" s="6">
        <v>0</v>
      </c>
      <c r="E34" s="6">
        <v>0</v>
      </c>
      <c r="F34" s="6">
        <v>0</v>
      </c>
      <c r="G34" s="9">
        <v>66.7</v>
      </c>
      <c r="H34" s="6">
        <v>0</v>
      </c>
      <c r="I34" s="9">
        <v>14.8</v>
      </c>
      <c r="J34" s="9">
        <v>28.6</v>
      </c>
      <c r="K34" s="9">
        <v>23.9</v>
      </c>
    </row>
    <row r="35" spans="1:11">
      <c r="B35" s="2" t="s">
        <v>276</v>
      </c>
      <c r="C35" s="6"/>
      <c r="D35" s="6">
        <v>0</v>
      </c>
      <c r="E35" s="6">
        <v>0</v>
      </c>
      <c r="F35" s="6">
        <v>0</v>
      </c>
      <c r="G35" s="7">
        <v>3</v>
      </c>
      <c r="H35" s="6">
        <v>0</v>
      </c>
      <c r="I35" s="7">
        <v>2</v>
      </c>
      <c r="J35" s="7">
        <v>1</v>
      </c>
      <c r="K35" s="7">
        <v>6</v>
      </c>
    </row>
    <row r="36" spans="1:11">
      <c r="A36" s="10"/>
      <c r="B36" s="10" t="s">
        <v>362</v>
      </c>
    </row>
    <row r="37" spans="1:11">
      <c r="A37" s="10" t="s">
        <v>280</v>
      </c>
      <c r="B37" s="10" t="s">
        <v>260</v>
      </c>
      <c r="C37" s="5">
        <v>93656</v>
      </c>
    </row>
    <row r="38" spans="1:11">
      <c r="A38" s="10"/>
      <c r="B38" s="10" t="s">
        <v>272</v>
      </c>
      <c r="C38" s="6"/>
      <c r="D38" s="7">
        <v>1</v>
      </c>
      <c r="E38" s="7">
        <v>46</v>
      </c>
      <c r="F38" s="7">
        <v>20</v>
      </c>
      <c r="G38" s="7">
        <v>265</v>
      </c>
      <c r="H38" s="7">
        <v>216</v>
      </c>
      <c r="I38" s="7">
        <v>747</v>
      </c>
      <c r="J38" s="7">
        <v>161</v>
      </c>
      <c r="K38" s="7">
        <v>1456</v>
      </c>
    </row>
    <row r="39" spans="1:11">
      <c r="A39" s="10"/>
      <c r="B39" s="10" t="s">
        <v>273</v>
      </c>
      <c r="D39" s="8">
        <v>1.1000000000000001</v>
      </c>
      <c r="E39" s="8">
        <v>49.1</v>
      </c>
      <c r="F39" s="8">
        <v>21.4</v>
      </c>
      <c r="G39" s="8">
        <v>283</v>
      </c>
      <c r="H39" s="8">
        <v>230.6</v>
      </c>
      <c r="I39" s="8">
        <v>797.6</v>
      </c>
      <c r="J39" s="8">
        <v>171.9</v>
      </c>
      <c r="K39" s="8">
        <v>1554.6</v>
      </c>
    </row>
    <row r="40" spans="1:11">
      <c r="A40" s="10"/>
      <c r="B40" s="10" t="s">
        <v>274</v>
      </c>
      <c r="C40" s="6"/>
      <c r="D40" s="7">
        <v>1</v>
      </c>
      <c r="E40" s="7">
        <v>4</v>
      </c>
      <c r="F40" s="7">
        <v>2</v>
      </c>
      <c r="G40" s="7">
        <v>78</v>
      </c>
      <c r="H40" s="7">
        <v>14</v>
      </c>
      <c r="I40" s="7">
        <v>77</v>
      </c>
      <c r="J40" s="7">
        <v>23</v>
      </c>
      <c r="K40" s="7">
        <v>199</v>
      </c>
    </row>
    <row r="41" spans="1:11">
      <c r="A41" s="10"/>
      <c r="B41" s="10" t="s">
        <v>275</v>
      </c>
      <c r="D41" s="8">
        <v>100</v>
      </c>
      <c r="E41" s="8">
        <v>8.6999999999999993</v>
      </c>
      <c r="F41" s="8">
        <v>10</v>
      </c>
      <c r="G41" s="8">
        <v>29.4</v>
      </c>
      <c r="H41" s="8">
        <v>6.5</v>
      </c>
      <c r="I41" s="8">
        <v>10.3</v>
      </c>
      <c r="J41" s="8">
        <v>14.3</v>
      </c>
      <c r="K41" s="8">
        <v>13.7</v>
      </c>
    </row>
    <row r="42" spans="1:11">
      <c r="A42" s="10"/>
      <c r="B42" s="10" t="s">
        <v>276</v>
      </c>
      <c r="C42" s="6"/>
      <c r="D42" s="7">
        <v>1</v>
      </c>
      <c r="E42" s="7">
        <v>2</v>
      </c>
      <c r="F42" s="7">
        <v>2</v>
      </c>
      <c r="G42" s="7">
        <v>88</v>
      </c>
      <c r="H42" s="7">
        <v>11</v>
      </c>
      <c r="I42" s="7">
        <v>73</v>
      </c>
      <c r="J42" s="7">
        <v>25</v>
      </c>
      <c r="K42" s="7">
        <v>202</v>
      </c>
    </row>
  </sheetData>
  <mergeCells count="2">
    <mergeCell ref="A1:B1"/>
    <mergeCell ref="C1:J1"/>
  </mergeCells>
  <hyperlinks>
    <hyperlink ref="A2" location="DocumentMap!A12" display="&lt;&lt; Back to Document Map" xr:uid="{00000000-0004-0000-0B00-000000000000}"/>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1798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1799</v>
      </c>
      <c r="B6" s="3" t="s">
        <v>1800</v>
      </c>
      <c r="C6" s="5">
        <v>8767</v>
      </c>
    </row>
    <row r="7" spans="1:12">
      <c r="B7" s="2" t="s">
        <v>272</v>
      </c>
      <c r="C7" s="6"/>
      <c r="D7" s="6">
        <v>0</v>
      </c>
      <c r="E7" s="7">
        <v>2</v>
      </c>
      <c r="F7" s="7">
        <v>4</v>
      </c>
      <c r="G7" s="7">
        <v>13</v>
      </c>
      <c r="H7" s="7">
        <v>31</v>
      </c>
      <c r="I7" s="7">
        <v>102</v>
      </c>
      <c r="J7" s="7">
        <v>26</v>
      </c>
      <c r="K7" s="7">
        <v>178</v>
      </c>
      <c r="L7" s="2">
        <v>12</v>
      </c>
    </row>
    <row r="8" spans="1:12">
      <c r="B8" s="2" t="s">
        <v>273</v>
      </c>
      <c r="D8" s="2">
        <v>0</v>
      </c>
      <c r="E8" s="8">
        <v>22.8</v>
      </c>
      <c r="F8" s="8">
        <v>45.6</v>
      </c>
      <c r="G8" s="8">
        <v>148.30000000000001</v>
      </c>
      <c r="H8" s="8">
        <v>353.6</v>
      </c>
      <c r="I8" s="8">
        <v>1163.5</v>
      </c>
      <c r="J8" s="8">
        <v>296.60000000000002</v>
      </c>
      <c r="K8" s="8">
        <v>2030.3</v>
      </c>
    </row>
    <row r="9" spans="1:12">
      <c r="B9" s="2" t="s">
        <v>274</v>
      </c>
      <c r="C9" s="6"/>
      <c r="D9" s="6">
        <v>0</v>
      </c>
      <c r="E9" s="6">
        <v>0</v>
      </c>
      <c r="F9" s="6">
        <v>0</v>
      </c>
      <c r="G9" s="7">
        <v>6</v>
      </c>
      <c r="H9" s="7">
        <v>13</v>
      </c>
      <c r="I9" s="7">
        <v>6</v>
      </c>
      <c r="J9" s="7">
        <v>6</v>
      </c>
      <c r="K9" s="7">
        <v>31</v>
      </c>
    </row>
    <row r="10" spans="1:12">
      <c r="B10" s="2" t="s">
        <v>275</v>
      </c>
      <c r="C10" s="6"/>
      <c r="D10" s="6">
        <v>0</v>
      </c>
      <c r="E10" s="6">
        <v>0</v>
      </c>
      <c r="F10" s="6">
        <v>0</v>
      </c>
      <c r="G10" s="9">
        <v>46.2</v>
      </c>
      <c r="H10" s="9">
        <v>41.9</v>
      </c>
      <c r="I10" s="9">
        <v>5.9</v>
      </c>
      <c r="J10" s="9">
        <v>23.1</v>
      </c>
      <c r="K10" s="9">
        <v>17.399999999999999</v>
      </c>
    </row>
    <row r="11" spans="1:12">
      <c r="B11" s="2" t="s">
        <v>276</v>
      </c>
      <c r="C11" s="6"/>
      <c r="D11" s="6">
        <v>0</v>
      </c>
      <c r="E11" s="6">
        <v>0</v>
      </c>
      <c r="F11" s="6">
        <v>0</v>
      </c>
      <c r="G11" s="7">
        <v>4</v>
      </c>
      <c r="H11" s="7">
        <v>13</v>
      </c>
      <c r="I11" s="7">
        <v>9</v>
      </c>
      <c r="J11" s="7">
        <v>5</v>
      </c>
      <c r="K11" s="7">
        <v>31</v>
      </c>
    </row>
    <row r="12" spans="1:12">
      <c r="A12" s="2" t="s">
        <v>1801</v>
      </c>
      <c r="B12" s="3" t="s">
        <v>1802</v>
      </c>
      <c r="C12" s="5">
        <v>65498</v>
      </c>
    </row>
    <row r="13" spans="1:12">
      <c r="B13" s="2" t="s">
        <v>272</v>
      </c>
      <c r="C13" s="6"/>
      <c r="D13" s="7">
        <v>2</v>
      </c>
      <c r="E13" s="7">
        <v>37</v>
      </c>
      <c r="F13" s="7">
        <v>4</v>
      </c>
      <c r="G13" s="7">
        <v>64</v>
      </c>
      <c r="H13" s="7">
        <v>101</v>
      </c>
      <c r="I13" s="7">
        <v>249</v>
      </c>
      <c r="J13" s="7">
        <v>191</v>
      </c>
      <c r="K13" s="7">
        <v>648</v>
      </c>
      <c r="L13" s="2">
        <v>9</v>
      </c>
    </row>
    <row r="14" spans="1:12">
      <c r="B14" s="2" t="s">
        <v>273</v>
      </c>
      <c r="D14" s="8">
        <v>3.1</v>
      </c>
      <c r="E14" s="8">
        <v>56.5</v>
      </c>
      <c r="F14" s="8">
        <v>6.1</v>
      </c>
      <c r="G14" s="8">
        <v>97.7</v>
      </c>
      <c r="H14" s="8">
        <v>154.19999999999999</v>
      </c>
      <c r="I14" s="8">
        <v>380.2</v>
      </c>
      <c r="J14" s="8">
        <v>291.60000000000002</v>
      </c>
      <c r="K14" s="8">
        <v>989.3</v>
      </c>
    </row>
    <row r="15" spans="1:12">
      <c r="B15" s="2" t="s">
        <v>274</v>
      </c>
      <c r="C15" s="6"/>
      <c r="D15" s="7">
        <v>2</v>
      </c>
      <c r="E15" s="6">
        <v>0</v>
      </c>
      <c r="F15" s="7">
        <v>1</v>
      </c>
      <c r="G15" s="7">
        <v>26</v>
      </c>
      <c r="H15" s="7">
        <v>8</v>
      </c>
      <c r="I15" s="7">
        <v>14</v>
      </c>
      <c r="J15" s="7">
        <v>13</v>
      </c>
      <c r="K15" s="7">
        <v>64</v>
      </c>
    </row>
    <row r="16" spans="1:12">
      <c r="B16" s="2" t="s">
        <v>275</v>
      </c>
      <c r="C16" s="6"/>
      <c r="D16" s="9">
        <v>100</v>
      </c>
      <c r="E16" s="6">
        <v>0</v>
      </c>
      <c r="F16" s="9">
        <v>25</v>
      </c>
      <c r="G16" s="9">
        <v>40.6</v>
      </c>
      <c r="H16" s="9">
        <v>7.9</v>
      </c>
      <c r="I16" s="9">
        <v>5.6</v>
      </c>
      <c r="J16" s="9">
        <v>6.8</v>
      </c>
      <c r="K16" s="9">
        <v>9.9</v>
      </c>
    </row>
    <row r="17" spans="1:12">
      <c r="B17" s="2" t="s">
        <v>276</v>
      </c>
      <c r="C17" s="6"/>
      <c r="D17" s="7">
        <v>4</v>
      </c>
      <c r="E17" s="6">
        <v>0</v>
      </c>
      <c r="F17" s="7">
        <v>2</v>
      </c>
      <c r="G17" s="7">
        <v>19</v>
      </c>
      <c r="H17" s="7">
        <v>9</v>
      </c>
      <c r="I17" s="7">
        <v>17</v>
      </c>
      <c r="J17" s="7">
        <v>10</v>
      </c>
      <c r="K17" s="7">
        <v>61</v>
      </c>
    </row>
    <row r="18" spans="1:12">
      <c r="A18" s="2" t="s">
        <v>1803</v>
      </c>
      <c r="B18" s="3" t="s">
        <v>1804</v>
      </c>
      <c r="C18" s="5">
        <v>9621</v>
      </c>
    </row>
    <row r="19" spans="1:12">
      <c r="B19" s="2" t="s">
        <v>272</v>
      </c>
      <c r="C19" s="6"/>
      <c r="D19" s="7">
        <v>1</v>
      </c>
      <c r="E19" s="7">
        <v>6</v>
      </c>
      <c r="F19" s="7">
        <v>1</v>
      </c>
      <c r="G19" s="7">
        <v>28</v>
      </c>
      <c r="H19" s="7">
        <v>15</v>
      </c>
      <c r="I19" s="7">
        <v>89</v>
      </c>
      <c r="J19" s="7">
        <v>27</v>
      </c>
      <c r="K19" s="7">
        <v>167</v>
      </c>
      <c r="L19" s="2">
        <v>12</v>
      </c>
    </row>
    <row r="20" spans="1:12">
      <c r="B20" s="2" t="s">
        <v>273</v>
      </c>
      <c r="D20" s="8">
        <v>10.4</v>
      </c>
      <c r="E20" s="8">
        <v>62.4</v>
      </c>
      <c r="F20" s="8">
        <v>10.4</v>
      </c>
      <c r="G20" s="8">
        <v>291</v>
      </c>
      <c r="H20" s="8">
        <v>155.9</v>
      </c>
      <c r="I20" s="8">
        <v>925.1</v>
      </c>
      <c r="J20" s="8">
        <v>280.60000000000002</v>
      </c>
      <c r="K20" s="8">
        <v>1735.8</v>
      </c>
    </row>
    <row r="21" spans="1:12">
      <c r="B21" s="2" t="s">
        <v>274</v>
      </c>
      <c r="C21" s="6"/>
      <c r="D21" s="6">
        <v>0</v>
      </c>
      <c r="E21" s="6">
        <v>0</v>
      </c>
      <c r="F21" s="6">
        <v>0</v>
      </c>
      <c r="G21" s="7">
        <v>3</v>
      </c>
      <c r="H21" s="7">
        <v>2</v>
      </c>
      <c r="I21" s="7">
        <v>7</v>
      </c>
      <c r="J21" s="7">
        <v>5</v>
      </c>
      <c r="K21" s="7">
        <v>17</v>
      </c>
    </row>
    <row r="22" spans="1:12">
      <c r="B22" s="2" t="s">
        <v>275</v>
      </c>
      <c r="C22" s="6"/>
      <c r="D22" s="6">
        <v>0</v>
      </c>
      <c r="E22" s="6">
        <v>0</v>
      </c>
      <c r="F22" s="6">
        <v>0</v>
      </c>
      <c r="G22" s="9">
        <v>10.7</v>
      </c>
      <c r="H22" s="9">
        <v>13.3</v>
      </c>
      <c r="I22" s="9">
        <v>7.9</v>
      </c>
      <c r="J22" s="9">
        <v>18.5</v>
      </c>
      <c r="K22" s="9">
        <v>10.199999999999999</v>
      </c>
    </row>
    <row r="23" spans="1:12">
      <c r="B23" s="2" t="s">
        <v>276</v>
      </c>
      <c r="C23" s="6"/>
      <c r="D23" s="6">
        <v>0</v>
      </c>
      <c r="E23" s="6">
        <v>0</v>
      </c>
      <c r="F23" s="6">
        <v>0</v>
      </c>
      <c r="G23" s="7">
        <v>3</v>
      </c>
      <c r="H23" s="7">
        <v>2</v>
      </c>
      <c r="I23" s="7">
        <v>8</v>
      </c>
      <c r="J23" s="7">
        <v>5</v>
      </c>
      <c r="K23" s="7">
        <v>18</v>
      </c>
    </row>
    <row r="24" spans="1:12">
      <c r="A24" s="10"/>
      <c r="B24" s="10" t="s">
        <v>1805</v>
      </c>
    </row>
    <row r="25" spans="1:12">
      <c r="A25" s="10" t="s">
        <v>280</v>
      </c>
      <c r="B25" s="10" t="s">
        <v>260</v>
      </c>
      <c r="C25" s="5">
        <v>83886</v>
      </c>
    </row>
    <row r="26" spans="1:12">
      <c r="A26" s="10"/>
      <c r="B26" s="10" t="s">
        <v>272</v>
      </c>
      <c r="C26" s="6"/>
      <c r="D26" s="7">
        <v>3</v>
      </c>
      <c r="E26" s="7">
        <v>45</v>
      </c>
      <c r="F26" s="7">
        <v>9</v>
      </c>
      <c r="G26" s="7">
        <v>105</v>
      </c>
      <c r="H26" s="7">
        <v>147</v>
      </c>
      <c r="I26" s="7">
        <v>440</v>
      </c>
      <c r="J26" s="7">
        <v>244</v>
      </c>
      <c r="K26" s="7">
        <v>993</v>
      </c>
    </row>
    <row r="27" spans="1:12">
      <c r="A27" s="10"/>
      <c r="B27" s="10" t="s">
        <v>273</v>
      </c>
      <c r="D27" s="8">
        <v>3.6</v>
      </c>
      <c r="E27" s="8">
        <v>53.6</v>
      </c>
      <c r="F27" s="8">
        <v>10.7</v>
      </c>
      <c r="G27" s="8">
        <v>125.2</v>
      </c>
      <c r="H27" s="8">
        <v>175.2</v>
      </c>
      <c r="I27" s="8">
        <v>524.5</v>
      </c>
      <c r="J27" s="8">
        <v>290.89999999999998</v>
      </c>
      <c r="K27" s="8">
        <v>1183.7</v>
      </c>
    </row>
    <row r="28" spans="1:12">
      <c r="A28" s="10"/>
      <c r="B28" s="10" t="s">
        <v>274</v>
      </c>
      <c r="C28" s="6"/>
      <c r="D28" s="7">
        <v>2</v>
      </c>
      <c r="E28" s="6">
        <v>0</v>
      </c>
      <c r="F28" s="7">
        <v>1</v>
      </c>
      <c r="G28" s="7">
        <v>35</v>
      </c>
      <c r="H28" s="7">
        <v>23</v>
      </c>
      <c r="I28" s="7">
        <v>27</v>
      </c>
      <c r="J28" s="7">
        <v>24</v>
      </c>
      <c r="K28" s="7">
        <v>112</v>
      </c>
    </row>
    <row r="29" spans="1:12">
      <c r="A29" s="10"/>
      <c r="B29" s="10" t="s">
        <v>275</v>
      </c>
      <c r="D29" s="8">
        <v>66.7</v>
      </c>
      <c r="E29" s="2">
        <v>0</v>
      </c>
      <c r="F29" s="8">
        <v>11.1</v>
      </c>
      <c r="G29" s="8">
        <v>33.299999999999997</v>
      </c>
      <c r="H29" s="8">
        <v>15.6</v>
      </c>
      <c r="I29" s="8">
        <v>6.1</v>
      </c>
      <c r="J29" s="8">
        <v>9.8000000000000007</v>
      </c>
      <c r="K29" s="8">
        <v>11.3</v>
      </c>
    </row>
    <row r="30" spans="1:12">
      <c r="A30" s="10"/>
      <c r="B30" s="10" t="s">
        <v>276</v>
      </c>
      <c r="C30" s="6"/>
      <c r="D30" s="7">
        <v>4</v>
      </c>
      <c r="E30" s="6">
        <v>0</v>
      </c>
      <c r="F30" s="7">
        <v>2</v>
      </c>
      <c r="G30" s="7">
        <v>26</v>
      </c>
      <c r="H30" s="7">
        <v>24</v>
      </c>
      <c r="I30" s="7">
        <v>34</v>
      </c>
      <c r="J30" s="7">
        <v>20</v>
      </c>
      <c r="K30" s="7">
        <v>110</v>
      </c>
    </row>
  </sheetData>
  <mergeCells count="2">
    <mergeCell ref="A1:B1"/>
    <mergeCell ref="C1:J1"/>
  </mergeCells>
  <hyperlinks>
    <hyperlink ref="A2" location="DocumentMap!A147" display="&lt;&lt; Back to Document Map" xr:uid="{00000000-0004-0000-9200-000000000000}"/>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L30"/>
  <sheetViews>
    <sheetView workbookViewId="0">
      <selection sqref="A1:B1"/>
    </sheetView>
  </sheetViews>
  <sheetFormatPr defaultRowHeight="12"/>
  <cols>
    <col min="1" max="1" width="9.140625" style="2" customWidth="1"/>
    <col min="2" max="2" width="25" style="2" bestFit="1" customWidth="1"/>
    <col min="3" max="16384" width="9.140625" style="2"/>
  </cols>
  <sheetData>
    <row r="1" spans="1:12">
      <c r="A1" s="47" t="s">
        <v>254</v>
      </c>
      <c r="B1" s="47"/>
      <c r="C1" s="48" t="s">
        <v>255</v>
      </c>
      <c r="D1" s="48"/>
      <c r="E1" s="48"/>
      <c r="F1" s="48"/>
      <c r="G1" s="48"/>
      <c r="H1" s="48"/>
      <c r="I1" s="48"/>
      <c r="J1" s="48"/>
      <c r="K1" s="2" t="s">
        <v>1806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1807</v>
      </c>
      <c r="B6" s="3" t="s">
        <v>1808</v>
      </c>
      <c r="C6" s="5">
        <v>4162</v>
      </c>
    </row>
    <row r="7" spans="1:12">
      <c r="B7" s="2" t="s">
        <v>272</v>
      </c>
      <c r="C7" s="6"/>
      <c r="D7" s="6">
        <v>0</v>
      </c>
      <c r="E7" s="7">
        <v>4</v>
      </c>
      <c r="F7" s="6">
        <v>0</v>
      </c>
      <c r="G7" s="7">
        <v>4</v>
      </c>
      <c r="H7" s="7">
        <v>20</v>
      </c>
      <c r="I7" s="7">
        <v>36</v>
      </c>
      <c r="J7" s="7">
        <v>3</v>
      </c>
      <c r="K7" s="7">
        <v>67</v>
      </c>
      <c r="L7" s="2">
        <v>12</v>
      </c>
    </row>
    <row r="8" spans="1:12">
      <c r="B8" s="2" t="s">
        <v>273</v>
      </c>
      <c r="D8" s="2">
        <v>0</v>
      </c>
      <c r="E8" s="8">
        <v>96.1</v>
      </c>
      <c r="F8" s="2">
        <v>0</v>
      </c>
      <c r="G8" s="8">
        <v>96.1</v>
      </c>
      <c r="H8" s="8">
        <v>480.5</v>
      </c>
      <c r="I8" s="8">
        <v>865</v>
      </c>
      <c r="J8" s="8">
        <v>72.099999999999994</v>
      </c>
      <c r="K8" s="8">
        <v>1609.8</v>
      </c>
    </row>
    <row r="9" spans="1:12">
      <c r="B9" s="2" t="s">
        <v>274</v>
      </c>
      <c r="C9" s="6"/>
      <c r="D9" s="6">
        <v>0</v>
      </c>
      <c r="E9" s="6">
        <v>0</v>
      </c>
      <c r="F9" s="6">
        <v>0</v>
      </c>
      <c r="G9" s="7">
        <v>4</v>
      </c>
      <c r="H9" s="7">
        <v>6</v>
      </c>
      <c r="I9" s="7">
        <v>11</v>
      </c>
      <c r="J9" s="7">
        <v>2</v>
      </c>
      <c r="K9" s="7">
        <v>23</v>
      </c>
    </row>
    <row r="10" spans="1:12">
      <c r="B10" s="2" t="s">
        <v>275</v>
      </c>
      <c r="C10" s="6"/>
      <c r="D10" s="6">
        <v>0</v>
      </c>
      <c r="E10" s="6">
        <v>0</v>
      </c>
      <c r="F10" s="6">
        <v>0</v>
      </c>
      <c r="G10" s="9">
        <v>100</v>
      </c>
      <c r="H10" s="9">
        <v>30</v>
      </c>
      <c r="I10" s="9">
        <v>30.6</v>
      </c>
      <c r="J10" s="9">
        <v>66.7</v>
      </c>
      <c r="K10" s="9">
        <v>34.299999999999997</v>
      </c>
    </row>
    <row r="11" spans="1:12">
      <c r="B11" s="2" t="s">
        <v>276</v>
      </c>
      <c r="C11" s="6"/>
      <c r="D11" s="6">
        <v>0</v>
      </c>
      <c r="E11" s="6">
        <v>0</v>
      </c>
      <c r="F11" s="6">
        <v>0</v>
      </c>
      <c r="G11" s="7">
        <v>3</v>
      </c>
      <c r="H11" s="7">
        <v>2</v>
      </c>
      <c r="I11" s="7">
        <v>9</v>
      </c>
      <c r="J11" s="7">
        <v>1</v>
      </c>
      <c r="K11" s="7">
        <v>15</v>
      </c>
    </row>
    <row r="12" spans="1:12">
      <c r="A12" s="2" t="s">
        <v>1809</v>
      </c>
      <c r="B12" s="3" t="s">
        <v>1810</v>
      </c>
      <c r="C12" s="5">
        <v>11659</v>
      </c>
    </row>
    <row r="13" spans="1:12">
      <c r="B13" s="2" t="s">
        <v>272</v>
      </c>
      <c r="C13" s="6"/>
      <c r="D13" s="6">
        <v>0</v>
      </c>
      <c r="E13" s="7">
        <v>12</v>
      </c>
      <c r="F13" s="6">
        <v>0</v>
      </c>
      <c r="G13" s="7">
        <v>24</v>
      </c>
      <c r="H13" s="7">
        <v>44</v>
      </c>
      <c r="I13" s="7">
        <v>48</v>
      </c>
      <c r="J13" s="7">
        <v>12</v>
      </c>
      <c r="K13" s="7">
        <v>140</v>
      </c>
      <c r="L13" s="2">
        <v>12</v>
      </c>
    </row>
    <row r="14" spans="1:12">
      <c r="B14" s="2" t="s">
        <v>273</v>
      </c>
      <c r="D14" s="2">
        <v>0</v>
      </c>
      <c r="E14" s="8">
        <v>102.9</v>
      </c>
      <c r="F14" s="2">
        <v>0</v>
      </c>
      <c r="G14" s="8">
        <v>205.8</v>
      </c>
      <c r="H14" s="8">
        <v>377.4</v>
      </c>
      <c r="I14" s="8">
        <v>411.7</v>
      </c>
      <c r="J14" s="8">
        <v>102.9</v>
      </c>
      <c r="K14" s="8">
        <v>1200.8</v>
      </c>
    </row>
    <row r="15" spans="1:12">
      <c r="B15" s="2" t="s">
        <v>274</v>
      </c>
      <c r="C15" s="6"/>
      <c r="D15" s="6">
        <v>0</v>
      </c>
      <c r="E15" s="6">
        <v>0</v>
      </c>
      <c r="F15" s="6">
        <v>0</v>
      </c>
      <c r="G15" s="7">
        <v>7</v>
      </c>
      <c r="H15" s="7">
        <v>5</v>
      </c>
      <c r="I15" s="7">
        <v>3</v>
      </c>
      <c r="J15" s="7">
        <v>3</v>
      </c>
      <c r="K15" s="7">
        <v>18</v>
      </c>
    </row>
    <row r="16" spans="1:12">
      <c r="B16" s="2" t="s">
        <v>275</v>
      </c>
      <c r="C16" s="6"/>
      <c r="D16" s="6">
        <v>0</v>
      </c>
      <c r="E16" s="6">
        <v>0</v>
      </c>
      <c r="F16" s="6">
        <v>0</v>
      </c>
      <c r="G16" s="9">
        <v>29.2</v>
      </c>
      <c r="H16" s="9">
        <v>11.4</v>
      </c>
      <c r="I16" s="9">
        <v>6.3</v>
      </c>
      <c r="J16" s="9">
        <v>25</v>
      </c>
      <c r="K16" s="9">
        <v>12.9</v>
      </c>
    </row>
    <row r="17" spans="1:12">
      <c r="B17" s="2" t="s">
        <v>276</v>
      </c>
      <c r="C17" s="6"/>
      <c r="D17" s="6">
        <v>0</v>
      </c>
      <c r="E17" s="6">
        <v>0</v>
      </c>
      <c r="F17" s="6">
        <v>0</v>
      </c>
      <c r="G17" s="7">
        <v>5</v>
      </c>
      <c r="H17" s="7">
        <v>4</v>
      </c>
      <c r="I17" s="7">
        <v>2</v>
      </c>
      <c r="J17" s="7">
        <v>3</v>
      </c>
      <c r="K17" s="7">
        <v>14</v>
      </c>
    </row>
    <row r="18" spans="1:12">
      <c r="A18" s="2" t="s">
        <v>1811</v>
      </c>
      <c r="B18" s="3" t="s">
        <v>1812</v>
      </c>
      <c r="C18" s="5">
        <v>7269</v>
      </c>
    </row>
    <row r="19" spans="1:12">
      <c r="B19" s="2" t="s">
        <v>272</v>
      </c>
      <c r="C19" s="6"/>
      <c r="D19" s="6">
        <v>0</v>
      </c>
      <c r="E19" s="7">
        <v>3</v>
      </c>
      <c r="F19" s="7">
        <v>2</v>
      </c>
      <c r="G19" s="7">
        <v>19</v>
      </c>
      <c r="H19" s="7">
        <v>24</v>
      </c>
      <c r="I19" s="7">
        <v>89</v>
      </c>
      <c r="J19" s="7">
        <v>9</v>
      </c>
      <c r="K19" s="7">
        <v>146</v>
      </c>
      <c r="L19" s="2">
        <v>12</v>
      </c>
    </row>
    <row r="20" spans="1:12">
      <c r="B20" s="2" t="s">
        <v>273</v>
      </c>
      <c r="D20" s="2">
        <v>0</v>
      </c>
      <c r="E20" s="8">
        <v>41.3</v>
      </c>
      <c r="F20" s="8">
        <v>27.5</v>
      </c>
      <c r="G20" s="8">
        <v>261.39999999999998</v>
      </c>
      <c r="H20" s="8">
        <v>330.2</v>
      </c>
      <c r="I20" s="8">
        <v>1224.4000000000001</v>
      </c>
      <c r="J20" s="8">
        <v>123.8</v>
      </c>
      <c r="K20" s="8">
        <v>2008.5</v>
      </c>
    </row>
    <row r="21" spans="1:12">
      <c r="B21" s="2" t="s">
        <v>274</v>
      </c>
      <c r="C21" s="6"/>
      <c r="D21" s="6">
        <v>0</v>
      </c>
      <c r="E21" s="7">
        <v>1</v>
      </c>
      <c r="F21" s="7">
        <v>1</v>
      </c>
      <c r="G21" s="7">
        <v>12</v>
      </c>
      <c r="H21" s="7">
        <v>4</v>
      </c>
      <c r="I21" s="7">
        <v>25</v>
      </c>
      <c r="J21" s="7">
        <v>2</v>
      </c>
      <c r="K21" s="7">
        <v>45</v>
      </c>
    </row>
    <row r="22" spans="1:12">
      <c r="B22" s="2" t="s">
        <v>275</v>
      </c>
      <c r="C22" s="6"/>
      <c r="D22" s="6">
        <v>0</v>
      </c>
      <c r="E22" s="9">
        <v>33.299999999999997</v>
      </c>
      <c r="F22" s="9">
        <v>50</v>
      </c>
      <c r="G22" s="9">
        <v>63.2</v>
      </c>
      <c r="H22" s="9">
        <v>16.7</v>
      </c>
      <c r="I22" s="9">
        <v>28.1</v>
      </c>
      <c r="J22" s="9">
        <v>22.2</v>
      </c>
      <c r="K22" s="9">
        <v>30.8</v>
      </c>
    </row>
    <row r="23" spans="1:12">
      <c r="B23" s="2" t="s">
        <v>276</v>
      </c>
      <c r="C23" s="6"/>
      <c r="D23" s="6">
        <v>0</v>
      </c>
      <c r="E23" s="7">
        <v>1</v>
      </c>
      <c r="F23" s="7">
        <v>1</v>
      </c>
      <c r="G23" s="7">
        <v>15</v>
      </c>
      <c r="H23" s="7">
        <v>4</v>
      </c>
      <c r="I23" s="7">
        <v>32</v>
      </c>
      <c r="J23" s="7">
        <v>2</v>
      </c>
      <c r="K23" s="7">
        <v>55</v>
      </c>
    </row>
    <row r="24" spans="1:12">
      <c r="A24" s="10"/>
      <c r="B24" s="10" t="s">
        <v>1813</v>
      </c>
    </row>
    <row r="25" spans="1:12">
      <c r="A25" s="10" t="s">
        <v>280</v>
      </c>
      <c r="B25" s="10" t="s">
        <v>260</v>
      </c>
      <c r="C25" s="5">
        <v>23090</v>
      </c>
    </row>
    <row r="26" spans="1:12">
      <c r="A26" s="10"/>
      <c r="B26" s="10" t="s">
        <v>272</v>
      </c>
      <c r="C26" s="6"/>
      <c r="D26" s="6">
        <v>0</v>
      </c>
      <c r="E26" s="7">
        <v>19</v>
      </c>
      <c r="F26" s="7">
        <v>2</v>
      </c>
      <c r="G26" s="7">
        <v>47</v>
      </c>
      <c r="H26" s="7">
        <v>88</v>
      </c>
      <c r="I26" s="7">
        <v>173</v>
      </c>
      <c r="J26" s="7">
        <v>24</v>
      </c>
      <c r="K26" s="7">
        <v>353</v>
      </c>
    </row>
    <row r="27" spans="1:12">
      <c r="A27" s="10"/>
      <c r="B27" s="10" t="s">
        <v>273</v>
      </c>
      <c r="D27" s="2">
        <v>0</v>
      </c>
      <c r="E27" s="8">
        <v>82.3</v>
      </c>
      <c r="F27" s="8">
        <v>8.6999999999999993</v>
      </c>
      <c r="G27" s="8">
        <v>203.6</v>
      </c>
      <c r="H27" s="8">
        <v>381.1</v>
      </c>
      <c r="I27" s="8">
        <v>749.2</v>
      </c>
      <c r="J27" s="8">
        <v>103.9</v>
      </c>
      <c r="K27" s="8">
        <v>1528.8</v>
      </c>
    </row>
    <row r="28" spans="1:12">
      <c r="A28" s="10"/>
      <c r="B28" s="10" t="s">
        <v>274</v>
      </c>
      <c r="C28" s="6"/>
      <c r="D28" s="6">
        <v>0</v>
      </c>
      <c r="E28" s="7">
        <v>1</v>
      </c>
      <c r="F28" s="7">
        <v>1</v>
      </c>
      <c r="G28" s="7">
        <v>23</v>
      </c>
      <c r="H28" s="7">
        <v>15</v>
      </c>
      <c r="I28" s="7">
        <v>39</v>
      </c>
      <c r="J28" s="7">
        <v>7</v>
      </c>
      <c r="K28" s="7">
        <v>86</v>
      </c>
    </row>
    <row r="29" spans="1:12">
      <c r="A29" s="10"/>
      <c r="B29" s="10" t="s">
        <v>275</v>
      </c>
      <c r="D29" s="2">
        <v>0</v>
      </c>
      <c r="E29" s="8">
        <v>5.3</v>
      </c>
      <c r="F29" s="8">
        <v>50</v>
      </c>
      <c r="G29" s="8">
        <v>48.9</v>
      </c>
      <c r="H29" s="8">
        <v>17</v>
      </c>
      <c r="I29" s="8">
        <v>22.5</v>
      </c>
      <c r="J29" s="8">
        <v>29.2</v>
      </c>
      <c r="K29" s="8">
        <v>24.4</v>
      </c>
    </row>
    <row r="30" spans="1:12">
      <c r="A30" s="10"/>
      <c r="B30" s="10" t="s">
        <v>276</v>
      </c>
      <c r="C30" s="6"/>
      <c r="D30" s="6">
        <v>0</v>
      </c>
      <c r="E30" s="7">
        <v>1</v>
      </c>
      <c r="F30" s="7">
        <v>1</v>
      </c>
      <c r="G30" s="7">
        <v>23</v>
      </c>
      <c r="H30" s="7">
        <v>10</v>
      </c>
      <c r="I30" s="7">
        <v>43</v>
      </c>
      <c r="J30" s="7">
        <v>6</v>
      </c>
      <c r="K30" s="7">
        <v>84</v>
      </c>
    </row>
  </sheetData>
  <mergeCells count="2">
    <mergeCell ref="A1:B1"/>
    <mergeCell ref="C1:J1"/>
  </mergeCells>
  <hyperlinks>
    <hyperlink ref="A2" location="DocumentMap!A148" display="&lt;&lt; Back to Document Map" xr:uid="{00000000-0004-0000-9300-000000000000}"/>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L18"/>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1814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1815</v>
      </c>
      <c r="B6" s="3" t="s">
        <v>1816</v>
      </c>
      <c r="C6" s="5">
        <v>3064</v>
      </c>
    </row>
    <row r="7" spans="1:12">
      <c r="B7" s="2" t="s">
        <v>272</v>
      </c>
      <c r="C7" s="6"/>
      <c r="D7" s="6">
        <v>0</v>
      </c>
      <c r="E7" s="6">
        <v>0</v>
      </c>
      <c r="F7" s="6">
        <v>0</v>
      </c>
      <c r="G7" s="7">
        <v>1</v>
      </c>
      <c r="H7" s="7">
        <v>6</v>
      </c>
      <c r="I7" s="7">
        <v>17</v>
      </c>
      <c r="J7" s="7">
        <v>2</v>
      </c>
      <c r="K7" s="7">
        <v>26</v>
      </c>
      <c r="L7" s="2">
        <v>12</v>
      </c>
    </row>
    <row r="8" spans="1:12">
      <c r="B8" s="2" t="s">
        <v>273</v>
      </c>
      <c r="D8" s="2">
        <v>0</v>
      </c>
      <c r="E8" s="2">
        <v>0</v>
      </c>
      <c r="F8" s="2">
        <v>0</v>
      </c>
      <c r="G8" s="8">
        <v>32.6</v>
      </c>
      <c r="H8" s="8">
        <v>195.8</v>
      </c>
      <c r="I8" s="8">
        <v>554.79999999999995</v>
      </c>
      <c r="J8" s="8">
        <v>65.3</v>
      </c>
      <c r="K8" s="8">
        <v>848.6</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5.9</v>
      </c>
      <c r="J10" s="6">
        <v>0</v>
      </c>
      <c r="K10" s="9">
        <v>3.8</v>
      </c>
    </row>
    <row r="11" spans="1:12">
      <c r="B11" s="2" t="s">
        <v>276</v>
      </c>
      <c r="C11" s="6"/>
      <c r="D11" s="6">
        <v>0</v>
      </c>
      <c r="E11" s="6">
        <v>0</v>
      </c>
      <c r="F11" s="6">
        <v>0</v>
      </c>
      <c r="G11" s="6">
        <v>0</v>
      </c>
      <c r="H11" s="6">
        <v>0</v>
      </c>
      <c r="I11" s="7">
        <v>1</v>
      </c>
      <c r="J11" s="6">
        <v>0</v>
      </c>
      <c r="K11" s="7">
        <v>1</v>
      </c>
    </row>
    <row r="12" spans="1:12">
      <c r="A12" s="10"/>
      <c r="B12" s="10" t="s">
        <v>1817</v>
      </c>
    </row>
    <row r="13" spans="1:12">
      <c r="A13" s="10" t="s">
        <v>280</v>
      </c>
      <c r="B13" s="10" t="s">
        <v>260</v>
      </c>
      <c r="C13" s="5">
        <v>3064</v>
      </c>
    </row>
    <row r="14" spans="1:12">
      <c r="A14" s="10"/>
      <c r="B14" s="10" t="s">
        <v>272</v>
      </c>
      <c r="C14" s="6"/>
      <c r="D14" s="6">
        <v>0</v>
      </c>
      <c r="E14" s="6">
        <v>0</v>
      </c>
      <c r="F14" s="6">
        <v>0</v>
      </c>
      <c r="G14" s="7">
        <v>1</v>
      </c>
      <c r="H14" s="7">
        <v>6</v>
      </c>
      <c r="I14" s="7">
        <v>17</v>
      </c>
      <c r="J14" s="7">
        <v>2</v>
      </c>
      <c r="K14" s="7">
        <v>26</v>
      </c>
    </row>
    <row r="15" spans="1:12">
      <c r="A15" s="10"/>
      <c r="B15" s="10" t="s">
        <v>273</v>
      </c>
      <c r="D15" s="2">
        <v>0</v>
      </c>
      <c r="E15" s="2">
        <v>0</v>
      </c>
      <c r="F15" s="2">
        <v>0</v>
      </c>
      <c r="G15" s="8">
        <v>32.6</v>
      </c>
      <c r="H15" s="8">
        <v>195.8</v>
      </c>
      <c r="I15" s="8">
        <v>554.79999999999995</v>
      </c>
      <c r="J15" s="8">
        <v>65.3</v>
      </c>
      <c r="K15" s="8">
        <v>848.6</v>
      </c>
    </row>
    <row r="16" spans="1:12">
      <c r="A16" s="10"/>
      <c r="B16" s="10" t="s">
        <v>274</v>
      </c>
      <c r="C16" s="6"/>
      <c r="D16" s="6">
        <v>0</v>
      </c>
      <c r="E16" s="6">
        <v>0</v>
      </c>
      <c r="F16" s="6">
        <v>0</v>
      </c>
      <c r="G16" s="6">
        <v>0</v>
      </c>
      <c r="H16" s="6">
        <v>0</v>
      </c>
      <c r="I16" s="7">
        <v>1</v>
      </c>
      <c r="J16" s="6">
        <v>0</v>
      </c>
      <c r="K16" s="7">
        <v>1</v>
      </c>
    </row>
    <row r="17" spans="1:11">
      <c r="A17" s="10"/>
      <c r="B17" s="10" t="s">
        <v>275</v>
      </c>
      <c r="D17" s="2">
        <v>0</v>
      </c>
      <c r="E17" s="2">
        <v>0</v>
      </c>
      <c r="F17" s="2">
        <v>0</v>
      </c>
      <c r="G17" s="2">
        <v>0</v>
      </c>
      <c r="H17" s="2">
        <v>0</v>
      </c>
      <c r="I17" s="8">
        <v>5.9</v>
      </c>
      <c r="J17" s="2">
        <v>0</v>
      </c>
      <c r="K17" s="8">
        <v>3.8</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location="DocumentMap!A149" display="&lt;&lt; Back to Document Map" xr:uid="{00000000-0004-0000-9400-000000000000}"/>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L4"/>
  <sheetViews>
    <sheetView workbookViewId="0">
      <selection activeCell="E19" sqref="E19"/>
    </sheetView>
  </sheetViews>
  <sheetFormatPr defaultRowHeight="12"/>
  <cols>
    <col min="1" max="1" width="9.140625" style="2" customWidth="1"/>
    <col min="2" max="2" width="12" style="2" customWidth="1"/>
    <col min="3" max="16384" width="9.140625" style="2"/>
  </cols>
  <sheetData>
    <row r="1" spans="1:12">
      <c r="A1" s="47" t="s">
        <v>254</v>
      </c>
      <c r="B1" s="47"/>
      <c r="C1" s="48" t="s">
        <v>255</v>
      </c>
      <c r="D1" s="48"/>
      <c r="E1" s="48"/>
      <c r="F1" s="48"/>
      <c r="G1" s="48"/>
      <c r="H1" s="48"/>
      <c r="I1" s="48"/>
      <c r="J1" s="48"/>
      <c r="K1" s="2" t="s">
        <v>1818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50" display="&lt;&lt; Back to Document Map" xr:uid="{00000000-0004-0000-9500-000000000000}"/>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L30"/>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47" t="s">
        <v>254</v>
      </c>
      <c r="B1" s="47"/>
      <c r="C1" s="48" t="s">
        <v>255</v>
      </c>
      <c r="D1" s="48"/>
      <c r="E1" s="48"/>
      <c r="F1" s="48"/>
      <c r="G1" s="48"/>
      <c r="H1" s="48"/>
      <c r="I1" s="48"/>
      <c r="J1" s="48"/>
      <c r="K1" s="2" t="s">
        <v>1819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1820</v>
      </c>
      <c r="B6" s="3" t="s">
        <v>1821</v>
      </c>
      <c r="C6" s="5">
        <v>14332</v>
      </c>
    </row>
    <row r="7" spans="1:12">
      <c r="B7" s="2" t="s">
        <v>272</v>
      </c>
      <c r="C7" s="6"/>
      <c r="D7" s="6">
        <v>0</v>
      </c>
      <c r="E7" s="7">
        <v>5</v>
      </c>
      <c r="F7" s="7">
        <v>1</v>
      </c>
      <c r="G7" s="7">
        <v>17</v>
      </c>
      <c r="H7" s="7">
        <v>55</v>
      </c>
      <c r="I7" s="7">
        <v>115</v>
      </c>
      <c r="J7" s="7">
        <v>23</v>
      </c>
      <c r="K7" s="7">
        <v>216</v>
      </c>
      <c r="L7" s="2">
        <v>12</v>
      </c>
    </row>
    <row r="8" spans="1:12">
      <c r="B8" s="2" t="s">
        <v>273</v>
      </c>
      <c r="D8" s="2">
        <v>0</v>
      </c>
      <c r="E8" s="8">
        <v>34.9</v>
      </c>
      <c r="F8" s="8">
        <v>7</v>
      </c>
      <c r="G8" s="8">
        <v>118.6</v>
      </c>
      <c r="H8" s="8">
        <v>383.8</v>
      </c>
      <c r="I8" s="8">
        <v>802.4</v>
      </c>
      <c r="J8" s="8">
        <v>160.5</v>
      </c>
      <c r="K8" s="8">
        <v>1507.1</v>
      </c>
    </row>
    <row r="9" spans="1:12">
      <c r="B9" s="2" t="s">
        <v>274</v>
      </c>
      <c r="C9" s="6"/>
      <c r="D9" s="6">
        <v>0</v>
      </c>
      <c r="E9" s="6">
        <v>0</v>
      </c>
      <c r="F9" s="7">
        <v>1</v>
      </c>
      <c r="G9" s="7">
        <v>8</v>
      </c>
      <c r="H9" s="7">
        <v>4</v>
      </c>
      <c r="I9" s="7">
        <v>6</v>
      </c>
      <c r="J9" s="7">
        <v>8</v>
      </c>
      <c r="K9" s="7">
        <v>27</v>
      </c>
    </row>
    <row r="10" spans="1:12">
      <c r="B10" s="2" t="s">
        <v>275</v>
      </c>
      <c r="C10" s="6"/>
      <c r="D10" s="6">
        <v>0</v>
      </c>
      <c r="E10" s="6">
        <v>0</v>
      </c>
      <c r="F10" s="9">
        <v>100</v>
      </c>
      <c r="G10" s="9">
        <v>47.1</v>
      </c>
      <c r="H10" s="9">
        <v>7.3</v>
      </c>
      <c r="I10" s="9">
        <v>5.2</v>
      </c>
      <c r="J10" s="9">
        <v>34.799999999999997</v>
      </c>
      <c r="K10" s="9">
        <v>12.5</v>
      </c>
    </row>
    <row r="11" spans="1:12">
      <c r="B11" s="2" t="s">
        <v>276</v>
      </c>
      <c r="C11" s="6"/>
      <c r="D11" s="6">
        <v>0</v>
      </c>
      <c r="E11" s="6">
        <v>0</v>
      </c>
      <c r="F11" s="7">
        <v>2</v>
      </c>
      <c r="G11" s="7">
        <v>7</v>
      </c>
      <c r="H11" s="7">
        <v>5</v>
      </c>
      <c r="I11" s="7">
        <v>4</v>
      </c>
      <c r="J11" s="7">
        <v>9</v>
      </c>
      <c r="K11" s="7">
        <v>27</v>
      </c>
    </row>
    <row r="12" spans="1:12">
      <c r="A12" s="2" t="s">
        <v>1822</v>
      </c>
      <c r="B12" s="3" t="s">
        <v>1823</v>
      </c>
      <c r="C12" s="5">
        <v>3535</v>
      </c>
    </row>
    <row r="13" spans="1:12">
      <c r="B13" s="2" t="s">
        <v>272</v>
      </c>
      <c r="C13" s="6"/>
      <c r="D13" s="6">
        <v>0</v>
      </c>
      <c r="E13" s="6">
        <v>0</v>
      </c>
      <c r="F13" s="7">
        <v>2</v>
      </c>
      <c r="G13" s="7">
        <v>1</v>
      </c>
      <c r="H13" s="7">
        <v>11</v>
      </c>
      <c r="I13" s="7">
        <v>18</v>
      </c>
      <c r="J13" s="7">
        <v>4</v>
      </c>
      <c r="K13" s="7">
        <v>36</v>
      </c>
      <c r="L13" s="2">
        <v>12</v>
      </c>
    </row>
    <row r="14" spans="1:12">
      <c r="B14" s="2" t="s">
        <v>273</v>
      </c>
      <c r="D14" s="2">
        <v>0</v>
      </c>
      <c r="E14" s="2">
        <v>0</v>
      </c>
      <c r="F14" s="8">
        <v>56.6</v>
      </c>
      <c r="G14" s="8">
        <v>28.3</v>
      </c>
      <c r="H14" s="8">
        <v>311.2</v>
      </c>
      <c r="I14" s="8">
        <v>509.2</v>
      </c>
      <c r="J14" s="8">
        <v>113.2</v>
      </c>
      <c r="K14" s="8">
        <v>1018.4</v>
      </c>
    </row>
    <row r="15" spans="1:12">
      <c r="B15" s="2" t="s">
        <v>274</v>
      </c>
      <c r="C15" s="6"/>
      <c r="D15" s="6">
        <v>0</v>
      </c>
      <c r="E15" s="6">
        <v>0</v>
      </c>
      <c r="F15" s="7">
        <v>1</v>
      </c>
      <c r="G15" s="7">
        <v>1</v>
      </c>
      <c r="H15" s="6">
        <v>0</v>
      </c>
      <c r="I15" s="7">
        <v>1</v>
      </c>
      <c r="J15" s="6">
        <v>0</v>
      </c>
      <c r="K15" s="7">
        <v>3</v>
      </c>
    </row>
    <row r="16" spans="1:12">
      <c r="B16" s="2" t="s">
        <v>275</v>
      </c>
      <c r="C16" s="6"/>
      <c r="D16" s="6">
        <v>0</v>
      </c>
      <c r="E16" s="6">
        <v>0</v>
      </c>
      <c r="F16" s="9">
        <v>50</v>
      </c>
      <c r="G16" s="9">
        <v>100</v>
      </c>
      <c r="H16" s="6">
        <v>0</v>
      </c>
      <c r="I16" s="9">
        <v>5.6</v>
      </c>
      <c r="J16" s="6">
        <v>0</v>
      </c>
      <c r="K16" s="9">
        <v>8.3000000000000007</v>
      </c>
    </row>
    <row r="17" spans="1:12">
      <c r="B17" s="2" t="s">
        <v>276</v>
      </c>
      <c r="C17" s="6"/>
      <c r="D17" s="6">
        <v>0</v>
      </c>
      <c r="E17" s="6">
        <v>0</v>
      </c>
      <c r="F17" s="7">
        <v>1</v>
      </c>
      <c r="G17" s="7">
        <v>1</v>
      </c>
      <c r="H17" s="6">
        <v>0</v>
      </c>
      <c r="I17" s="7">
        <v>1</v>
      </c>
      <c r="J17" s="6">
        <v>0</v>
      </c>
      <c r="K17" s="7">
        <v>3</v>
      </c>
    </row>
    <row r="18" spans="1:12">
      <c r="A18" s="2" t="s">
        <v>1824</v>
      </c>
      <c r="B18" s="3" t="s">
        <v>1825</v>
      </c>
      <c r="C18" s="5">
        <v>820</v>
      </c>
    </row>
    <row r="19" spans="1:12">
      <c r="B19" s="2" t="s">
        <v>272</v>
      </c>
      <c r="C19" s="6"/>
      <c r="D19" s="6">
        <v>0</v>
      </c>
      <c r="E19" s="6">
        <v>0</v>
      </c>
      <c r="F19" s="6">
        <v>0</v>
      </c>
      <c r="G19" s="7">
        <v>1</v>
      </c>
      <c r="H19" s="7">
        <v>1</v>
      </c>
      <c r="I19" s="7">
        <v>6</v>
      </c>
      <c r="J19" s="6">
        <v>0</v>
      </c>
      <c r="K19" s="7">
        <v>8</v>
      </c>
      <c r="L19" s="2">
        <v>12</v>
      </c>
    </row>
    <row r="20" spans="1:12">
      <c r="B20" s="2" t="s">
        <v>273</v>
      </c>
      <c r="D20" s="2">
        <v>0</v>
      </c>
      <c r="E20" s="2">
        <v>0</v>
      </c>
      <c r="F20" s="2">
        <v>0</v>
      </c>
      <c r="G20" s="8">
        <v>122</v>
      </c>
      <c r="H20" s="8">
        <v>122</v>
      </c>
      <c r="I20" s="8">
        <v>731.7</v>
      </c>
      <c r="J20" s="2">
        <v>0</v>
      </c>
      <c r="K20" s="8">
        <v>975.6</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100</v>
      </c>
      <c r="H22" s="6">
        <v>0</v>
      </c>
      <c r="I22" s="6">
        <v>0</v>
      </c>
      <c r="J22" s="6">
        <v>0</v>
      </c>
      <c r="K22" s="9">
        <v>12.5</v>
      </c>
    </row>
    <row r="23" spans="1:12">
      <c r="B23" s="2" t="s">
        <v>276</v>
      </c>
      <c r="C23" s="6"/>
      <c r="D23" s="6">
        <v>0</v>
      </c>
      <c r="E23" s="6">
        <v>0</v>
      </c>
      <c r="F23" s="6">
        <v>0</v>
      </c>
      <c r="G23" s="7">
        <v>1</v>
      </c>
      <c r="H23" s="6">
        <v>0</v>
      </c>
      <c r="I23" s="6">
        <v>0</v>
      </c>
      <c r="J23" s="6">
        <v>0</v>
      </c>
      <c r="K23" s="7">
        <v>1</v>
      </c>
    </row>
    <row r="24" spans="1:12">
      <c r="A24" s="10"/>
      <c r="B24" s="10" t="s">
        <v>1826</v>
      </c>
    </row>
    <row r="25" spans="1:12">
      <c r="A25" s="10" t="s">
        <v>280</v>
      </c>
      <c r="B25" s="10" t="s">
        <v>260</v>
      </c>
      <c r="C25" s="5">
        <v>18687</v>
      </c>
    </row>
    <row r="26" spans="1:12">
      <c r="A26" s="10"/>
      <c r="B26" s="10" t="s">
        <v>272</v>
      </c>
      <c r="C26" s="6"/>
      <c r="D26" s="6">
        <v>0</v>
      </c>
      <c r="E26" s="7">
        <v>5</v>
      </c>
      <c r="F26" s="7">
        <v>3</v>
      </c>
      <c r="G26" s="7">
        <v>19</v>
      </c>
      <c r="H26" s="7">
        <v>67</v>
      </c>
      <c r="I26" s="7">
        <v>139</v>
      </c>
      <c r="J26" s="7">
        <v>27</v>
      </c>
      <c r="K26" s="7">
        <v>260</v>
      </c>
    </row>
    <row r="27" spans="1:12">
      <c r="A27" s="10"/>
      <c r="B27" s="10" t="s">
        <v>273</v>
      </c>
      <c r="D27" s="2">
        <v>0</v>
      </c>
      <c r="E27" s="8">
        <v>26.8</v>
      </c>
      <c r="F27" s="8">
        <v>16.100000000000001</v>
      </c>
      <c r="G27" s="8">
        <v>101.7</v>
      </c>
      <c r="H27" s="8">
        <v>358.5</v>
      </c>
      <c r="I27" s="8">
        <v>743.8</v>
      </c>
      <c r="J27" s="8">
        <v>144.5</v>
      </c>
      <c r="K27" s="8">
        <v>1391.3</v>
      </c>
    </row>
    <row r="28" spans="1:12">
      <c r="A28" s="10"/>
      <c r="B28" s="10" t="s">
        <v>274</v>
      </c>
      <c r="C28" s="6"/>
      <c r="D28" s="6">
        <v>0</v>
      </c>
      <c r="E28" s="6">
        <v>0</v>
      </c>
      <c r="F28" s="7">
        <v>2</v>
      </c>
      <c r="G28" s="7">
        <v>10</v>
      </c>
      <c r="H28" s="7">
        <v>4</v>
      </c>
      <c r="I28" s="7">
        <v>7</v>
      </c>
      <c r="J28" s="7">
        <v>8</v>
      </c>
      <c r="K28" s="7">
        <v>31</v>
      </c>
    </row>
    <row r="29" spans="1:12">
      <c r="A29" s="10"/>
      <c r="B29" s="10" t="s">
        <v>275</v>
      </c>
      <c r="D29" s="2">
        <v>0</v>
      </c>
      <c r="E29" s="2">
        <v>0</v>
      </c>
      <c r="F29" s="8">
        <v>66.7</v>
      </c>
      <c r="G29" s="8">
        <v>52.6</v>
      </c>
      <c r="H29" s="8">
        <v>6</v>
      </c>
      <c r="I29" s="8">
        <v>5</v>
      </c>
      <c r="J29" s="8">
        <v>29.6</v>
      </c>
      <c r="K29" s="8">
        <v>11.9</v>
      </c>
    </row>
    <row r="30" spans="1:12">
      <c r="A30" s="10"/>
      <c r="B30" s="10" t="s">
        <v>276</v>
      </c>
      <c r="C30" s="6"/>
      <c r="D30" s="6">
        <v>0</v>
      </c>
      <c r="E30" s="6">
        <v>0</v>
      </c>
      <c r="F30" s="7">
        <v>3</v>
      </c>
      <c r="G30" s="7">
        <v>9</v>
      </c>
      <c r="H30" s="7">
        <v>5</v>
      </c>
      <c r="I30" s="7">
        <v>5</v>
      </c>
      <c r="J30" s="7">
        <v>9</v>
      </c>
      <c r="K30" s="7">
        <v>31</v>
      </c>
    </row>
  </sheetData>
  <mergeCells count="2">
    <mergeCell ref="A1:B1"/>
    <mergeCell ref="C1:J1"/>
  </mergeCells>
  <hyperlinks>
    <hyperlink ref="A2" location="DocumentMap!A151" display="&lt;&lt; Back to Document Map" xr:uid="{00000000-0004-0000-9600-000000000000}"/>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1827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1828</v>
      </c>
      <c r="B6" s="3" t="s">
        <v>1829</v>
      </c>
      <c r="C6" s="5">
        <v>195</v>
      </c>
    </row>
    <row r="7" spans="1:12">
      <c r="B7" s="2" t="s">
        <v>272</v>
      </c>
      <c r="C7" s="6"/>
      <c r="D7" s="6">
        <v>0</v>
      </c>
      <c r="E7" s="7">
        <v>1</v>
      </c>
      <c r="F7" s="6">
        <v>0</v>
      </c>
      <c r="G7" s="7">
        <v>2</v>
      </c>
      <c r="H7" s="7">
        <v>1</v>
      </c>
      <c r="I7" s="7">
        <v>16</v>
      </c>
      <c r="J7" s="6">
        <v>0</v>
      </c>
      <c r="K7" s="7">
        <v>20</v>
      </c>
      <c r="L7" s="2">
        <v>12</v>
      </c>
    </row>
    <row r="8" spans="1:12">
      <c r="B8" s="2" t="s">
        <v>273</v>
      </c>
      <c r="D8" s="2">
        <v>0</v>
      </c>
      <c r="E8" s="8">
        <v>512.79999999999995</v>
      </c>
      <c r="F8" s="2">
        <v>0</v>
      </c>
      <c r="G8" s="8">
        <v>1025.5999999999999</v>
      </c>
      <c r="H8" s="8">
        <v>512.79999999999995</v>
      </c>
      <c r="I8" s="8">
        <v>8205.1</v>
      </c>
      <c r="J8" s="2">
        <v>0</v>
      </c>
      <c r="K8" s="8">
        <v>10256.4</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100</v>
      </c>
      <c r="H10" s="6">
        <v>0</v>
      </c>
      <c r="I10" s="6">
        <v>0</v>
      </c>
      <c r="J10" s="6">
        <v>0</v>
      </c>
      <c r="K10" s="9">
        <v>10</v>
      </c>
    </row>
    <row r="11" spans="1:12">
      <c r="B11" s="2" t="s">
        <v>276</v>
      </c>
      <c r="C11" s="6"/>
      <c r="D11" s="6">
        <v>0</v>
      </c>
      <c r="E11" s="6">
        <v>0</v>
      </c>
      <c r="F11" s="6">
        <v>0</v>
      </c>
      <c r="G11" s="7">
        <v>1</v>
      </c>
      <c r="H11" s="6">
        <v>0</v>
      </c>
      <c r="I11" s="6">
        <v>0</v>
      </c>
      <c r="J11" s="6">
        <v>0</v>
      </c>
      <c r="K11" s="7">
        <v>1</v>
      </c>
    </row>
    <row r="12" spans="1:12">
      <c r="A12" s="10"/>
      <c r="B12" s="10" t="s">
        <v>1830</v>
      </c>
    </row>
    <row r="13" spans="1:12">
      <c r="A13" s="10" t="s">
        <v>280</v>
      </c>
      <c r="B13" s="10" t="s">
        <v>260</v>
      </c>
      <c r="C13" s="5">
        <v>195</v>
      </c>
    </row>
    <row r="14" spans="1:12">
      <c r="A14" s="10"/>
      <c r="B14" s="10" t="s">
        <v>272</v>
      </c>
      <c r="C14" s="6"/>
      <c r="D14" s="6">
        <v>0</v>
      </c>
      <c r="E14" s="7">
        <v>1</v>
      </c>
      <c r="F14" s="6">
        <v>0</v>
      </c>
      <c r="G14" s="7">
        <v>2</v>
      </c>
      <c r="H14" s="7">
        <v>1</v>
      </c>
      <c r="I14" s="7">
        <v>16</v>
      </c>
      <c r="J14" s="6">
        <v>0</v>
      </c>
      <c r="K14" s="7">
        <v>20</v>
      </c>
    </row>
    <row r="15" spans="1:12">
      <c r="A15" s="10"/>
      <c r="B15" s="10" t="s">
        <v>273</v>
      </c>
      <c r="D15" s="2">
        <v>0</v>
      </c>
      <c r="E15" s="8">
        <v>512.79999999999995</v>
      </c>
      <c r="F15" s="2">
        <v>0</v>
      </c>
      <c r="G15" s="8">
        <v>1025.5999999999999</v>
      </c>
      <c r="H15" s="8">
        <v>512.79999999999995</v>
      </c>
      <c r="I15" s="8">
        <v>8205.1</v>
      </c>
      <c r="J15" s="2">
        <v>0</v>
      </c>
      <c r="K15" s="8">
        <v>10256.4</v>
      </c>
    </row>
    <row r="16" spans="1:12">
      <c r="A16" s="10"/>
      <c r="B16" s="10" t="s">
        <v>274</v>
      </c>
      <c r="C16" s="6"/>
      <c r="D16" s="6">
        <v>0</v>
      </c>
      <c r="E16" s="6">
        <v>0</v>
      </c>
      <c r="F16" s="6">
        <v>0</v>
      </c>
      <c r="G16" s="7">
        <v>2</v>
      </c>
      <c r="H16" s="6">
        <v>0</v>
      </c>
      <c r="I16" s="6">
        <v>0</v>
      </c>
      <c r="J16" s="6">
        <v>0</v>
      </c>
      <c r="K16" s="7">
        <v>2</v>
      </c>
    </row>
    <row r="17" spans="1:11">
      <c r="A17" s="10"/>
      <c r="B17" s="10" t="s">
        <v>275</v>
      </c>
      <c r="D17" s="2">
        <v>0</v>
      </c>
      <c r="E17" s="2">
        <v>0</v>
      </c>
      <c r="F17" s="2">
        <v>0</v>
      </c>
      <c r="G17" s="8">
        <v>100</v>
      </c>
      <c r="H17" s="2">
        <v>0</v>
      </c>
      <c r="I17" s="2">
        <v>0</v>
      </c>
      <c r="J17" s="2">
        <v>0</v>
      </c>
      <c r="K17" s="8">
        <v>10</v>
      </c>
    </row>
    <row r="18" spans="1:11">
      <c r="A18" s="10"/>
      <c r="B18" s="10" t="s">
        <v>276</v>
      </c>
      <c r="C18" s="6"/>
      <c r="D18" s="6">
        <v>0</v>
      </c>
      <c r="E18" s="6">
        <v>0</v>
      </c>
      <c r="F18" s="6">
        <v>0</v>
      </c>
      <c r="G18" s="7">
        <v>1</v>
      </c>
      <c r="H18" s="6">
        <v>0</v>
      </c>
      <c r="I18" s="6">
        <v>0</v>
      </c>
      <c r="J18" s="6">
        <v>0</v>
      </c>
      <c r="K18" s="7">
        <v>1</v>
      </c>
    </row>
  </sheetData>
  <mergeCells count="2">
    <mergeCell ref="A1:B1"/>
    <mergeCell ref="C1:J1"/>
  </mergeCells>
  <hyperlinks>
    <hyperlink ref="A2" location="DocumentMap!A152" display="&lt;&lt; Back to Document Map" xr:uid="{00000000-0004-0000-9700-000000000000}"/>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L72"/>
  <sheetViews>
    <sheetView workbookViewId="0">
      <selection sqref="A1:B1"/>
    </sheetView>
  </sheetViews>
  <sheetFormatPr defaultRowHeight="12"/>
  <cols>
    <col min="1" max="1" width="9.140625" style="2" customWidth="1"/>
    <col min="2" max="2" width="25.28515625" style="2" bestFit="1" customWidth="1"/>
    <col min="3" max="16384" width="9.140625" style="2"/>
  </cols>
  <sheetData>
    <row r="1" spans="1:12">
      <c r="A1" s="47" t="s">
        <v>254</v>
      </c>
      <c r="B1" s="47"/>
      <c r="C1" s="48" t="s">
        <v>255</v>
      </c>
      <c r="D1" s="48"/>
      <c r="E1" s="48"/>
      <c r="F1" s="48"/>
      <c r="G1" s="48"/>
      <c r="H1" s="48"/>
      <c r="I1" s="48"/>
      <c r="J1" s="48"/>
      <c r="K1" s="2" t="s">
        <v>1831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1832</v>
      </c>
      <c r="B6" s="3" t="s">
        <v>1833</v>
      </c>
      <c r="C6" s="5">
        <v>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1834</v>
      </c>
      <c r="B12" s="3" t="s">
        <v>1835</v>
      </c>
      <c r="C12" s="5">
        <v>2314</v>
      </c>
    </row>
    <row r="13" spans="1:12">
      <c r="B13" s="2" t="s">
        <v>272</v>
      </c>
      <c r="C13" s="6"/>
      <c r="D13" s="6">
        <v>0</v>
      </c>
      <c r="E13" s="7">
        <v>2</v>
      </c>
      <c r="F13" s="6">
        <v>0</v>
      </c>
      <c r="G13" s="6">
        <v>0</v>
      </c>
      <c r="H13" s="7">
        <v>1</v>
      </c>
      <c r="I13" s="7">
        <v>6</v>
      </c>
      <c r="J13" s="7">
        <v>6</v>
      </c>
      <c r="K13" s="7">
        <v>15</v>
      </c>
      <c r="L13" s="2">
        <v>12</v>
      </c>
    </row>
    <row r="14" spans="1:12">
      <c r="B14" s="2" t="s">
        <v>273</v>
      </c>
      <c r="D14" s="2">
        <v>0</v>
      </c>
      <c r="E14" s="8">
        <v>86.4</v>
      </c>
      <c r="F14" s="2">
        <v>0</v>
      </c>
      <c r="G14" s="2">
        <v>0</v>
      </c>
      <c r="H14" s="8">
        <v>43.2</v>
      </c>
      <c r="I14" s="8">
        <v>259.3</v>
      </c>
      <c r="J14" s="8">
        <v>259.3</v>
      </c>
      <c r="K14" s="8">
        <v>648.20000000000005</v>
      </c>
    </row>
    <row r="15" spans="1:12">
      <c r="B15" s="2" t="s">
        <v>274</v>
      </c>
      <c r="C15" s="6"/>
      <c r="D15" s="6">
        <v>0</v>
      </c>
      <c r="E15" s="7">
        <v>1</v>
      </c>
      <c r="F15" s="6">
        <v>0</v>
      </c>
      <c r="G15" s="6">
        <v>0</v>
      </c>
      <c r="H15" s="6">
        <v>0</v>
      </c>
      <c r="I15" s="6">
        <v>0</v>
      </c>
      <c r="J15" s="7">
        <v>1</v>
      </c>
      <c r="K15" s="7">
        <v>2</v>
      </c>
    </row>
    <row r="16" spans="1:12">
      <c r="B16" s="2" t="s">
        <v>275</v>
      </c>
      <c r="C16" s="6"/>
      <c r="D16" s="6">
        <v>0</v>
      </c>
      <c r="E16" s="9">
        <v>50</v>
      </c>
      <c r="F16" s="6">
        <v>0</v>
      </c>
      <c r="G16" s="6">
        <v>0</v>
      </c>
      <c r="H16" s="6">
        <v>0</v>
      </c>
      <c r="I16" s="6">
        <v>0</v>
      </c>
      <c r="J16" s="9">
        <v>16.7</v>
      </c>
      <c r="K16" s="9">
        <v>13.3</v>
      </c>
    </row>
    <row r="17" spans="1:12">
      <c r="B17" s="2" t="s">
        <v>276</v>
      </c>
      <c r="C17" s="6"/>
      <c r="D17" s="6">
        <v>0</v>
      </c>
      <c r="E17" s="7">
        <v>1</v>
      </c>
      <c r="F17" s="6">
        <v>0</v>
      </c>
      <c r="G17" s="6">
        <v>0</v>
      </c>
      <c r="H17" s="6">
        <v>0</v>
      </c>
      <c r="I17" s="6">
        <v>0</v>
      </c>
      <c r="J17" s="7">
        <v>1</v>
      </c>
      <c r="K17" s="7">
        <v>2</v>
      </c>
    </row>
    <row r="18" spans="1:12">
      <c r="A18" s="2" t="s">
        <v>1836</v>
      </c>
      <c r="B18" s="3" t="s">
        <v>1837</v>
      </c>
      <c r="C18" s="5">
        <v>0</v>
      </c>
    </row>
    <row r="19" spans="1:12">
      <c r="B19" s="2" t="s">
        <v>272</v>
      </c>
      <c r="C19" s="6"/>
      <c r="D19" s="6">
        <v>0</v>
      </c>
      <c r="E19" s="6">
        <v>0</v>
      </c>
      <c r="F19" s="6">
        <v>0</v>
      </c>
      <c r="G19" s="6">
        <v>0</v>
      </c>
      <c r="H19" s="6">
        <v>0</v>
      </c>
      <c r="I19" s="7">
        <v>5</v>
      </c>
      <c r="J19" s="7">
        <v>1</v>
      </c>
      <c r="K19" s="7">
        <v>6</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1838</v>
      </c>
      <c r="B24" s="3" t="s">
        <v>1839</v>
      </c>
      <c r="C24" s="5">
        <v>29672</v>
      </c>
    </row>
    <row r="25" spans="1:12">
      <c r="B25" s="2" t="s">
        <v>272</v>
      </c>
      <c r="C25" s="6"/>
      <c r="D25" s="7">
        <v>1</v>
      </c>
      <c r="E25" s="7">
        <v>28</v>
      </c>
      <c r="F25" s="7">
        <v>14</v>
      </c>
      <c r="G25" s="7">
        <v>84</v>
      </c>
      <c r="H25" s="7">
        <v>134</v>
      </c>
      <c r="I25" s="7">
        <v>268</v>
      </c>
      <c r="J25" s="7">
        <v>126</v>
      </c>
      <c r="K25" s="7">
        <v>655</v>
      </c>
      <c r="L25" s="2">
        <v>12</v>
      </c>
    </row>
    <row r="26" spans="1:12">
      <c r="B26" s="2" t="s">
        <v>273</v>
      </c>
      <c r="D26" s="8">
        <v>3.4</v>
      </c>
      <c r="E26" s="8">
        <v>94.4</v>
      </c>
      <c r="F26" s="8">
        <v>47.2</v>
      </c>
      <c r="G26" s="8">
        <v>283.10000000000002</v>
      </c>
      <c r="H26" s="8">
        <v>451.6</v>
      </c>
      <c r="I26" s="8">
        <v>903.2</v>
      </c>
      <c r="J26" s="8">
        <v>424.6</v>
      </c>
      <c r="K26" s="8">
        <v>2207.5</v>
      </c>
    </row>
    <row r="27" spans="1:12">
      <c r="B27" s="2" t="s">
        <v>274</v>
      </c>
      <c r="C27" s="6"/>
      <c r="D27" s="6">
        <v>0</v>
      </c>
      <c r="E27" s="7">
        <v>3</v>
      </c>
      <c r="F27" s="6">
        <v>0</v>
      </c>
      <c r="G27" s="7">
        <v>25</v>
      </c>
      <c r="H27" s="7">
        <v>2</v>
      </c>
      <c r="I27" s="7">
        <v>29</v>
      </c>
      <c r="J27" s="7">
        <v>9</v>
      </c>
      <c r="K27" s="7">
        <v>68</v>
      </c>
    </row>
    <row r="28" spans="1:12">
      <c r="B28" s="2" t="s">
        <v>275</v>
      </c>
      <c r="C28" s="6"/>
      <c r="D28" s="6">
        <v>0</v>
      </c>
      <c r="E28" s="9">
        <v>10.7</v>
      </c>
      <c r="F28" s="6">
        <v>0</v>
      </c>
      <c r="G28" s="9">
        <v>29.8</v>
      </c>
      <c r="H28" s="9">
        <v>1.5</v>
      </c>
      <c r="I28" s="9">
        <v>10.8</v>
      </c>
      <c r="J28" s="9">
        <v>7.1</v>
      </c>
      <c r="K28" s="9">
        <v>10.4</v>
      </c>
    </row>
    <row r="29" spans="1:12">
      <c r="B29" s="2" t="s">
        <v>276</v>
      </c>
      <c r="C29" s="6"/>
      <c r="D29" s="6">
        <v>0</v>
      </c>
      <c r="E29" s="7">
        <v>1</v>
      </c>
      <c r="F29" s="6">
        <v>0</v>
      </c>
      <c r="G29" s="7">
        <v>47</v>
      </c>
      <c r="H29" s="7">
        <v>3</v>
      </c>
      <c r="I29" s="7">
        <v>27</v>
      </c>
      <c r="J29" s="7">
        <v>4</v>
      </c>
      <c r="K29" s="7">
        <v>82</v>
      </c>
    </row>
    <row r="30" spans="1:12">
      <c r="A30" s="2" t="s">
        <v>1840</v>
      </c>
      <c r="B30" s="3" t="s">
        <v>1841</v>
      </c>
      <c r="C30" s="5">
        <v>265990</v>
      </c>
    </row>
    <row r="31" spans="1:12">
      <c r="B31" s="2" t="s">
        <v>272</v>
      </c>
      <c r="C31" s="6"/>
      <c r="D31" s="7">
        <v>26</v>
      </c>
      <c r="E31" s="7">
        <v>270</v>
      </c>
      <c r="F31" s="7">
        <v>377</v>
      </c>
      <c r="G31" s="7">
        <v>2151</v>
      </c>
      <c r="H31" s="7">
        <v>2152</v>
      </c>
      <c r="I31" s="7">
        <v>6524</v>
      </c>
      <c r="J31" s="7">
        <v>1083</v>
      </c>
      <c r="K31" s="7">
        <v>12583</v>
      </c>
      <c r="L31" s="2">
        <v>12</v>
      </c>
    </row>
    <row r="32" spans="1:12">
      <c r="B32" s="2" t="s">
        <v>273</v>
      </c>
      <c r="D32" s="8">
        <v>9.8000000000000007</v>
      </c>
      <c r="E32" s="8">
        <v>101.5</v>
      </c>
      <c r="F32" s="8">
        <v>141.69999999999999</v>
      </c>
      <c r="G32" s="8">
        <v>808.7</v>
      </c>
      <c r="H32" s="8">
        <v>809.1</v>
      </c>
      <c r="I32" s="8">
        <v>2452.6999999999998</v>
      </c>
      <c r="J32" s="8">
        <v>407.2</v>
      </c>
      <c r="K32" s="8">
        <v>4730.6000000000004</v>
      </c>
    </row>
    <row r="33" spans="1:12">
      <c r="B33" s="2" t="s">
        <v>274</v>
      </c>
      <c r="C33" s="6"/>
      <c r="D33" s="7">
        <v>4</v>
      </c>
      <c r="E33" s="7">
        <v>15</v>
      </c>
      <c r="F33" s="7">
        <v>54</v>
      </c>
      <c r="G33" s="7">
        <v>408</v>
      </c>
      <c r="H33" s="7">
        <v>122</v>
      </c>
      <c r="I33" s="7">
        <v>515</v>
      </c>
      <c r="J33" s="7">
        <v>116</v>
      </c>
      <c r="K33" s="7">
        <v>1234</v>
      </c>
    </row>
    <row r="34" spans="1:12">
      <c r="B34" s="2" t="s">
        <v>275</v>
      </c>
      <c r="C34" s="6"/>
      <c r="D34" s="9">
        <v>15.4</v>
      </c>
      <c r="E34" s="9">
        <v>5.6</v>
      </c>
      <c r="F34" s="9">
        <v>14.3</v>
      </c>
      <c r="G34" s="9">
        <v>19</v>
      </c>
      <c r="H34" s="9">
        <v>5.7</v>
      </c>
      <c r="I34" s="9">
        <v>7.9</v>
      </c>
      <c r="J34" s="9">
        <v>10.7</v>
      </c>
      <c r="K34" s="9">
        <v>9.8000000000000007</v>
      </c>
    </row>
    <row r="35" spans="1:12">
      <c r="B35" s="2" t="s">
        <v>276</v>
      </c>
      <c r="C35" s="6"/>
      <c r="D35" s="7">
        <v>9</v>
      </c>
      <c r="E35" s="7">
        <v>13</v>
      </c>
      <c r="F35" s="7">
        <v>47</v>
      </c>
      <c r="G35" s="7">
        <v>323</v>
      </c>
      <c r="H35" s="7">
        <v>115</v>
      </c>
      <c r="I35" s="7">
        <v>672</v>
      </c>
      <c r="J35" s="7">
        <v>92</v>
      </c>
      <c r="K35" s="7">
        <v>1271</v>
      </c>
    </row>
    <row r="36" spans="1:12">
      <c r="A36" s="2" t="s">
        <v>1842</v>
      </c>
      <c r="B36" s="3" t="s">
        <v>1843</v>
      </c>
      <c r="C36" s="5">
        <v>2628</v>
      </c>
    </row>
    <row r="37" spans="1:12">
      <c r="B37" s="2" t="s">
        <v>272</v>
      </c>
      <c r="C37" s="6"/>
      <c r="D37" s="6">
        <v>0</v>
      </c>
      <c r="E37" s="6">
        <v>0</v>
      </c>
      <c r="F37" s="6">
        <v>0</v>
      </c>
      <c r="G37" s="7">
        <v>3</v>
      </c>
      <c r="H37" s="7">
        <v>2</v>
      </c>
      <c r="I37" s="7">
        <v>7</v>
      </c>
      <c r="J37" s="7">
        <v>1</v>
      </c>
      <c r="K37" s="7">
        <v>13</v>
      </c>
      <c r="L37" s="2">
        <v>12</v>
      </c>
    </row>
    <row r="38" spans="1:12">
      <c r="B38" s="2" t="s">
        <v>273</v>
      </c>
      <c r="D38" s="2">
        <v>0</v>
      </c>
      <c r="E38" s="2">
        <v>0</v>
      </c>
      <c r="F38" s="2">
        <v>0</v>
      </c>
      <c r="G38" s="8">
        <v>114.2</v>
      </c>
      <c r="H38" s="8">
        <v>76.099999999999994</v>
      </c>
      <c r="I38" s="8">
        <v>266.39999999999998</v>
      </c>
      <c r="J38" s="8">
        <v>38.1</v>
      </c>
      <c r="K38" s="8">
        <v>494.7</v>
      </c>
    </row>
    <row r="39" spans="1:12">
      <c r="B39" s="2" t="s">
        <v>274</v>
      </c>
      <c r="C39" s="6"/>
      <c r="D39" s="6">
        <v>0</v>
      </c>
      <c r="E39" s="6">
        <v>0</v>
      </c>
      <c r="F39" s="6">
        <v>0</v>
      </c>
      <c r="G39" s="7">
        <v>1</v>
      </c>
      <c r="H39" s="6">
        <v>0</v>
      </c>
      <c r="I39" s="6">
        <v>0</v>
      </c>
      <c r="J39" s="6">
        <v>0</v>
      </c>
      <c r="K39" s="7">
        <v>1</v>
      </c>
    </row>
    <row r="40" spans="1:12">
      <c r="B40" s="2" t="s">
        <v>275</v>
      </c>
      <c r="C40" s="6"/>
      <c r="D40" s="6">
        <v>0</v>
      </c>
      <c r="E40" s="6">
        <v>0</v>
      </c>
      <c r="F40" s="6">
        <v>0</v>
      </c>
      <c r="G40" s="9">
        <v>33.299999999999997</v>
      </c>
      <c r="H40" s="6">
        <v>0</v>
      </c>
      <c r="I40" s="6">
        <v>0</v>
      </c>
      <c r="J40" s="6">
        <v>0</v>
      </c>
      <c r="K40" s="9">
        <v>7.7</v>
      </c>
    </row>
    <row r="41" spans="1:12">
      <c r="B41" s="2" t="s">
        <v>276</v>
      </c>
      <c r="C41" s="6"/>
      <c r="D41" s="6">
        <v>0</v>
      </c>
      <c r="E41" s="6">
        <v>0</v>
      </c>
      <c r="F41" s="6">
        <v>0</v>
      </c>
      <c r="G41" s="7">
        <v>1</v>
      </c>
      <c r="H41" s="6">
        <v>0</v>
      </c>
      <c r="I41" s="6">
        <v>0</v>
      </c>
      <c r="J41" s="6">
        <v>0</v>
      </c>
      <c r="K41" s="7">
        <v>1</v>
      </c>
    </row>
    <row r="42" spans="1:12">
      <c r="A42" s="2" t="s">
        <v>1844</v>
      </c>
      <c r="B42" s="3" t="s">
        <v>1845</v>
      </c>
      <c r="C42" s="5">
        <v>5960</v>
      </c>
    </row>
    <row r="43" spans="1:12">
      <c r="B43" s="2" t="s">
        <v>272</v>
      </c>
      <c r="C43" s="6"/>
      <c r="D43" s="6">
        <v>0</v>
      </c>
      <c r="E43" s="7">
        <v>1</v>
      </c>
      <c r="F43" s="6">
        <v>0</v>
      </c>
      <c r="G43" s="7">
        <v>7</v>
      </c>
      <c r="H43" s="7">
        <v>33</v>
      </c>
      <c r="I43" s="7">
        <v>66</v>
      </c>
      <c r="J43" s="7">
        <v>8</v>
      </c>
      <c r="K43" s="7">
        <v>115</v>
      </c>
      <c r="L43" s="2">
        <v>11</v>
      </c>
    </row>
    <row r="44" spans="1:12">
      <c r="B44" s="2" t="s">
        <v>273</v>
      </c>
      <c r="D44" s="2">
        <v>0</v>
      </c>
      <c r="E44" s="8">
        <v>16.8</v>
      </c>
      <c r="F44" s="2">
        <v>0</v>
      </c>
      <c r="G44" s="8">
        <v>117.4</v>
      </c>
      <c r="H44" s="8">
        <v>553.70000000000005</v>
      </c>
      <c r="I44" s="8">
        <v>1107.4000000000001</v>
      </c>
      <c r="J44" s="8">
        <v>134.19999999999999</v>
      </c>
      <c r="K44" s="8">
        <v>1929.5</v>
      </c>
    </row>
    <row r="45" spans="1:12">
      <c r="B45" s="2" t="s">
        <v>274</v>
      </c>
      <c r="C45" s="6"/>
      <c r="D45" s="6">
        <v>0</v>
      </c>
      <c r="E45" s="6">
        <v>0</v>
      </c>
      <c r="F45" s="6">
        <v>0</v>
      </c>
      <c r="G45" s="7">
        <v>3</v>
      </c>
      <c r="H45" s="7">
        <v>4</v>
      </c>
      <c r="I45" s="7">
        <v>3</v>
      </c>
      <c r="J45" s="6">
        <v>0</v>
      </c>
      <c r="K45" s="7">
        <v>10</v>
      </c>
    </row>
    <row r="46" spans="1:12">
      <c r="B46" s="2" t="s">
        <v>275</v>
      </c>
      <c r="C46" s="6"/>
      <c r="D46" s="6">
        <v>0</v>
      </c>
      <c r="E46" s="6">
        <v>0</v>
      </c>
      <c r="F46" s="6">
        <v>0</v>
      </c>
      <c r="G46" s="9">
        <v>42.9</v>
      </c>
      <c r="H46" s="9">
        <v>12.1</v>
      </c>
      <c r="I46" s="9">
        <v>4.5</v>
      </c>
      <c r="J46" s="6">
        <v>0</v>
      </c>
      <c r="K46" s="9">
        <v>8.6999999999999993</v>
      </c>
    </row>
    <row r="47" spans="1:12">
      <c r="B47" s="2" t="s">
        <v>276</v>
      </c>
      <c r="C47" s="6"/>
      <c r="D47" s="6">
        <v>0</v>
      </c>
      <c r="E47" s="6">
        <v>0</v>
      </c>
      <c r="F47" s="6">
        <v>0</v>
      </c>
      <c r="G47" s="7">
        <v>3</v>
      </c>
      <c r="H47" s="7">
        <v>7</v>
      </c>
      <c r="I47" s="7">
        <v>3</v>
      </c>
      <c r="J47" s="6">
        <v>0</v>
      </c>
      <c r="K47" s="7">
        <v>13</v>
      </c>
    </row>
    <row r="48" spans="1:12">
      <c r="A48" s="2" t="s">
        <v>1846</v>
      </c>
      <c r="B48" s="3" t="s">
        <v>1847</v>
      </c>
      <c r="C48" s="5">
        <v>0</v>
      </c>
    </row>
    <row r="49" spans="1:12">
      <c r="B49" s="2" t="s">
        <v>272</v>
      </c>
      <c r="C49" s="6"/>
      <c r="D49" s="6">
        <v>0</v>
      </c>
      <c r="E49" s="7">
        <v>1</v>
      </c>
      <c r="F49" s="7">
        <v>1</v>
      </c>
      <c r="G49" s="7">
        <v>3</v>
      </c>
      <c r="H49" s="7">
        <v>9</v>
      </c>
      <c r="I49" s="7">
        <v>279</v>
      </c>
      <c r="J49" s="7">
        <v>2</v>
      </c>
      <c r="K49" s="7">
        <v>295</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7">
        <v>2</v>
      </c>
      <c r="H51" s="7">
        <v>1</v>
      </c>
      <c r="I51" s="7">
        <v>14</v>
      </c>
      <c r="J51" s="6">
        <v>0</v>
      </c>
      <c r="K51" s="7">
        <v>17</v>
      </c>
    </row>
    <row r="52" spans="1:12">
      <c r="B52" s="2" t="s">
        <v>275</v>
      </c>
      <c r="C52" s="6"/>
      <c r="D52" s="6">
        <v>0</v>
      </c>
      <c r="E52" s="6">
        <v>0</v>
      </c>
      <c r="F52" s="6">
        <v>0</v>
      </c>
      <c r="G52" s="9">
        <v>66.7</v>
      </c>
      <c r="H52" s="9">
        <v>11.1</v>
      </c>
      <c r="I52" s="9">
        <v>5</v>
      </c>
      <c r="J52" s="6">
        <v>0</v>
      </c>
      <c r="K52" s="9">
        <v>5.8</v>
      </c>
    </row>
    <row r="53" spans="1:12">
      <c r="B53" s="2" t="s">
        <v>276</v>
      </c>
      <c r="C53" s="6"/>
      <c r="D53" s="6">
        <v>0</v>
      </c>
      <c r="E53" s="6">
        <v>0</v>
      </c>
      <c r="F53" s="6">
        <v>0</v>
      </c>
      <c r="G53" s="7">
        <v>1</v>
      </c>
      <c r="H53" s="7">
        <v>1</v>
      </c>
      <c r="I53" s="7">
        <v>14</v>
      </c>
      <c r="J53" s="6">
        <v>0</v>
      </c>
      <c r="K53" s="7">
        <v>16</v>
      </c>
    </row>
    <row r="54" spans="1:12">
      <c r="A54" s="2" t="s">
        <v>1848</v>
      </c>
      <c r="B54" s="3" t="s">
        <v>1849</v>
      </c>
      <c r="C54" s="5">
        <v>0</v>
      </c>
    </row>
    <row r="55" spans="1:12">
      <c r="B55" s="2" t="s">
        <v>272</v>
      </c>
      <c r="C55" s="6"/>
      <c r="D55" s="6">
        <v>0</v>
      </c>
      <c r="E55" s="6">
        <v>0</v>
      </c>
      <c r="F55" s="6">
        <v>0</v>
      </c>
      <c r="G55" s="6">
        <v>0</v>
      </c>
      <c r="H55" s="7">
        <v>7</v>
      </c>
      <c r="I55" s="7">
        <v>2</v>
      </c>
      <c r="J55" s="6">
        <v>0</v>
      </c>
      <c r="K55" s="7">
        <v>9</v>
      </c>
      <c r="L55" s="2">
        <v>6</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1850</v>
      </c>
      <c r="B60" s="3" t="s">
        <v>1851</v>
      </c>
      <c r="C60" s="5">
        <v>5973</v>
      </c>
    </row>
    <row r="61" spans="1:12">
      <c r="B61" s="2" t="s">
        <v>272</v>
      </c>
      <c r="C61" s="6"/>
      <c r="D61" s="6">
        <v>0</v>
      </c>
      <c r="E61" s="7">
        <v>2</v>
      </c>
      <c r="F61" s="7">
        <v>1</v>
      </c>
      <c r="G61" s="7">
        <v>4</v>
      </c>
      <c r="H61" s="7">
        <v>4</v>
      </c>
      <c r="I61" s="7">
        <v>24</v>
      </c>
      <c r="J61" s="7">
        <v>7</v>
      </c>
      <c r="K61" s="7">
        <v>42</v>
      </c>
      <c r="L61" s="2">
        <v>12</v>
      </c>
    </row>
    <row r="62" spans="1:12">
      <c r="B62" s="2" t="s">
        <v>273</v>
      </c>
      <c r="D62" s="2">
        <v>0</v>
      </c>
      <c r="E62" s="8">
        <v>33.5</v>
      </c>
      <c r="F62" s="8">
        <v>16.7</v>
      </c>
      <c r="G62" s="8">
        <v>67</v>
      </c>
      <c r="H62" s="8">
        <v>67</v>
      </c>
      <c r="I62" s="8">
        <v>401.8</v>
      </c>
      <c r="J62" s="8">
        <v>117.2</v>
      </c>
      <c r="K62" s="8">
        <v>703.2</v>
      </c>
    </row>
    <row r="63" spans="1:12">
      <c r="B63" s="2" t="s">
        <v>274</v>
      </c>
      <c r="C63" s="6"/>
      <c r="D63" s="6">
        <v>0</v>
      </c>
      <c r="E63" s="6">
        <v>0</v>
      </c>
      <c r="F63" s="6">
        <v>0</v>
      </c>
      <c r="G63" s="6">
        <v>0</v>
      </c>
      <c r="H63" s="6">
        <v>0</v>
      </c>
      <c r="I63" s="7">
        <v>3</v>
      </c>
      <c r="J63" s="7">
        <v>3</v>
      </c>
      <c r="K63" s="7">
        <v>6</v>
      </c>
    </row>
    <row r="64" spans="1:12">
      <c r="B64" s="2" t="s">
        <v>275</v>
      </c>
      <c r="C64" s="6"/>
      <c r="D64" s="6">
        <v>0</v>
      </c>
      <c r="E64" s="6">
        <v>0</v>
      </c>
      <c r="F64" s="6">
        <v>0</v>
      </c>
      <c r="G64" s="6">
        <v>0</v>
      </c>
      <c r="H64" s="6">
        <v>0</v>
      </c>
      <c r="I64" s="9">
        <v>12.5</v>
      </c>
      <c r="J64" s="9">
        <v>42.9</v>
      </c>
      <c r="K64" s="9">
        <v>14.3</v>
      </c>
    </row>
    <row r="65" spans="1:11">
      <c r="B65" s="2" t="s">
        <v>276</v>
      </c>
      <c r="C65" s="6"/>
      <c r="D65" s="6">
        <v>0</v>
      </c>
      <c r="E65" s="6">
        <v>0</v>
      </c>
      <c r="F65" s="6">
        <v>0</v>
      </c>
      <c r="G65" s="6">
        <v>0</v>
      </c>
      <c r="H65" s="6">
        <v>0</v>
      </c>
      <c r="I65" s="7">
        <v>4</v>
      </c>
      <c r="J65" s="7">
        <v>2</v>
      </c>
      <c r="K65" s="7">
        <v>6</v>
      </c>
    </row>
    <row r="66" spans="1:11">
      <c r="A66" s="10"/>
      <c r="B66" s="10" t="s">
        <v>1852</v>
      </c>
    </row>
    <row r="67" spans="1:11">
      <c r="A67" s="10" t="s">
        <v>280</v>
      </c>
      <c r="B67" s="10" t="s">
        <v>260</v>
      </c>
      <c r="C67" s="5">
        <v>312537</v>
      </c>
    </row>
    <row r="68" spans="1:11">
      <c r="A68" s="10"/>
      <c r="B68" s="10" t="s">
        <v>272</v>
      </c>
      <c r="C68" s="6"/>
      <c r="D68" s="7">
        <v>27</v>
      </c>
      <c r="E68" s="7">
        <v>304</v>
      </c>
      <c r="F68" s="7">
        <v>393</v>
      </c>
      <c r="G68" s="7">
        <v>2252</v>
      </c>
      <c r="H68" s="7">
        <v>2342</v>
      </c>
      <c r="I68" s="7">
        <v>7181</v>
      </c>
      <c r="J68" s="7">
        <v>1234</v>
      </c>
      <c r="K68" s="7">
        <v>13733</v>
      </c>
    </row>
    <row r="69" spans="1:11">
      <c r="A69" s="10"/>
      <c r="B69" s="10" t="s">
        <v>273</v>
      </c>
      <c r="D69" s="8">
        <v>8.6</v>
      </c>
      <c r="E69" s="8">
        <v>97.3</v>
      </c>
      <c r="F69" s="8">
        <v>125.7</v>
      </c>
      <c r="G69" s="8">
        <v>720.6</v>
      </c>
      <c r="H69" s="8">
        <v>749.4</v>
      </c>
      <c r="I69" s="8">
        <v>2297.6</v>
      </c>
      <c r="J69" s="8">
        <v>394.8</v>
      </c>
      <c r="K69" s="8">
        <v>4394</v>
      </c>
    </row>
    <row r="70" spans="1:11">
      <c r="A70" s="10"/>
      <c r="B70" s="10" t="s">
        <v>274</v>
      </c>
      <c r="C70" s="6"/>
      <c r="D70" s="7">
        <v>4</v>
      </c>
      <c r="E70" s="7">
        <v>19</v>
      </c>
      <c r="F70" s="7">
        <v>54</v>
      </c>
      <c r="G70" s="7">
        <v>439</v>
      </c>
      <c r="H70" s="7">
        <v>129</v>
      </c>
      <c r="I70" s="7">
        <v>564</v>
      </c>
      <c r="J70" s="7">
        <v>129</v>
      </c>
      <c r="K70" s="7">
        <v>1338</v>
      </c>
    </row>
    <row r="71" spans="1:11">
      <c r="A71" s="10"/>
      <c r="B71" s="10" t="s">
        <v>275</v>
      </c>
      <c r="D71" s="8">
        <v>14.8</v>
      </c>
      <c r="E71" s="8">
        <v>6.3</v>
      </c>
      <c r="F71" s="8">
        <v>13.7</v>
      </c>
      <c r="G71" s="8">
        <v>19.5</v>
      </c>
      <c r="H71" s="8">
        <v>5.5</v>
      </c>
      <c r="I71" s="8">
        <v>7.9</v>
      </c>
      <c r="J71" s="8">
        <v>10.5</v>
      </c>
      <c r="K71" s="8">
        <v>9.6999999999999993</v>
      </c>
    </row>
    <row r="72" spans="1:11">
      <c r="A72" s="10"/>
      <c r="B72" s="10" t="s">
        <v>276</v>
      </c>
      <c r="C72" s="6"/>
      <c r="D72" s="7">
        <v>9</v>
      </c>
      <c r="E72" s="7">
        <v>15</v>
      </c>
      <c r="F72" s="7">
        <v>47</v>
      </c>
      <c r="G72" s="7">
        <v>375</v>
      </c>
      <c r="H72" s="7">
        <v>126</v>
      </c>
      <c r="I72" s="7">
        <v>720</v>
      </c>
      <c r="J72" s="7">
        <v>99</v>
      </c>
      <c r="K72" s="7">
        <v>1391</v>
      </c>
    </row>
  </sheetData>
  <mergeCells count="2">
    <mergeCell ref="A1:B1"/>
    <mergeCell ref="C1:J1"/>
  </mergeCells>
  <hyperlinks>
    <hyperlink ref="A2" location="DocumentMap!A153" display="&lt;&lt; Back to Document Map" xr:uid="{00000000-0004-0000-9800-000000000000}"/>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47" t="s">
        <v>254</v>
      </c>
      <c r="B1" s="47"/>
      <c r="C1" s="48" t="s">
        <v>255</v>
      </c>
      <c r="D1" s="48"/>
      <c r="E1" s="48"/>
      <c r="F1" s="48"/>
      <c r="G1" s="48"/>
      <c r="H1" s="48"/>
      <c r="I1" s="48"/>
      <c r="J1" s="48"/>
      <c r="K1" s="2" t="s">
        <v>1853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1854</v>
      </c>
      <c r="B6" s="3" t="s">
        <v>1855</v>
      </c>
      <c r="C6" s="5">
        <v>2583</v>
      </c>
    </row>
    <row r="7" spans="1:12">
      <c r="B7" s="2" t="s">
        <v>272</v>
      </c>
      <c r="C7" s="6"/>
      <c r="D7" s="6">
        <v>0</v>
      </c>
      <c r="E7" s="7">
        <v>1</v>
      </c>
      <c r="F7" s="6">
        <v>0</v>
      </c>
      <c r="G7" s="7">
        <v>5</v>
      </c>
      <c r="H7" s="7">
        <v>6</v>
      </c>
      <c r="I7" s="7">
        <v>3</v>
      </c>
      <c r="J7" s="7">
        <v>2</v>
      </c>
      <c r="K7" s="7">
        <v>17</v>
      </c>
      <c r="L7" s="2">
        <v>12</v>
      </c>
    </row>
    <row r="8" spans="1:12">
      <c r="B8" s="2" t="s">
        <v>273</v>
      </c>
      <c r="D8" s="2">
        <v>0</v>
      </c>
      <c r="E8" s="8">
        <v>38.700000000000003</v>
      </c>
      <c r="F8" s="2">
        <v>0</v>
      </c>
      <c r="G8" s="8">
        <v>193.6</v>
      </c>
      <c r="H8" s="8">
        <v>232.3</v>
      </c>
      <c r="I8" s="8">
        <v>116.1</v>
      </c>
      <c r="J8" s="8">
        <v>77.400000000000006</v>
      </c>
      <c r="K8" s="8">
        <v>658.1</v>
      </c>
    </row>
    <row r="9" spans="1:12">
      <c r="B9" s="2" t="s">
        <v>274</v>
      </c>
      <c r="C9" s="6"/>
      <c r="D9" s="6">
        <v>0</v>
      </c>
      <c r="E9" s="7">
        <v>1</v>
      </c>
      <c r="F9" s="6">
        <v>0</v>
      </c>
      <c r="G9" s="7">
        <v>1</v>
      </c>
      <c r="H9" s="7">
        <v>1</v>
      </c>
      <c r="I9" s="7">
        <v>2</v>
      </c>
      <c r="J9" s="6">
        <v>0</v>
      </c>
      <c r="K9" s="7">
        <v>5</v>
      </c>
    </row>
    <row r="10" spans="1:12">
      <c r="B10" s="2" t="s">
        <v>275</v>
      </c>
      <c r="C10" s="6"/>
      <c r="D10" s="6">
        <v>0</v>
      </c>
      <c r="E10" s="9">
        <v>100</v>
      </c>
      <c r="F10" s="6">
        <v>0</v>
      </c>
      <c r="G10" s="9">
        <v>20</v>
      </c>
      <c r="H10" s="9">
        <v>16.7</v>
      </c>
      <c r="I10" s="9">
        <v>66.7</v>
      </c>
      <c r="J10" s="6">
        <v>0</v>
      </c>
      <c r="K10" s="9">
        <v>29.4</v>
      </c>
    </row>
    <row r="11" spans="1:12">
      <c r="B11" s="2" t="s">
        <v>276</v>
      </c>
      <c r="C11" s="6"/>
      <c r="D11" s="6">
        <v>0</v>
      </c>
      <c r="E11" s="7">
        <v>1</v>
      </c>
      <c r="F11" s="6">
        <v>0</v>
      </c>
      <c r="G11" s="7">
        <v>1</v>
      </c>
      <c r="H11" s="7">
        <v>1</v>
      </c>
      <c r="I11" s="7">
        <v>1</v>
      </c>
      <c r="J11" s="6">
        <v>0</v>
      </c>
      <c r="K11" s="7">
        <v>4</v>
      </c>
    </row>
    <row r="12" spans="1:12">
      <c r="A12" s="2" t="s">
        <v>1856</v>
      </c>
      <c r="B12" s="3" t="s">
        <v>1857</v>
      </c>
      <c r="C12" s="5">
        <v>2664</v>
      </c>
    </row>
    <row r="13" spans="1:12">
      <c r="B13" s="2" t="s">
        <v>272</v>
      </c>
      <c r="C13" s="6"/>
      <c r="D13" s="6">
        <v>0</v>
      </c>
      <c r="E13" s="7">
        <v>4</v>
      </c>
      <c r="F13" s="6">
        <v>0</v>
      </c>
      <c r="G13" s="7">
        <v>4</v>
      </c>
      <c r="H13" s="7">
        <v>8</v>
      </c>
      <c r="I13" s="7">
        <v>15</v>
      </c>
      <c r="J13" s="7">
        <v>3</v>
      </c>
      <c r="K13" s="7">
        <v>34</v>
      </c>
      <c r="L13" s="2">
        <v>12</v>
      </c>
    </row>
    <row r="14" spans="1:12">
      <c r="B14" s="2" t="s">
        <v>273</v>
      </c>
      <c r="D14" s="2">
        <v>0</v>
      </c>
      <c r="E14" s="8">
        <v>150.19999999999999</v>
      </c>
      <c r="F14" s="2">
        <v>0</v>
      </c>
      <c r="G14" s="8">
        <v>150.19999999999999</v>
      </c>
      <c r="H14" s="8">
        <v>300.3</v>
      </c>
      <c r="I14" s="8">
        <v>563.1</v>
      </c>
      <c r="J14" s="8">
        <v>112.6</v>
      </c>
      <c r="K14" s="8">
        <v>1276.3</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25</v>
      </c>
      <c r="H16" s="6">
        <v>0</v>
      </c>
      <c r="I16" s="6">
        <v>0</v>
      </c>
      <c r="J16" s="6">
        <v>0</v>
      </c>
      <c r="K16" s="9">
        <v>2.9</v>
      </c>
    </row>
    <row r="17" spans="1:11">
      <c r="B17" s="2" t="s">
        <v>276</v>
      </c>
      <c r="C17" s="6"/>
      <c r="D17" s="6">
        <v>0</v>
      </c>
      <c r="E17" s="6">
        <v>0</v>
      </c>
      <c r="F17" s="6">
        <v>0</v>
      </c>
      <c r="G17" s="7">
        <v>1</v>
      </c>
      <c r="H17" s="6">
        <v>0</v>
      </c>
      <c r="I17" s="6">
        <v>0</v>
      </c>
      <c r="J17" s="6">
        <v>0</v>
      </c>
      <c r="K17" s="7">
        <v>1</v>
      </c>
    </row>
    <row r="18" spans="1:11">
      <c r="A18" s="10"/>
      <c r="B18" s="10" t="s">
        <v>1858</v>
      </c>
    </row>
    <row r="19" spans="1:11">
      <c r="A19" s="10" t="s">
        <v>280</v>
      </c>
      <c r="B19" s="10" t="s">
        <v>260</v>
      </c>
      <c r="C19" s="5">
        <v>5247</v>
      </c>
    </row>
    <row r="20" spans="1:11">
      <c r="A20" s="10"/>
      <c r="B20" s="10" t="s">
        <v>272</v>
      </c>
      <c r="C20" s="6"/>
      <c r="D20" s="6">
        <v>0</v>
      </c>
      <c r="E20" s="7">
        <v>5</v>
      </c>
      <c r="F20" s="6">
        <v>0</v>
      </c>
      <c r="G20" s="7">
        <v>9</v>
      </c>
      <c r="H20" s="7">
        <v>14</v>
      </c>
      <c r="I20" s="7">
        <v>18</v>
      </c>
      <c r="J20" s="7">
        <v>5</v>
      </c>
      <c r="K20" s="7">
        <v>51</v>
      </c>
    </row>
    <row r="21" spans="1:11">
      <c r="A21" s="10"/>
      <c r="B21" s="10" t="s">
        <v>273</v>
      </c>
      <c r="D21" s="2">
        <v>0</v>
      </c>
      <c r="E21" s="8">
        <v>95.3</v>
      </c>
      <c r="F21" s="2">
        <v>0</v>
      </c>
      <c r="G21" s="8">
        <v>171.5</v>
      </c>
      <c r="H21" s="8">
        <v>266.8</v>
      </c>
      <c r="I21" s="8">
        <v>343.1</v>
      </c>
      <c r="J21" s="8">
        <v>95.3</v>
      </c>
      <c r="K21" s="8">
        <v>972</v>
      </c>
    </row>
    <row r="22" spans="1:11">
      <c r="A22" s="10"/>
      <c r="B22" s="10" t="s">
        <v>274</v>
      </c>
      <c r="C22" s="6"/>
      <c r="D22" s="6">
        <v>0</v>
      </c>
      <c r="E22" s="7">
        <v>1</v>
      </c>
      <c r="F22" s="6">
        <v>0</v>
      </c>
      <c r="G22" s="7">
        <v>2</v>
      </c>
      <c r="H22" s="7">
        <v>1</v>
      </c>
      <c r="I22" s="7">
        <v>2</v>
      </c>
      <c r="J22" s="6">
        <v>0</v>
      </c>
      <c r="K22" s="7">
        <v>6</v>
      </c>
    </row>
    <row r="23" spans="1:11">
      <c r="A23" s="10"/>
      <c r="B23" s="10" t="s">
        <v>275</v>
      </c>
      <c r="D23" s="2">
        <v>0</v>
      </c>
      <c r="E23" s="8">
        <v>20</v>
      </c>
      <c r="F23" s="2">
        <v>0</v>
      </c>
      <c r="G23" s="8">
        <v>22.2</v>
      </c>
      <c r="H23" s="8">
        <v>7.1</v>
      </c>
      <c r="I23" s="8">
        <v>11.1</v>
      </c>
      <c r="J23" s="2">
        <v>0</v>
      </c>
      <c r="K23" s="8">
        <v>11.8</v>
      </c>
    </row>
    <row r="24" spans="1:11">
      <c r="A24" s="10"/>
      <c r="B24" s="10" t="s">
        <v>276</v>
      </c>
      <c r="C24" s="6"/>
      <c r="D24" s="6">
        <v>0</v>
      </c>
      <c r="E24" s="7">
        <v>1</v>
      </c>
      <c r="F24" s="6">
        <v>0</v>
      </c>
      <c r="G24" s="7">
        <v>2</v>
      </c>
      <c r="H24" s="7">
        <v>1</v>
      </c>
      <c r="I24" s="7">
        <v>1</v>
      </c>
      <c r="J24" s="6">
        <v>0</v>
      </c>
      <c r="K24" s="7">
        <v>5</v>
      </c>
    </row>
  </sheetData>
  <mergeCells count="2">
    <mergeCell ref="A1:B1"/>
    <mergeCell ref="C1:J1"/>
  </mergeCells>
  <hyperlinks>
    <hyperlink ref="A2" location="DocumentMap!A154" display="&lt;&lt; Back to Document Map" xr:uid="{00000000-0004-0000-9900-000000000000}"/>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L24"/>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1859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1860</v>
      </c>
      <c r="B6" s="3" t="s">
        <v>1861</v>
      </c>
      <c r="C6" s="5">
        <v>5147</v>
      </c>
    </row>
    <row r="7" spans="1:12">
      <c r="B7" s="2" t="s">
        <v>272</v>
      </c>
      <c r="C7" s="6"/>
      <c r="D7" s="7">
        <v>2</v>
      </c>
      <c r="E7" s="7">
        <v>1</v>
      </c>
      <c r="F7" s="6">
        <v>0</v>
      </c>
      <c r="G7" s="7">
        <v>10</v>
      </c>
      <c r="H7" s="7">
        <v>55</v>
      </c>
      <c r="I7" s="7">
        <v>38</v>
      </c>
      <c r="J7" s="7">
        <v>10</v>
      </c>
      <c r="K7" s="7">
        <v>116</v>
      </c>
      <c r="L7" s="2">
        <v>12</v>
      </c>
    </row>
    <row r="8" spans="1:12">
      <c r="B8" s="2" t="s">
        <v>273</v>
      </c>
      <c r="D8" s="8">
        <v>38.9</v>
      </c>
      <c r="E8" s="8">
        <v>19.399999999999999</v>
      </c>
      <c r="F8" s="2">
        <v>0</v>
      </c>
      <c r="G8" s="8">
        <v>194.3</v>
      </c>
      <c r="H8" s="8">
        <v>1068.5999999999999</v>
      </c>
      <c r="I8" s="8">
        <v>738.3</v>
      </c>
      <c r="J8" s="8">
        <v>194.3</v>
      </c>
      <c r="K8" s="8">
        <v>2253.6999999999998</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2.6</v>
      </c>
      <c r="J10" s="6">
        <v>0</v>
      </c>
      <c r="K10" s="9">
        <v>0.9</v>
      </c>
    </row>
    <row r="11" spans="1:12">
      <c r="B11" s="2" t="s">
        <v>276</v>
      </c>
      <c r="C11" s="6"/>
      <c r="D11" s="6">
        <v>0</v>
      </c>
      <c r="E11" s="6">
        <v>0</v>
      </c>
      <c r="F11" s="6">
        <v>0</v>
      </c>
      <c r="G11" s="6">
        <v>0</v>
      </c>
      <c r="H11" s="6">
        <v>0</v>
      </c>
      <c r="I11" s="6">
        <v>0</v>
      </c>
      <c r="J11" s="6">
        <v>0</v>
      </c>
      <c r="K11" s="6">
        <v>0</v>
      </c>
    </row>
    <row r="12" spans="1:12">
      <c r="A12" s="2" t="s">
        <v>1862</v>
      </c>
      <c r="B12" s="3" t="s">
        <v>1863</v>
      </c>
      <c r="C12" s="5">
        <v>2559</v>
      </c>
    </row>
    <row r="13" spans="1:12">
      <c r="B13" s="2" t="s">
        <v>272</v>
      </c>
      <c r="C13" s="6"/>
      <c r="D13" s="6">
        <v>0</v>
      </c>
      <c r="E13" s="6">
        <v>0</v>
      </c>
      <c r="F13" s="6">
        <v>0</v>
      </c>
      <c r="G13" s="7">
        <v>2</v>
      </c>
      <c r="H13" s="7">
        <v>22</v>
      </c>
      <c r="I13" s="7">
        <v>9</v>
      </c>
      <c r="J13" s="7">
        <v>11</v>
      </c>
      <c r="K13" s="7">
        <v>44</v>
      </c>
      <c r="L13" s="2">
        <v>12</v>
      </c>
    </row>
    <row r="14" spans="1:12">
      <c r="B14" s="2" t="s">
        <v>273</v>
      </c>
      <c r="D14" s="2">
        <v>0</v>
      </c>
      <c r="E14" s="2">
        <v>0</v>
      </c>
      <c r="F14" s="2">
        <v>0</v>
      </c>
      <c r="G14" s="8">
        <v>78.2</v>
      </c>
      <c r="H14" s="8">
        <v>859.7</v>
      </c>
      <c r="I14" s="8">
        <v>351.7</v>
      </c>
      <c r="J14" s="8">
        <v>429.9</v>
      </c>
      <c r="K14" s="8">
        <v>1719.4</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1864</v>
      </c>
    </row>
    <row r="19" spans="1:11">
      <c r="A19" s="10" t="s">
        <v>280</v>
      </c>
      <c r="B19" s="10" t="s">
        <v>260</v>
      </c>
      <c r="C19" s="5">
        <v>7706</v>
      </c>
    </row>
    <row r="20" spans="1:11">
      <c r="A20" s="10"/>
      <c r="B20" s="10" t="s">
        <v>272</v>
      </c>
      <c r="C20" s="6"/>
      <c r="D20" s="7">
        <v>2</v>
      </c>
      <c r="E20" s="7">
        <v>1</v>
      </c>
      <c r="F20" s="6">
        <v>0</v>
      </c>
      <c r="G20" s="7">
        <v>12</v>
      </c>
      <c r="H20" s="7">
        <v>77</v>
      </c>
      <c r="I20" s="7">
        <v>47</v>
      </c>
      <c r="J20" s="7">
        <v>21</v>
      </c>
      <c r="K20" s="7">
        <v>160</v>
      </c>
    </row>
    <row r="21" spans="1:11">
      <c r="A21" s="10"/>
      <c r="B21" s="10" t="s">
        <v>273</v>
      </c>
      <c r="D21" s="8">
        <v>26</v>
      </c>
      <c r="E21" s="8">
        <v>13</v>
      </c>
      <c r="F21" s="2">
        <v>0</v>
      </c>
      <c r="G21" s="8">
        <v>155.69999999999999</v>
      </c>
      <c r="H21" s="8">
        <v>999.2</v>
      </c>
      <c r="I21" s="8">
        <v>609.9</v>
      </c>
      <c r="J21" s="8">
        <v>272.5</v>
      </c>
      <c r="K21" s="8">
        <v>2076.3000000000002</v>
      </c>
    </row>
    <row r="22" spans="1:11">
      <c r="A22" s="10"/>
      <c r="B22" s="10" t="s">
        <v>274</v>
      </c>
      <c r="C22" s="6"/>
      <c r="D22" s="6">
        <v>0</v>
      </c>
      <c r="E22" s="6">
        <v>0</v>
      </c>
      <c r="F22" s="6">
        <v>0</v>
      </c>
      <c r="G22" s="6">
        <v>0</v>
      </c>
      <c r="H22" s="6">
        <v>0</v>
      </c>
      <c r="I22" s="7">
        <v>1</v>
      </c>
      <c r="J22" s="6">
        <v>0</v>
      </c>
      <c r="K22" s="7">
        <v>1</v>
      </c>
    </row>
    <row r="23" spans="1:11">
      <c r="A23" s="10"/>
      <c r="B23" s="10" t="s">
        <v>275</v>
      </c>
      <c r="D23" s="2">
        <v>0</v>
      </c>
      <c r="E23" s="2">
        <v>0</v>
      </c>
      <c r="F23" s="2">
        <v>0</v>
      </c>
      <c r="G23" s="2">
        <v>0</v>
      </c>
      <c r="H23" s="2">
        <v>0</v>
      </c>
      <c r="I23" s="8">
        <v>2.1</v>
      </c>
      <c r="J23" s="2">
        <v>0</v>
      </c>
      <c r="K23" s="8">
        <v>0.6</v>
      </c>
    </row>
    <row r="24" spans="1:11">
      <c r="A24" s="10"/>
      <c r="B24" s="10" t="s">
        <v>276</v>
      </c>
      <c r="C24" s="6"/>
      <c r="D24" s="6">
        <v>0</v>
      </c>
      <c r="E24" s="6">
        <v>0</v>
      </c>
      <c r="F24" s="6">
        <v>0</v>
      </c>
      <c r="G24" s="6">
        <v>0</v>
      </c>
      <c r="H24" s="6">
        <v>0</v>
      </c>
      <c r="I24" s="6">
        <v>0</v>
      </c>
      <c r="J24" s="6">
        <v>0</v>
      </c>
      <c r="K24" s="6">
        <v>0</v>
      </c>
    </row>
  </sheetData>
  <mergeCells count="2">
    <mergeCell ref="A1:B1"/>
    <mergeCell ref="C1:J1"/>
  </mergeCells>
  <hyperlinks>
    <hyperlink ref="A2" location="DocumentMap!A155" display="&lt;&lt; Back to Document Map" xr:uid="{00000000-0004-0000-9A00-000000000000}"/>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L84"/>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1865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1866</v>
      </c>
      <c r="B6" s="3" t="s">
        <v>1867</v>
      </c>
      <c r="C6" s="5">
        <v>10927</v>
      </c>
    </row>
    <row r="7" spans="1:12">
      <c r="B7" s="2" t="s">
        <v>272</v>
      </c>
      <c r="C7" s="6"/>
      <c r="D7" s="6">
        <v>0</v>
      </c>
      <c r="E7" s="7">
        <v>13</v>
      </c>
      <c r="F7" s="7">
        <v>5</v>
      </c>
      <c r="G7" s="7">
        <v>39</v>
      </c>
      <c r="H7" s="7">
        <v>42</v>
      </c>
      <c r="I7" s="7">
        <v>249</v>
      </c>
      <c r="J7" s="7">
        <v>46</v>
      </c>
      <c r="K7" s="7">
        <v>394</v>
      </c>
      <c r="L7" s="2">
        <v>12</v>
      </c>
    </row>
    <row r="8" spans="1:12">
      <c r="B8" s="2" t="s">
        <v>273</v>
      </c>
      <c r="D8" s="2">
        <v>0</v>
      </c>
      <c r="E8" s="8">
        <v>119</v>
      </c>
      <c r="F8" s="8">
        <v>45.8</v>
      </c>
      <c r="G8" s="8">
        <v>356.9</v>
      </c>
      <c r="H8" s="8">
        <v>384.4</v>
      </c>
      <c r="I8" s="8">
        <v>2278.8000000000002</v>
      </c>
      <c r="J8" s="8">
        <v>421</v>
      </c>
      <c r="K8" s="8">
        <v>3605.7</v>
      </c>
    </row>
    <row r="9" spans="1:12">
      <c r="B9" s="2" t="s">
        <v>274</v>
      </c>
      <c r="C9" s="6"/>
      <c r="D9" s="6">
        <v>0</v>
      </c>
      <c r="E9" s="7">
        <v>13</v>
      </c>
      <c r="F9" s="7">
        <v>2</v>
      </c>
      <c r="G9" s="7">
        <v>23</v>
      </c>
      <c r="H9" s="7">
        <v>7</v>
      </c>
      <c r="I9" s="7">
        <v>93</v>
      </c>
      <c r="J9" s="7">
        <v>20</v>
      </c>
      <c r="K9" s="7">
        <v>158</v>
      </c>
    </row>
    <row r="10" spans="1:12">
      <c r="B10" s="2" t="s">
        <v>275</v>
      </c>
      <c r="C10" s="6"/>
      <c r="D10" s="6">
        <v>0</v>
      </c>
      <c r="E10" s="9">
        <v>100</v>
      </c>
      <c r="F10" s="9">
        <v>40</v>
      </c>
      <c r="G10" s="9">
        <v>59</v>
      </c>
      <c r="H10" s="9">
        <v>16.7</v>
      </c>
      <c r="I10" s="9">
        <v>37.299999999999997</v>
      </c>
      <c r="J10" s="9">
        <v>43.5</v>
      </c>
      <c r="K10" s="9">
        <v>40.1</v>
      </c>
    </row>
    <row r="11" spans="1:12">
      <c r="B11" s="2" t="s">
        <v>276</v>
      </c>
      <c r="C11" s="6"/>
      <c r="D11" s="6">
        <v>0</v>
      </c>
      <c r="E11" s="7">
        <v>8</v>
      </c>
      <c r="F11" s="7">
        <v>3</v>
      </c>
      <c r="G11" s="7">
        <v>20</v>
      </c>
      <c r="H11" s="7">
        <v>4</v>
      </c>
      <c r="I11" s="7">
        <v>92</v>
      </c>
      <c r="J11" s="7">
        <v>11</v>
      </c>
      <c r="K11" s="7">
        <v>138</v>
      </c>
    </row>
    <row r="12" spans="1:12">
      <c r="A12" s="2" t="s">
        <v>1868</v>
      </c>
      <c r="B12" s="3" t="s">
        <v>1869</v>
      </c>
      <c r="C12" s="5">
        <v>1712</v>
      </c>
    </row>
    <row r="13" spans="1:12">
      <c r="B13" s="2" t="s">
        <v>272</v>
      </c>
      <c r="C13" s="6"/>
      <c r="D13" s="6">
        <v>0</v>
      </c>
      <c r="E13" s="7">
        <v>2</v>
      </c>
      <c r="F13" s="6">
        <v>0</v>
      </c>
      <c r="G13" s="7">
        <v>4</v>
      </c>
      <c r="H13" s="7">
        <v>10</v>
      </c>
      <c r="I13" s="7">
        <v>2</v>
      </c>
      <c r="J13" s="7">
        <v>3</v>
      </c>
      <c r="K13" s="7">
        <v>21</v>
      </c>
      <c r="L13" s="2">
        <v>12</v>
      </c>
    </row>
    <row r="14" spans="1:12">
      <c r="B14" s="2" t="s">
        <v>273</v>
      </c>
      <c r="D14" s="2">
        <v>0</v>
      </c>
      <c r="E14" s="8">
        <v>116.8</v>
      </c>
      <c r="F14" s="2">
        <v>0</v>
      </c>
      <c r="G14" s="8">
        <v>233.6</v>
      </c>
      <c r="H14" s="8">
        <v>584.1</v>
      </c>
      <c r="I14" s="8">
        <v>116.8</v>
      </c>
      <c r="J14" s="8">
        <v>175.2</v>
      </c>
      <c r="K14" s="8">
        <v>1226.5999999999999</v>
      </c>
    </row>
    <row r="15" spans="1:12">
      <c r="B15" s="2" t="s">
        <v>274</v>
      </c>
      <c r="C15" s="6"/>
      <c r="D15" s="6">
        <v>0</v>
      </c>
      <c r="E15" s="7">
        <v>2</v>
      </c>
      <c r="F15" s="6">
        <v>0</v>
      </c>
      <c r="G15" s="7">
        <v>2</v>
      </c>
      <c r="H15" s="7">
        <v>2</v>
      </c>
      <c r="I15" s="7">
        <v>2</v>
      </c>
      <c r="J15" s="7">
        <v>2</v>
      </c>
      <c r="K15" s="7">
        <v>10</v>
      </c>
    </row>
    <row r="16" spans="1:12">
      <c r="B16" s="2" t="s">
        <v>275</v>
      </c>
      <c r="C16" s="6"/>
      <c r="D16" s="6">
        <v>0</v>
      </c>
      <c r="E16" s="9">
        <v>100</v>
      </c>
      <c r="F16" s="6">
        <v>0</v>
      </c>
      <c r="G16" s="9">
        <v>50</v>
      </c>
      <c r="H16" s="9">
        <v>20</v>
      </c>
      <c r="I16" s="9">
        <v>100</v>
      </c>
      <c r="J16" s="9">
        <v>66.7</v>
      </c>
      <c r="K16" s="9">
        <v>47.6</v>
      </c>
    </row>
    <row r="17" spans="1:12">
      <c r="B17" s="2" t="s">
        <v>276</v>
      </c>
      <c r="C17" s="6"/>
      <c r="D17" s="6">
        <v>0</v>
      </c>
      <c r="E17" s="7">
        <v>2</v>
      </c>
      <c r="F17" s="6">
        <v>0</v>
      </c>
      <c r="G17" s="7">
        <v>3</v>
      </c>
      <c r="H17" s="7">
        <v>3</v>
      </c>
      <c r="I17" s="7">
        <v>2</v>
      </c>
      <c r="J17" s="7">
        <v>2</v>
      </c>
      <c r="K17" s="7">
        <v>12</v>
      </c>
    </row>
    <row r="18" spans="1:12">
      <c r="A18" s="2" t="s">
        <v>1870</v>
      </c>
      <c r="B18" s="3" t="s">
        <v>1871</v>
      </c>
      <c r="C18" s="5">
        <v>15272</v>
      </c>
    </row>
    <row r="19" spans="1:12">
      <c r="B19" s="2" t="s">
        <v>272</v>
      </c>
      <c r="C19" s="6"/>
      <c r="D19" s="6">
        <v>0</v>
      </c>
      <c r="E19" s="7">
        <v>6</v>
      </c>
      <c r="F19" s="7">
        <v>4</v>
      </c>
      <c r="G19" s="7">
        <v>21</v>
      </c>
      <c r="H19" s="7">
        <v>25</v>
      </c>
      <c r="I19" s="7">
        <v>115</v>
      </c>
      <c r="J19" s="7">
        <v>14</v>
      </c>
      <c r="K19" s="7">
        <v>185</v>
      </c>
      <c r="L19" s="2">
        <v>12</v>
      </c>
    </row>
    <row r="20" spans="1:12">
      <c r="B20" s="2" t="s">
        <v>273</v>
      </c>
      <c r="D20" s="2">
        <v>0</v>
      </c>
      <c r="E20" s="8">
        <v>39.299999999999997</v>
      </c>
      <c r="F20" s="8">
        <v>26.2</v>
      </c>
      <c r="G20" s="8">
        <v>137.5</v>
      </c>
      <c r="H20" s="8">
        <v>163.69999999999999</v>
      </c>
      <c r="I20" s="8">
        <v>753</v>
      </c>
      <c r="J20" s="8">
        <v>91.7</v>
      </c>
      <c r="K20" s="8">
        <v>1211.4000000000001</v>
      </c>
    </row>
    <row r="21" spans="1:12">
      <c r="B21" s="2" t="s">
        <v>274</v>
      </c>
      <c r="C21" s="6"/>
      <c r="D21" s="6">
        <v>0</v>
      </c>
      <c r="E21" s="7">
        <v>1</v>
      </c>
      <c r="F21" s="7">
        <v>1</v>
      </c>
      <c r="G21" s="7">
        <v>14</v>
      </c>
      <c r="H21" s="7">
        <v>2</v>
      </c>
      <c r="I21" s="7">
        <v>16</v>
      </c>
      <c r="J21" s="7">
        <v>4</v>
      </c>
      <c r="K21" s="7">
        <v>38</v>
      </c>
    </row>
    <row r="22" spans="1:12">
      <c r="B22" s="2" t="s">
        <v>275</v>
      </c>
      <c r="C22" s="6"/>
      <c r="D22" s="6">
        <v>0</v>
      </c>
      <c r="E22" s="9">
        <v>16.7</v>
      </c>
      <c r="F22" s="9">
        <v>25</v>
      </c>
      <c r="G22" s="9">
        <v>66.7</v>
      </c>
      <c r="H22" s="9">
        <v>8</v>
      </c>
      <c r="I22" s="9">
        <v>13.9</v>
      </c>
      <c r="J22" s="9">
        <v>28.6</v>
      </c>
      <c r="K22" s="9">
        <v>20.5</v>
      </c>
    </row>
    <row r="23" spans="1:12">
      <c r="B23" s="2" t="s">
        <v>276</v>
      </c>
      <c r="C23" s="6"/>
      <c r="D23" s="6">
        <v>0</v>
      </c>
      <c r="E23" s="7">
        <v>2</v>
      </c>
      <c r="F23" s="7">
        <v>1</v>
      </c>
      <c r="G23" s="7">
        <v>8</v>
      </c>
      <c r="H23" s="7">
        <v>2</v>
      </c>
      <c r="I23" s="7">
        <v>19</v>
      </c>
      <c r="J23" s="7">
        <v>5</v>
      </c>
      <c r="K23" s="7">
        <v>37</v>
      </c>
    </row>
    <row r="24" spans="1:12">
      <c r="A24" s="2" t="s">
        <v>1872</v>
      </c>
      <c r="B24" s="3" t="s">
        <v>1873</v>
      </c>
      <c r="C24" s="5">
        <v>6836</v>
      </c>
    </row>
    <row r="25" spans="1:12">
      <c r="B25" s="2" t="s">
        <v>272</v>
      </c>
      <c r="C25" s="6"/>
      <c r="D25" s="6">
        <v>0</v>
      </c>
      <c r="E25" s="7">
        <v>4</v>
      </c>
      <c r="F25" s="7">
        <v>4</v>
      </c>
      <c r="G25" s="7">
        <v>18</v>
      </c>
      <c r="H25" s="7">
        <v>29</v>
      </c>
      <c r="I25" s="7">
        <v>124</v>
      </c>
      <c r="J25" s="7">
        <v>15</v>
      </c>
      <c r="K25" s="7">
        <v>194</v>
      </c>
      <c r="L25" s="2">
        <v>12</v>
      </c>
    </row>
    <row r="26" spans="1:12">
      <c r="B26" s="2" t="s">
        <v>273</v>
      </c>
      <c r="D26" s="2">
        <v>0</v>
      </c>
      <c r="E26" s="8">
        <v>58.5</v>
      </c>
      <c r="F26" s="8">
        <v>58.5</v>
      </c>
      <c r="G26" s="8">
        <v>263.3</v>
      </c>
      <c r="H26" s="8">
        <v>424.2</v>
      </c>
      <c r="I26" s="8">
        <v>1813.9</v>
      </c>
      <c r="J26" s="8">
        <v>219.4</v>
      </c>
      <c r="K26" s="8">
        <v>2837.9</v>
      </c>
    </row>
    <row r="27" spans="1:12">
      <c r="B27" s="2" t="s">
        <v>274</v>
      </c>
      <c r="C27" s="6"/>
      <c r="D27" s="6">
        <v>0</v>
      </c>
      <c r="E27" s="7">
        <v>1</v>
      </c>
      <c r="F27" s="6">
        <v>0</v>
      </c>
      <c r="G27" s="7">
        <v>5</v>
      </c>
      <c r="H27" s="7">
        <v>1</v>
      </c>
      <c r="I27" s="7">
        <v>9</v>
      </c>
      <c r="J27" s="6">
        <v>0</v>
      </c>
      <c r="K27" s="7">
        <v>16</v>
      </c>
    </row>
    <row r="28" spans="1:12">
      <c r="B28" s="2" t="s">
        <v>275</v>
      </c>
      <c r="C28" s="6"/>
      <c r="D28" s="6">
        <v>0</v>
      </c>
      <c r="E28" s="9">
        <v>25</v>
      </c>
      <c r="F28" s="6">
        <v>0</v>
      </c>
      <c r="G28" s="9">
        <v>27.8</v>
      </c>
      <c r="H28" s="9">
        <v>3.4</v>
      </c>
      <c r="I28" s="9">
        <v>7.3</v>
      </c>
      <c r="J28" s="6">
        <v>0</v>
      </c>
      <c r="K28" s="9">
        <v>8.1999999999999993</v>
      </c>
    </row>
    <row r="29" spans="1:12">
      <c r="B29" s="2" t="s">
        <v>276</v>
      </c>
      <c r="C29" s="6"/>
      <c r="D29" s="6">
        <v>0</v>
      </c>
      <c r="E29" s="7">
        <v>3</v>
      </c>
      <c r="F29" s="6">
        <v>0</v>
      </c>
      <c r="G29" s="7">
        <v>5</v>
      </c>
      <c r="H29" s="7">
        <v>2</v>
      </c>
      <c r="I29" s="7">
        <v>13</v>
      </c>
      <c r="J29" s="6">
        <v>0</v>
      </c>
      <c r="K29" s="7">
        <v>23</v>
      </c>
    </row>
    <row r="30" spans="1:12">
      <c r="A30" s="2" t="s">
        <v>1874</v>
      </c>
      <c r="B30" s="3" t="s">
        <v>1875</v>
      </c>
      <c r="C30" s="5">
        <v>1762</v>
      </c>
    </row>
    <row r="31" spans="1:12">
      <c r="B31" s="2" t="s">
        <v>272</v>
      </c>
      <c r="C31" s="6"/>
      <c r="D31" s="6">
        <v>0</v>
      </c>
      <c r="E31" s="7">
        <v>2</v>
      </c>
      <c r="F31" s="6">
        <v>0</v>
      </c>
      <c r="G31" s="7">
        <v>5</v>
      </c>
      <c r="H31" s="7">
        <v>5</v>
      </c>
      <c r="I31" s="7">
        <v>24</v>
      </c>
      <c r="J31" s="7">
        <v>1</v>
      </c>
      <c r="K31" s="7">
        <v>37</v>
      </c>
      <c r="L31" s="2">
        <v>12</v>
      </c>
    </row>
    <row r="32" spans="1:12">
      <c r="B32" s="2" t="s">
        <v>273</v>
      </c>
      <c r="D32" s="2">
        <v>0</v>
      </c>
      <c r="E32" s="8">
        <v>113.5</v>
      </c>
      <c r="F32" s="2">
        <v>0</v>
      </c>
      <c r="G32" s="8">
        <v>283.8</v>
      </c>
      <c r="H32" s="8">
        <v>283.8</v>
      </c>
      <c r="I32" s="8">
        <v>1362.1</v>
      </c>
      <c r="J32" s="8">
        <v>56.8</v>
      </c>
      <c r="K32" s="8">
        <v>2099.9</v>
      </c>
    </row>
    <row r="33" spans="1:12">
      <c r="B33" s="2" t="s">
        <v>274</v>
      </c>
      <c r="C33" s="6"/>
      <c r="D33" s="6">
        <v>0</v>
      </c>
      <c r="E33" s="7">
        <v>1</v>
      </c>
      <c r="F33" s="6">
        <v>0</v>
      </c>
      <c r="G33" s="7">
        <v>3</v>
      </c>
      <c r="H33" s="7">
        <v>1</v>
      </c>
      <c r="I33" s="7">
        <v>5</v>
      </c>
      <c r="J33" s="6">
        <v>0</v>
      </c>
      <c r="K33" s="7">
        <v>10</v>
      </c>
    </row>
    <row r="34" spans="1:12">
      <c r="B34" s="2" t="s">
        <v>275</v>
      </c>
      <c r="C34" s="6"/>
      <c r="D34" s="6">
        <v>0</v>
      </c>
      <c r="E34" s="9">
        <v>50</v>
      </c>
      <c r="F34" s="6">
        <v>0</v>
      </c>
      <c r="G34" s="9">
        <v>60</v>
      </c>
      <c r="H34" s="9">
        <v>20</v>
      </c>
      <c r="I34" s="9">
        <v>20.8</v>
      </c>
      <c r="J34" s="6">
        <v>0</v>
      </c>
      <c r="K34" s="9">
        <v>27</v>
      </c>
    </row>
    <row r="35" spans="1:12">
      <c r="B35" s="2" t="s">
        <v>276</v>
      </c>
      <c r="C35" s="6"/>
      <c r="D35" s="6">
        <v>0</v>
      </c>
      <c r="E35" s="7">
        <v>1</v>
      </c>
      <c r="F35" s="6">
        <v>0</v>
      </c>
      <c r="G35" s="7">
        <v>5</v>
      </c>
      <c r="H35" s="7">
        <v>1</v>
      </c>
      <c r="I35" s="7">
        <v>7</v>
      </c>
      <c r="J35" s="6">
        <v>0</v>
      </c>
      <c r="K35" s="7">
        <v>14</v>
      </c>
    </row>
    <row r="36" spans="1:12">
      <c r="A36" s="2" t="s">
        <v>1876</v>
      </c>
      <c r="B36" s="3" t="s">
        <v>1877</v>
      </c>
      <c r="C36" s="5">
        <v>45156</v>
      </c>
    </row>
    <row r="37" spans="1:12">
      <c r="B37" s="2" t="s">
        <v>272</v>
      </c>
      <c r="C37" s="6"/>
      <c r="D37" s="7">
        <v>3</v>
      </c>
      <c r="E37" s="7">
        <v>44</v>
      </c>
      <c r="F37" s="7">
        <v>1</v>
      </c>
      <c r="G37" s="7">
        <v>43</v>
      </c>
      <c r="H37" s="7">
        <v>118</v>
      </c>
      <c r="I37" s="7">
        <v>303</v>
      </c>
      <c r="J37" s="7">
        <v>66</v>
      </c>
      <c r="K37" s="7">
        <v>578</v>
      </c>
      <c r="L37" s="2">
        <v>12</v>
      </c>
    </row>
    <row r="38" spans="1:12">
      <c r="B38" s="2" t="s">
        <v>273</v>
      </c>
      <c r="D38" s="8">
        <v>6.6</v>
      </c>
      <c r="E38" s="8">
        <v>97.4</v>
      </c>
      <c r="F38" s="8">
        <v>2.2000000000000002</v>
      </c>
      <c r="G38" s="8">
        <v>95.2</v>
      </c>
      <c r="H38" s="8">
        <v>261.3</v>
      </c>
      <c r="I38" s="8">
        <v>671</v>
      </c>
      <c r="J38" s="8">
        <v>146.19999999999999</v>
      </c>
      <c r="K38" s="8">
        <v>1280</v>
      </c>
    </row>
    <row r="39" spans="1:12">
      <c r="B39" s="2" t="s">
        <v>274</v>
      </c>
      <c r="C39" s="6"/>
      <c r="D39" s="7">
        <v>3</v>
      </c>
      <c r="E39" s="7">
        <v>18</v>
      </c>
      <c r="F39" s="6">
        <v>0</v>
      </c>
      <c r="G39" s="7">
        <v>26</v>
      </c>
      <c r="H39" s="7">
        <v>17</v>
      </c>
      <c r="I39" s="7">
        <v>37</v>
      </c>
      <c r="J39" s="7">
        <v>25</v>
      </c>
      <c r="K39" s="7">
        <v>126</v>
      </c>
    </row>
    <row r="40" spans="1:12">
      <c r="B40" s="2" t="s">
        <v>275</v>
      </c>
      <c r="C40" s="6"/>
      <c r="D40" s="9">
        <v>100</v>
      </c>
      <c r="E40" s="9">
        <v>40.9</v>
      </c>
      <c r="F40" s="6">
        <v>0</v>
      </c>
      <c r="G40" s="9">
        <v>60.5</v>
      </c>
      <c r="H40" s="9">
        <v>14.4</v>
      </c>
      <c r="I40" s="9">
        <v>12.2</v>
      </c>
      <c r="J40" s="9">
        <v>37.9</v>
      </c>
      <c r="K40" s="9">
        <v>21.8</v>
      </c>
    </row>
    <row r="41" spans="1:12">
      <c r="B41" s="2" t="s">
        <v>276</v>
      </c>
      <c r="C41" s="6"/>
      <c r="D41" s="7">
        <v>2</v>
      </c>
      <c r="E41" s="7">
        <v>11</v>
      </c>
      <c r="F41" s="6">
        <v>0</v>
      </c>
      <c r="G41" s="7">
        <v>15</v>
      </c>
      <c r="H41" s="7">
        <v>19</v>
      </c>
      <c r="I41" s="7">
        <v>16</v>
      </c>
      <c r="J41" s="7">
        <v>12</v>
      </c>
      <c r="K41" s="7">
        <v>75</v>
      </c>
    </row>
    <row r="42" spans="1:12">
      <c r="A42" s="2" t="s">
        <v>1878</v>
      </c>
      <c r="B42" s="3" t="s">
        <v>1879</v>
      </c>
      <c r="C42" s="5">
        <v>0</v>
      </c>
    </row>
    <row r="43" spans="1:12">
      <c r="B43" s="2" t="s">
        <v>272</v>
      </c>
      <c r="C43" s="6"/>
      <c r="D43" s="6">
        <v>0</v>
      </c>
      <c r="E43" s="7">
        <v>1</v>
      </c>
      <c r="F43" s="6">
        <v>0</v>
      </c>
      <c r="G43" s="6">
        <v>0</v>
      </c>
      <c r="H43" s="7">
        <v>1</v>
      </c>
      <c r="I43" s="7">
        <v>3</v>
      </c>
      <c r="J43" s="6">
        <v>0</v>
      </c>
      <c r="K43" s="7">
        <v>5</v>
      </c>
      <c r="L43" s="2">
        <v>11</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1880</v>
      </c>
      <c r="B48" s="3" t="s">
        <v>1881</v>
      </c>
      <c r="C48" s="5">
        <v>12254</v>
      </c>
    </row>
    <row r="49" spans="1:12">
      <c r="B49" s="2" t="s">
        <v>272</v>
      </c>
      <c r="C49" s="6"/>
      <c r="D49" s="7">
        <v>1</v>
      </c>
      <c r="E49" s="7">
        <v>3</v>
      </c>
      <c r="F49" s="6">
        <v>0</v>
      </c>
      <c r="G49" s="7">
        <v>9</v>
      </c>
      <c r="H49" s="7">
        <v>26</v>
      </c>
      <c r="I49" s="7">
        <v>184</v>
      </c>
      <c r="J49" s="7">
        <v>15</v>
      </c>
      <c r="K49" s="7">
        <v>238</v>
      </c>
      <c r="L49" s="2">
        <v>12</v>
      </c>
    </row>
    <row r="50" spans="1:12">
      <c r="B50" s="2" t="s">
        <v>273</v>
      </c>
      <c r="D50" s="8">
        <v>8.1999999999999993</v>
      </c>
      <c r="E50" s="8">
        <v>24.5</v>
      </c>
      <c r="F50" s="2">
        <v>0</v>
      </c>
      <c r="G50" s="8">
        <v>73.400000000000006</v>
      </c>
      <c r="H50" s="8">
        <v>212.2</v>
      </c>
      <c r="I50" s="8">
        <v>1501.6</v>
      </c>
      <c r="J50" s="8">
        <v>122.4</v>
      </c>
      <c r="K50" s="8">
        <v>1942.2</v>
      </c>
    </row>
    <row r="51" spans="1:12">
      <c r="B51" s="2" t="s">
        <v>274</v>
      </c>
      <c r="C51" s="6"/>
      <c r="D51" s="6">
        <v>0</v>
      </c>
      <c r="E51" s="6">
        <v>0</v>
      </c>
      <c r="F51" s="6">
        <v>0</v>
      </c>
      <c r="G51" s="7">
        <v>4</v>
      </c>
      <c r="H51" s="7">
        <v>3</v>
      </c>
      <c r="I51" s="7">
        <v>2</v>
      </c>
      <c r="J51" s="7">
        <v>2</v>
      </c>
      <c r="K51" s="7">
        <v>11</v>
      </c>
    </row>
    <row r="52" spans="1:12">
      <c r="B52" s="2" t="s">
        <v>275</v>
      </c>
      <c r="C52" s="6"/>
      <c r="D52" s="6">
        <v>0</v>
      </c>
      <c r="E52" s="6">
        <v>0</v>
      </c>
      <c r="F52" s="6">
        <v>0</v>
      </c>
      <c r="G52" s="9">
        <v>44.4</v>
      </c>
      <c r="H52" s="9">
        <v>11.5</v>
      </c>
      <c r="I52" s="9">
        <v>1.1000000000000001</v>
      </c>
      <c r="J52" s="9">
        <v>13.3</v>
      </c>
      <c r="K52" s="9">
        <v>4.5999999999999996</v>
      </c>
    </row>
    <row r="53" spans="1:12">
      <c r="B53" s="2" t="s">
        <v>276</v>
      </c>
      <c r="C53" s="6"/>
      <c r="D53" s="7">
        <v>1</v>
      </c>
      <c r="E53" s="6">
        <v>0</v>
      </c>
      <c r="F53" s="6">
        <v>0</v>
      </c>
      <c r="G53" s="7">
        <v>4</v>
      </c>
      <c r="H53" s="7">
        <v>2</v>
      </c>
      <c r="I53" s="7">
        <v>4</v>
      </c>
      <c r="J53" s="7">
        <v>2</v>
      </c>
      <c r="K53" s="7">
        <v>13</v>
      </c>
    </row>
    <row r="54" spans="1:12">
      <c r="A54" s="2" t="s">
        <v>1882</v>
      </c>
      <c r="B54" s="3" t="s">
        <v>1883</v>
      </c>
      <c r="C54" s="5">
        <v>0</v>
      </c>
    </row>
    <row r="55" spans="1:12">
      <c r="B55" s="2" t="s">
        <v>272</v>
      </c>
      <c r="C55" s="6"/>
      <c r="D55" s="6">
        <v>0</v>
      </c>
      <c r="E55" s="7">
        <v>2</v>
      </c>
      <c r="F55" s="6">
        <v>0</v>
      </c>
      <c r="G55" s="7">
        <v>1</v>
      </c>
      <c r="H55" s="7">
        <v>3</v>
      </c>
      <c r="I55" s="7">
        <v>36</v>
      </c>
      <c r="J55" s="7">
        <v>2</v>
      </c>
      <c r="K55" s="7">
        <v>44</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1884</v>
      </c>
      <c r="B60" s="3" t="s">
        <v>1885</v>
      </c>
      <c r="C60" s="5">
        <v>143089</v>
      </c>
    </row>
    <row r="61" spans="1:12">
      <c r="B61" s="2" t="s">
        <v>272</v>
      </c>
      <c r="C61" s="6"/>
      <c r="D61" s="7">
        <v>15</v>
      </c>
      <c r="E61" s="7">
        <v>112</v>
      </c>
      <c r="F61" s="7">
        <v>147</v>
      </c>
      <c r="G61" s="7">
        <v>757</v>
      </c>
      <c r="H61" s="7">
        <v>932</v>
      </c>
      <c r="I61" s="7">
        <v>3419</v>
      </c>
      <c r="J61" s="7">
        <v>423</v>
      </c>
      <c r="K61" s="7">
        <v>5805</v>
      </c>
      <c r="L61" s="2">
        <v>12</v>
      </c>
    </row>
    <row r="62" spans="1:12">
      <c r="B62" s="2" t="s">
        <v>273</v>
      </c>
      <c r="D62" s="8">
        <v>10.5</v>
      </c>
      <c r="E62" s="8">
        <v>78.3</v>
      </c>
      <c r="F62" s="8">
        <v>102.7</v>
      </c>
      <c r="G62" s="8">
        <v>529</v>
      </c>
      <c r="H62" s="8">
        <v>651.29999999999995</v>
      </c>
      <c r="I62" s="8">
        <v>2389.4</v>
      </c>
      <c r="J62" s="8">
        <v>295.60000000000002</v>
      </c>
      <c r="K62" s="8">
        <v>4056.9</v>
      </c>
    </row>
    <row r="63" spans="1:12">
      <c r="B63" s="2" t="s">
        <v>274</v>
      </c>
      <c r="C63" s="6"/>
      <c r="D63" s="7">
        <v>10</v>
      </c>
      <c r="E63" s="7">
        <v>27</v>
      </c>
      <c r="F63" s="7">
        <v>47</v>
      </c>
      <c r="G63" s="7">
        <v>251</v>
      </c>
      <c r="H63" s="7">
        <v>124</v>
      </c>
      <c r="I63" s="7">
        <v>680</v>
      </c>
      <c r="J63" s="7">
        <v>71</v>
      </c>
      <c r="K63" s="7">
        <v>1210</v>
      </c>
    </row>
    <row r="64" spans="1:12">
      <c r="B64" s="2" t="s">
        <v>275</v>
      </c>
      <c r="C64" s="6"/>
      <c r="D64" s="9">
        <v>66.7</v>
      </c>
      <c r="E64" s="9">
        <v>24.1</v>
      </c>
      <c r="F64" s="9">
        <v>32</v>
      </c>
      <c r="G64" s="9">
        <v>33.200000000000003</v>
      </c>
      <c r="H64" s="9">
        <v>13.3</v>
      </c>
      <c r="I64" s="9">
        <v>19.899999999999999</v>
      </c>
      <c r="J64" s="9">
        <v>16.8</v>
      </c>
      <c r="K64" s="9">
        <v>20.8</v>
      </c>
    </row>
    <row r="65" spans="1:12">
      <c r="B65" s="2" t="s">
        <v>276</v>
      </c>
      <c r="C65" s="6"/>
      <c r="D65" s="7">
        <v>19</v>
      </c>
      <c r="E65" s="7">
        <v>34</v>
      </c>
      <c r="F65" s="7">
        <v>55</v>
      </c>
      <c r="G65" s="7">
        <v>733</v>
      </c>
      <c r="H65" s="7">
        <v>115</v>
      </c>
      <c r="I65" s="7">
        <v>780</v>
      </c>
      <c r="J65" s="7">
        <v>50</v>
      </c>
      <c r="K65" s="7">
        <v>1786</v>
      </c>
    </row>
    <row r="66" spans="1:12">
      <c r="A66" s="2" t="s">
        <v>1886</v>
      </c>
      <c r="B66" s="3" t="s">
        <v>1887</v>
      </c>
      <c r="C66" s="5">
        <v>2991</v>
      </c>
    </row>
    <row r="67" spans="1:12">
      <c r="B67" s="2" t="s">
        <v>272</v>
      </c>
      <c r="C67" s="6"/>
      <c r="D67" s="6">
        <v>0</v>
      </c>
      <c r="E67" s="6">
        <v>0</v>
      </c>
      <c r="F67" s="6">
        <v>0</v>
      </c>
      <c r="G67" s="7">
        <v>2</v>
      </c>
      <c r="H67" s="7">
        <v>3</v>
      </c>
      <c r="I67" s="7">
        <v>8</v>
      </c>
      <c r="J67" s="7">
        <v>6</v>
      </c>
      <c r="K67" s="7">
        <v>19</v>
      </c>
      <c r="L67" s="2">
        <v>11</v>
      </c>
    </row>
    <row r="68" spans="1:12">
      <c r="B68" s="2" t="s">
        <v>273</v>
      </c>
      <c r="D68" s="2">
        <v>0</v>
      </c>
      <c r="E68" s="2">
        <v>0</v>
      </c>
      <c r="F68" s="2">
        <v>0</v>
      </c>
      <c r="G68" s="8">
        <v>66.900000000000006</v>
      </c>
      <c r="H68" s="8">
        <v>100.3</v>
      </c>
      <c r="I68" s="8">
        <v>267.5</v>
      </c>
      <c r="J68" s="8">
        <v>200.6</v>
      </c>
      <c r="K68" s="8">
        <v>635.20000000000005</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1888</v>
      </c>
      <c r="B72" s="3" t="s">
        <v>1889</v>
      </c>
      <c r="C72" s="5">
        <v>9141</v>
      </c>
    </row>
    <row r="73" spans="1:12">
      <c r="B73" s="2" t="s">
        <v>272</v>
      </c>
      <c r="C73" s="6"/>
      <c r="D73" s="6">
        <v>0</v>
      </c>
      <c r="E73" s="7">
        <v>1</v>
      </c>
      <c r="F73" s="6">
        <v>0</v>
      </c>
      <c r="G73" s="7">
        <v>12</v>
      </c>
      <c r="H73" s="7">
        <v>8</v>
      </c>
      <c r="I73" s="7">
        <v>106</v>
      </c>
      <c r="J73" s="7">
        <v>4</v>
      </c>
      <c r="K73" s="7">
        <v>131</v>
      </c>
      <c r="L73" s="2">
        <v>12</v>
      </c>
    </row>
    <row r="74" spans="1:12">
      <c r="B74" s="2" t="s">
        <v>273</v>
      </c>
      <c r="D74" s="2">
        <v>0</v>
      </c>
      <c r="E74" s="8">
        <v>10.9</v>
      </c>
      <c r="F74" s="2">
        <v>0</v>
      </c>
      <c r="G74" s="8">
        <v>131.30000000000001</v>
      </c>
      <c r="H74" s="8">
        <v>87.5</v>
      </c>
      <c r="I74" s="8">
        <v>1159.5999999999999</v>
      </c>
      <c r="J74" s="8">
        <v>43.8</v>
      </c>
      <c r="K74" s="8">
        <v>1433.1</v>
      </c>
    </row>
    <row r="75" spans="1:12">
      <c r="B75" s="2" t="s">
        <v>274</v>
      </c>
      <c r="C75" s="6"/>
      <c r="D75" s="6">
        <v>0</v>
      </c>
      <c r="E75" s="6">
        <v>0</v>
      </c>
      <c r="F75" s="6">
        <v>0</v>
      </c>
      <c r="G75" s="7">
        <v>8</v>
      </c>
      <c r="H75" s="7">
        <v>2</v>
      </c>
      <c r="I75" s="7">
        <v>23</v>
      </c>
      <c r="J75" s="7">
        <v>2</v>
      </c>
      <c r="K75" s="7">
        <v>35</v>
      </c>
    </row>
    <row r="76" spans="1:12">
      <c r="B76" s="2" t="s">
        <v>275</v>
      </c>
      <c r="C76" s="6"/>
      <c r="D76" s="6">
        <v>0</v>
      </c>
      <c r="E76" s="6">
        <v>0</v>
      </c>
      <c r="F76" s="6">
        <v>0</v>
      </c>
      <c r="G76" s="9">
        <v>66.7</v>
      </c>
      <c r="H76" s="9">
        <v>25</v>
      </c>
      <c r="I76" s="9">
        <v>21.7</v>
      </c>
      <c r="J76" s="9">
        <v>50</v>
      </c>
      <c r="K76" s="9">
        <v>26.7</v>
      </c>
    </row>
    <row r="77" spans="1:12">
      <c r="B77" s="2" t="s">
        <v>276</v>
      </c>
      <c r="C77" s="6"/>
      <c r="D77" s="6">
        <v>0</v>
      </c>
      <c r="E77" s="6">
        <v>0</v>
      </c>
      <c r="F77" s="6">
        <v>0</v>
      </c>
      <c r="G77" s="7">
        <v>7</v>
      </c>
      <c r="H77" s="7">
        <v>4</v>
      </c>
      <c r="I77" s="7">
        <v>23</v>
      </c>
      <c r="J77" s="7">
        <v>2</v>
      </c>
      <c r="K77" s="7">
        <v>36</v>
      </c>
    </row>
    <row r="78" spans="1:12">
      <c r="A78" s="10"/>
      <c r="B78" s="10" t="s">
        <v>1890</v>
      </c>
    </row>
    <row r="79" spans="1:12">
      <c r="A79" s="10" t="s">
        <v>280</v>
      </c>
      <c r="B79" s="10" t="s">
        <v>260</v>
      </c>
      <c r="C79" s="5">
        <v>249140</v>
      </c>
    </row>
    <row r="80" spans="1:12">
      <c r="A80" s="10"/>
      <c r="B80" s="10" t="s">
        <v>272</v>
      </c>
      <c r="C80" s="6"/>
      <c r="D80" s="7">
        <v>19</v>
      </c>
      <c r="E80" s="7">
        <v>190</v>
      </c>
      <c r="F80" s="7">
        <v>161</v>
      </c>
      <c r="G80" s="7">
        <v>911</v>
      </c>
      <c r="H80" s="7">
        <v>1202</v>
      </c>
      <c r="I80" s="7">
        <v>4573</v>
      </c>
      <c r="J80" s="7">
        <v>595</v>
      </c>
      <c r="K80" s="7">
        <v>7651</v>
      </c>
    </row>
    <row r="81" spans="1:11">
      <c r="A81" s="10"/>
      <c r="B81" s="10" t="s">
        <v>273</v>
      </c>
      <c r="D81" s="8">
        <v>7.6</v>
      </c>
      <c r="E81" s="8">
        <v>76.3</v>
      </c>
      <c r="F81" s="8">
        <v>64.599999999999994</v>
      </c>
      <c r="G81" s="8">
        <v>365.7</v>
      </c>
      <c r="H81" s="8">
        <v>482.5</v>
      </c>
      <c r="I81" s="8">
        <v>1835.5</v>
      </c>
      <c r="J81" s="8">
        <v>238.8</v>
      </c>
      <c r="K81" s="8">
        <v>3071</v>
      </c>
    </row>
    <row r="82" spans="1:11">
      <c r="A82" s="10"/>
      <c r="B82" s="10" t="s">
        <v>274</v>
      </c>
      <c r="C82" s="6"/>
      <c r="D82" s="7">
        <v>13</v>
      </c>
      <c r="E82" s="7">
        <v>63</v>
      </c>
      <c r="F82" s="7">
        <v>50</v>
      </c>
      <c r="G82" s="7">
        <v>336</v>
      </c>
      <c r="H82" s="7">
        <v>159</v>
      </c>
      <c r="I82" s="7">
        <v>867</v>
      </c>
      <c r="J82" s="7">
        <v>126</v>
      </c>
      <c r="K82" s="7">
        <v>1614</v>
      </c>
    </row>
    <row r="83" spans="1:11">
      <c r="A83" s="10"/>
      <c r="B83" s="10" t="s">
        <v>275</v>
      </c>
      <c r="D83" s="8">
        <v>68.400000000000006</v>
      </c>
      <c r="E83" s="8">
        <v>33.200000000000003</v>
      </c>
      <c r="F83" s="8">
        <v>31.1</v>
      </c>
      <c r="G83" s="8">
        <v>36.9</v>
      </c>
      <c r="H83" s="8">
        <v>13.2</v>
      </c>
      <c r="I83" s="8">
        <v>19</v>
      </c>
      <c r="J83" s="8">
        <v>21.2</v>
      </c>
      <c r="K83" s="8">
        <v>21.1</v>
      </c>
    </row>
    <row r="84" spans="1:11">
      <c r="A84" s="10"/>
      <c r="B84" s="10" t="s">
        <v>276</v>
      </c>
      <c r="C84" s="6"/>
      <c r="D84" s="7">
        <v>22</v>
      </c>
      <c r="E84" s="7">
        <v>61</v>
      </c>
      <c r="F84" s="7">
        <v>59</v>
      </c>
      <c r="G84" s="7">
        <v>800</v>
      </c>
      <c r="H84" s="7">
        <v>152</v>
      </c>
      <c r="I84" s="7">
        <v>956</v>
      </c>
      <c r="J84" s="7">
        <v>84</v>
      </c>
      <c r="K84" s="7">
        <v>2134</v>
      </c>
    </row>
  </sheetData>
  <mergeCells count="2">
    <mergeCell ref="A1:B1"/>
    <mergeCell ref="C1:J1"/>
  </mergeCells>
  <hyperlinks>
    <hyperlink ref="A2" location="DocumentMap!A156" display="&lt;&lt; Back to Document Map" xr:uid="{00000000-0004-0000-9B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363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364</v>
      </c>
      <c r="B6" s="3" t="s">
        <v>365</v>
      </c>
      <c r="C6" s="5">
        <v>924</v>
      </c>
    </row>
    <row r="7" spans="1:12">
      <c r="B7" s="2" t="s">
        <v>272</v>
      </c>
      <c r="C7" s="6"/>
      <c r="D7" s="6">
        <v>0</v>
      </c>
      <c r="E7" s="6">
        <v>0</v>
      </c>
      <c r="F7" s="6">
        <v>0</v>
      </c>
      <c r="G7" s="6">
        <v>0</v>
      </c>
      <c r="H7" s="6">
        <v>0</v>
      </c>
      <c r="I7" s="7">
        <v>2</v>
      </c>
      <c r="J7" s="7">
        <v>3</v>
      </c>
      <c r="K7" s="7">
        <v>5</v>
      </c>
      <c r="L7" s="2">
        <v>12</v>
      </c>
    </row>
    <row r="8" spans="1:12">
      <c r="B8" s="2" t="s">
        <v>273</v>
      </c>
      <c r="D8" s="2">
        <v>0</v>
      </c>
      <c r="E8" s="2">
        <v>0</v>
      </c>
      <c r="F8" s="2">
        <v>0</v>
      </c>
      <c r="G8" s="2">
        <v>0</v>
      </c>
      <c r="H8" s="2">
        <v>0</v>
      </c>
      <c r="I8" s="8">
        <v>216.5</v>
      </c>
      <c r="J8" s="8">
        <v>324.7</v>
      </c>
      <c r="K8" s="8">
        <v>541.1</v>
      </c>
    </row>
    <row r="9" spans="1:12">
      <c r="B9" s="2" t="s">
        <v>274</v>
      </c>
      <c r="C9" s="6"/>
      <c r="D9" s="6">
        <v>0</v>
      </c>
      <c r="E9" s="6">
        <v>0</v>
      </c>
      <c r="F9" s="6">
        <v>0</v>
      </c>
      <c r="G9" s="6">
        <v>0</v>
      </c>
      <c r="H9" s="6">
        <v>0</v>
      </c>
      <c r="I9" s="7">
        <v>1</v>
      </c>
      <c r="J9" s="7">
        <v>3</v>
      </c>
      <c r="K9" s="7">
        <v>4</v>
      </c>
    </row>
    <row r="10" spans="1:12">
      <c r="B10" s="2" t="s">
        <v>275</v>
      </c>
      <c r="C10" s="6"/>
      <c r="D10" s="6">
        <v>0</v>
      </c>
      <c r="E10" s="6">
        <v>0</v>
      </c>
      <c r="F10" s="6">
        <v>0</v>
      </c>
      <c r="G10" s="6">
        <v>0</v>
      </c>
      <c r="H10" s="6">
        <v>0</v>
      </c>
      <c r="I10" s="9">
        <v>50</v>
      </c>
      <c r="J10" s="9">
        <v>100</v>
      </c>
      <c r="K10" s="9">
        <v>80</v>
      </c>
    </row>
    <row r="11" spans="1:12">
      <c r="B11" s="2" t="s">
        <v>276</v>
      </c>
      <c r="C11" s="6"/>
      <c r="D11" s="6">
        <v>0</v>
      </c>
      <c r="E11" s="6">
        <v>0</v>
      </c>
      <c r="F11" s="6">
        <v>0</v>
      </c>
      <c r="G11" s="6">
        <v>0</v>
      </c>
      <c r="H11" s="6">
        <v>0</v>
      </c>
      <c r="I11" s="7">
        <v>1</v>
      </c>
      <c r="J11" s="6">
        <v>0</v>
      </c>
      <c r="K11" s="7">
        <v>1</v>
      </c>
    </row>
    <row r="12" spans="1:12">
      <c r="A12" s="2" t="s">
        <v>366</v>
      </c>
      <c r="B12" s="3" t="s">
        <v>367</v>
      </c>
      <c r="C12" s="5">
        <v>2541</v>
      </c>
    </row>
    <row r="13" spans="1:12">
      <c r="B13" s="2" t="s">
        <v>272</v>
      </c>
      <c r="C13" s="6"/>
      <c r="D13" s="6">
        <v>0</v>
      </c>
      <c r="E13" s="6">
        <v>0</v>
      </c>
      <c r="F13" s="6">
        <v>0</v>
      </c>
      <c r="G13" s="7">
        <v>2</v>
      </c>
      <c r="H13" s="7">
        <v>4</v>
      </c>
      <c r="I13" s="7">
        <v>5</v>
      </c>
      <c r="J13" s="7">
        <v>3</v>
      </c>
      <c r="K13" s="7">
        <v>14</v>
      </c>
      <c r="L13" s="2">
        <v>12</v>
      </c>
    </row>
    <row r="14" spans="1:12">
      <c r="B14" s="2" t="s">
        <v>273</v>
      </c>
      <c r="D14" s="2">
        <v>0</v>
      </c>
      <c r="E14" s="2">
        <v>0</v>
      </c>
      <c r="F14" s="2">
        <v>0</v>
      </c>
      <c r="G14" s="8">
        <v>78.7</v>
      </c>
      <c r="H14" s="8">
        <v>157.4</v>
      </c>
      <c r="I14" s="8">
        <v>196.8</v>
      </c>
      <c r="J14" s="8">
        <v>118.1</v>
      </c>
      <c r="K14" s="8">
        <v>551</v>
      </c>
    </row>
    <row r="15" spans="1:12">
      <c r="B15" s="2" t="s">
        <v>274</v>
      </c>
      <c r="C15" s="6"/>
      <c r="D15" s="6">
        <v>0</v>
      </c>
      <c r="E15" s="6">
        <v>0</v>
      </c>
      <c r="F15" s="6">
        <v>0</v>
      </c>
      <c r="G15" s="7">
        <v>1</v>
      </c>
      <c r="H15" s="6">
        <v>0</v>
      </c>
      <c r="I15" s="7">
        <v>2</v>
      </c>
      <c r="J15" s="6">
        <v>0</v>
      </c>
      <c r="K15" s="7">
        <v>3</v>
      </c>
    </row>
    <row r="16" spans="1:12">
      <c r="B16" s="2" t="s">
        <v>275</v>
      </c>
      <c r="C16" s="6"/>
      <c r="D16" s="6">
        <v>0</v>
      </c>
      <c r="E16" s="6">
        <v>0</v>
      </c>
      <c r="F16" s="6">
        <v>0</v>
      </c>
      <c r="G16" s="9">
        <v>50</v>
      </c>
      <c r="H16" s="6">
        <v>0</v>
      </c>
      <c r="I16" s="9">
        <v>40</v>
      </c>
      <c r="J16" s="6">
        <v>0</v>
      </c>
      <c r="K16" s="9">
        <v>21.4</v>
      </c>
    </row>
    <row r="17" spans="1:11">
      <c r="B17" s="2" t="s">
        <v>276</v>
      </c>
      <c r="C17" s="6"/>
      <c r="D17" s="6">
        <v>0</v>
      </c>
      <c r="E17" s="6">
        <v>0</v>
      </c>
      <c r="F17" s="6">
        <v>0</v>
      </c>
      <c r="G17" s="7">
        <v>2</v>
      </c>
      <c r="H17" s="6">
        <v>0</v>
      </c>
      <c r="I17" s="7">
        <v>1</v>
      </c>
      <c r="J17" s="6">
        <v>0</v>
      </c>
      <c r="K17" s="7">
        <v>3</v>
      </c>
    </row>
    <row r="18" spans="1:11">
      <c r="A18" s="10"/>
      <c r="B18" s="10" t="s">
        <v>368</v>
      </c>
    </row>
    <row r="19" spans="1:11">
      <c r="A19" s="10" t="s">
        <v>280</v>
      </c>
      <c r="B19" s="10" t="s">
        <v>260</v>
      </c>
      <c r="C19" s="5">
        <v>3465</v>
      </c>
    </row>
    <row r="20" spans="1:11">
      <c r="A20" s="10"/>
      <c r="B20" s="10" t="s">
        <v>272</v>
      </c>
      <c r="C20" s="6"/>
      <c r="D20" s="6">
        <v>0</v>
      </c>
      <c r="E20" s="6">
        <v>0</v>
      </c>
      <c r="F20" s="6">
        <v>0</v>
      </c>
      <c r="G20" s="7">
        <v>2</v>
      </c>
      <c r="H20" s="7">
        <v>4</v>
      </c>
      <c r="I20" s="7">
        <v>7</v>
      </c>
      <c r="J20" s="7">
        <v>6</v>
      </c>
      <c r="K20" s="7">
        <v>19</v>
      </c>
    </row>
    <row r="21" spans="1:11">
      <c r="A21" s="10"/>
      <c r="B21" s="10" t="s">
        <v>273</v>
      </c>
      <c r="D21" s="2">
        <v>0</v>
      </c>
      <c r="E21" s="2">
        <v>0</v>
      </c>
      <c r="F21" s="2">
        <v>0</v>
      </c>
      <c r="G21" s="8">
        <v>57.7</v>
      </c>
      <c r="H21" s="8">
        <v>115.4</v>
      </c>
      <c r="I21" s="8">
        <v>202</v>
      </c>
      <c r="J21" s="8">
        <v>173.2</v>
      </c>
      <c r="K21" s="8">
        <v>548.29999999999995</v>
      </c>
    </row>
    <row r="22" spans="1:11">
      <c r="A22" s="10"/>
      <c r="B22" s="10" t="s">
        <v>274</v>
      </c>
      <c r="C22" s="6"/>
      <c r="D22" s="6">
        <v>0</v>
      </c>
      <c r="E22" s="6">
        <v>0</v>
      </c>
      <c r="F22" s="6">
        <v>0</v>
      </c>
      <c r="G22" s="7">
        <v>1</v>
      </c>
      <c r="H22" s="6">
        <v>0</v>
      </c>
      <c r="I22" s="7">
        <v>3</v>
      </c>
      <c r="J22" s="7">
        <v>3</v>
      </c>
      <c r="K22" s="7">
        <v>7</v>
      </c>
    </row>
    <row r="23" spans="1:11">
      <c r="A23" s="10"/>
      <c r="B23" s="10" t="s">
        <v>275</v>
      </c>
      <c r="D23" s="2">
        <v>0</v>
      </c>
      <c r="E23" s="2">
        <v>0</v>
      </c>
      <c r="F23" s="2">
        <v>0</v>
      </c>
      <c r="G23" s="8">
        <v>50</v>
      </c>
      <c r="H23" s="2">
        <v>0</v>
      </c>
      <c r="I23" s="8">
        <v>42.9</v>
      </c>
      <c r="J23" s="8">
        <v>50</v>
      </c>
      <c r="K23" s="8">
        <v>36.799999999999997</v>
      </c>
    </row>
    <row r="24" spans="1:11">
      <c r="A24" s="10"/>
      <c r="B24" s="10" t="s">
        <v>276</v>
      </c>
      <c r="C24" s="6"/>
      <c r="D24" s="6">
        <v>0</v>
      </c>
      <c r="E24" s="6">
        <v>0</v>
      </c>
      <c r="F24" s="6">
        <v>0</v>
      </c>
      <c r="G24" s="7">
        <v>2</v>
      </c>
      <c r="H24" s="6">
        <v>0</v>
      </c>
      <c r="I24" s="7">
        <v>2</v>
      </c>
      <c r="J24" s="6">
        <v>0</v>
      </c>
      <c r="K24" s="7">
        <v>4</v>
      </c>
    </row>
  </sheetData>
  <mergeCells count="2">
    <mergeCell ref="A1:B1"/>
    <mergeCell ref="C1:J1"/>
  </mergeCells>
  <hyperlinks>
    <hyperlink ref="A2" location="DocumentMap!A13" display="&lt;&lt; Back to Document Map" xr:uid="{00000000-0004-0000-0C00-000000000000}"/>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L4"/>
  <sheetViews>
    <sheetView workbookViewId="0">
      <selection sqref="A1:B1"/>
    </sheetView>
  </sheetViews>
  <sheetFormatPr defaultRowHeight="12"/>
  <cols>
    <col min="1" max="1" width="9.140625" style="2" customWidth="1"/>
    <col min="2" max="2" width="13.28515625" style="2" customWidth="1"/>
    <col min="3" max="16384" width="9.140625" style="2"/>
  </cols>
  <sheetData>
    <row r="1" spans="1:12">
      <c r="A1" s="47" t="s">
        <v>254</v>
      </c>
      <c r="B1" s="47"/>
      <c r="C1" s="48" t="s">
        <v>255</v>
      </c>
      <c r="D1" s="48"/>
      <c r="E1" s="48"/>
      <c r="F1" s="48"/>
      <c r="G1" s="48"/>
      <c r="H1" s="48"/>
      <c r="I1" s="48"/>
      <c r="J1" s="48"/>
      <c r="K1" s="2" t="s">
        <v>1891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57" display="&lt;&lt; Back to Document Map" xr:uid="{00000000-0004-0000-9C00-000000000000}"/>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L24"/>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1892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1893</v>
      </c>
      <c r="B6" s="3" t="s">
        <v>1894</v>
      </c>
      <c r="C6" s="5">
        <v>9451</v>
      </c>
    </row>
    <row r="7" spans="1:12">
      <c r="B7" s="2" t="s">
        <v>272</v>
      </c>
      <c r="C7" s="6"/>
      <c r="D7" s="6">
        <v>0</v>
      </c>
      <c r="E7" s="7">
        <v>1</v>
      </c>
      <c r="F7" s="7">
        <v>1</v>
      </c>
      <c r="G7" s="7">
        <v>6</v>
      </c>
      <c r="H7" s="7">
        <v>15</v>
      </c>
      <c r="I7" s="7">
        <v>24</v>
      </c>
      <c r="J7" s="7">
        <v>9</v>
      </c>
      <c r="K7" s="7">
        <v>56</v>
      </c>
      <c r="L7" s="2">
        <v>12</v>
      </c>
    </row>
    <row r="8" spans="1:12">
      <c r="B8" s="2" t="s">
        <v>273</v>
      </c>
      <c r="D8" s="2">
        <v>0</v>
      </c>
      <c r="E8" s="8">
        <v>10.6</v>
      </c>
      <c r="F8" s="8">
        <v>10.6</v>
      </c>
      <c r="G8" s="8">
        <v>63.5</v>
      </c>
      <c r="H8" s="8">
        <v>158.69999999999999</v>
      </c>
      <c r="I8" s="8">
        <v>253.9</v>
      </c>
      <c r="J8" s="8">
        <v>95.2</v>
      </c>
      <c r="K8" s="8">
        <v>592.5</v>
      </c>
    </row>
    <row r="9" spans="1:12">
      <c r="B9" s="2" t="s">
        <v>274</v>
      </c>
      <c r="C9" s="6"/>
      <c r="D9" s="6">
        <v>0</v>
      </c>
      <c r="E9" s="7">
        <v>1</v>
      </c>
      <c r="F9" s="6">
        <v>0</v>
      </c>
      <c r="G9" s="7">
        <v>3</v>
      </c>
      <c r="H9" s="7">
        <v>3</v>
      </c>
      <c r="I9" s="7">
        <v>2</v>
      </c>
      <c r="J9" s="7">
        <v>4</v>
      </c>
      <c r="K9" s="7">
        <v>13</v>
      </c>
    </row>
    <row r="10" spans="1:12">
      <c r="B10" s="2" t="s">
        <v>275</v>
      </c>
      <c r="C10" s="6"/>
      <c r="D10" s="6">
        <v>0</v>
      </c>
      <c r="E10" s="9">
        <v>100</v>
      </c>
      <c r="F10" s="6">
        <v>0</v>
      </c>
      <c r="G10" s="9">
        <v>50</v>
      </c>
      <c r="H10" s="9">
        <v>20</v>
      </c>
      <c r="I10" s="9">
        <v>8.3000000000000007</v>
      </c>
      <c r="J10" s="9">
        <v>44.4</v>
      </c>
      <c r="K10" s="9">
        <v>23.2</v>
      </c>
    </row>
    <row r="11" spans="1:12">
      <c r="B11" s="2" t="s">
        <v>276</v>
      </c>
      <c r="C11" s="6"/>
      <c r="D11" s="6">
        <v>0</v>
      </c>
      <c r="E11" s="7">
        <v>1</v>
      </c>
      <c r="F11" s="6">
        <v>0</v>
      </c>
      <c r="G11" s="7">
        <v>3</v>
      </c>
      <c r="H11" s="7">
        <v>3</v>
      </c>
      <c r="I11" s="7">
        <v>2</v>
      </c>
      <c r="J11" s="7">
        <v>5</v>
      </c>
      <c r="K11" s="7">
        <v>14</v>
      </c>
    </row>
    <row r="12" spans="1:12">
      <c r="A12" s="2" t="s">
        <v>1895</v>
      </c>
      <c r="B12" s="3" t="s">
        <v>1896</v>
      </c>
      <c r="C12" s="5">
        <v>4819</v>
      </c>
    </row>
    <row r="13" spans="1:12">
      <c r="B13" s="2" t="s">
        <v>272</v>
      </c>
      <c r="C13" s="6"/>
      <c r="D13" s="6">
        <v>0</v>
      </c>
      <c r="E13" s="7">
        <v>5</v>
      </c>
      <c r="F13" s="7">
        <v>1</v>
      </c>
      <c r="G13" s="7">
        <v>15</v>
      </c>
      <c r="H13" s="7">
        <v>8</v>
      </c>
      <c r="I13" s="7">
        <v>33</v>
      </c>
      <c r="J13" s="7">
        <v>9</v>
      </c>
      <c r="K13" s="7">
        <v>71</v>
      </c>
      <c r="L13" s="2">
        <v>12</v>
      </c>
    </row>
    <row r="14" spans="1:12">
      <c r="B14" s="2" t="s">
        <v>273</v>
      </c>
      <c r="D14" s="2">
        <v>0</v>
      </c>
      <c r="E14" s="8">
        <v>103.8</v>
      </c>
      <c r="F14" s="8">
        <v>20.8</v>
      </c>
      <c r="G14" s="8">
        <v>311.3</v>
      </c>
      <c r="H14" s="8">
        <v>166</v>
      </c>
      <c r="I14" s="8">
        <v>684.8</v>
      </c>
      <c r="J14" s="8">
        <v>186.8</v>
      </c>
      <c r="K14" s="8">
        <v>1473.3</v>
      </c>
    </row>
    <row r="15" spans="1:12">
      <c r="B15" s="2" t="s">
        <v>274</v>
      </c>
      <c r="C15" s="6"/>
      <c r="D15" s="6">
        <v>0</v>
      </c>
      <c r="E15" s="6">
        <v>0</v>
      </c>
      <c r="F15" s="6">
        <v>0</v>
      </c>
      <c r="G15" s="7">
        <v>6</v>
      </c>
      <c r="H15" s="6">
        <v>0</v>
      </c>
      <c r="I15" s="7">
        <v>2</v>
      </c>
      <c r="J15" s="7">
        <v>1</v>
      </c>
      <c r="K15" s="7">
        <v>9</v>
      </c>
    </row>
    <row r="16" spans="1:12">
      <c r="B16" s="2" t="s">
        <v>275</v>
      </c>
      <c r="C16" s="6"/>
      <c r="D16" s="6">
        <v>0</v>
      </c>
      <c r="E16" s="6">
        <v>0</v>
      </c>
      <c r="F16" s="6">
        <v>0</v>
      </c>
      <c r="G16" s="9">
        <v>40</v>
      </c>
      <c r="H16" s="6">
        <v>0</v>
      </c>
      <c r="I16" s="9">
        <v>6.1</v>
      </c>
      <c r="J16" s="9">
        <v>11.1</v>
      </c>
      <c r="K16" s="9">
        <v>12.7</v>
      </c>
    </row>
    <row r="17" spans="1:11">
      <c r="B17" s="2" t="s">
        <v>276</v>
      </c>
      <c r="C17" s="6"/>
      <c r="D17" s="6">
        <v>0</v>
      </c>
      <c r="E17" s="6">
        <v>0</v>
      </c>
      <c r="F17" s="6">
        <v>0</v>
      </c>
      <c r="G17" s="7">
        <v>4</v>
      </c>
      <c r="H17" s="6">
        <v>0</v>
      </c>
      <c r="I17" s="7">
        <v>3</v>
      </c>
      <c r="J17" s="6">
        <v>0</v>
      </c>
      <c r="K17" s="7">
        <v>7</v>
      </c>
    </row>
    <row r="18" spans="1:11">
      <c r="A18" s="10"/>
      <c r="B18" s="10" t="s">
        <v>1897</v>
      </c>
    </row>
    <row r="19" spans="1:11">
      <c r="A19" s="10" t="s">
        <v>280</v>
      </c>
      <c r="B19" s="10" t="s">
        <v>260</v>
      </c>
      <c r="C19" s="5">
        <v>14270</v>
      </c>
    </row>
    <row r="20" spans="1:11">
      <c r="A20" s="10"/>
      <c r="B20" s="10" t="s">
        <v>272</v>
      </c>
      <c r="C20" s="6"/>
      <c r="D20" s="6">
        <v>0</v>
      </c>
      <c r="E20" s="7">
        <v>6</v>
      </c>
      <c r="F20" s="7">
        <v>2</v>
      </c>
      <c r="G20" s="7">
        <v>21</v>
      </c>
      <c r="H20" s="7">
        <v>23</v>
      </c>
      <c r="I20" s="7">
        <v>57</v>
      </c>
      <c r="J20" s="7">
        <v>18</v>
      </c>
      <c r="K20" s="7">
        <v>127</v>
      </c>
    </row>
    <row r="21" spans="1:11">
      <c r="A21" s="10"/>
      <c r="B21" s="10" t="s">
        <v>273</v>
      </c>
      <c r="D21" s="2">
        <v>0</v>
      </c>
      <c r="E21" s="8">
        <v>42</v>
      </c>
      <c r="F21" s="8">
        <v>14</v>
      </c>
      <c r="G21" s="8">
        <v>147.19999999999999</v>
      </c>
      <c r="H21" s="8">
        <v>161.19999999999999</v>
      </c>
      <c r="I21" s="8">
        <v>399.4</v>
      </c>
      <c r="J21" s="8">
        <v>126.1</v>
      </c>
      <c r="K21" s="8">
        <v>890</v>
      </c>
    </row>
    <row r="22" spans="1:11">
      <c r="A22" s="10"/>
      <c r="B22" s="10" t="s">
        <v>274</v>
      </c>
      <c r="C22" s="6"/>
      <c r="D22" s="6">
        <v>0</v>
      </c>
      <c r="E22" s="7">
        <v>1</v>
      </c>
      <c r="F22" s="6">
        <v>0</v>
      </c>
      <c r="G22" s="7">
        <v>9</v>
      </c>
      <c r="H22" s="7">
        <v>3</v>
      </c>
      <c r="I22" s="7">
        <v>4</v>
      </c>
      <c r="J22" s="7">
        <v>5</v>
      </c>
      <c r="K22" s="7">
        <v>22</v>
      </c>
    </row>
    <row r="23" spans="1:11">
      <c r="A23" s="10"/>
      <c r="B23" s="10" t="s">
        <v>275</v>
      </c>
      <c r="D23" s="2">
        <v>0</v>
      </c>
      <c r="E23" s="8">
        <v>16.7</v>
      </c>
      <c r="F23" s="2">
        <v>0</v>
      </c>
      <c r="G23" s="8">
        <v>42.9</v>
      </c>
      <c r="H23" s="8">
        <v>13</v>
      </c>
      <c r="I23" s="8">
        <v>7</v>
      </c>
      <c r="J23" s="8">
        <v>27.8</v>
      </c>
      <c r="K23" s="8">
        <v>17.3</v>
      </c>
    </row>
    <row r="24" spans="1:11">
      <c r="A24" s="10"/>
      <c r="B24" s="10" t="s">
        <v>276</v>
      </c>
      <c r="C24" s="6"/>
      <c r="D24" s="6">
        <v>0</v>
      </c>
      <c r="E24" s="7">
        <v>1</v>
      </c>
      <c r="F24" s="6">
        <v>0</v>
      </c>
      <c r="G24" s="7">
        <v>7</v>
      </c>
      <c r="H24" s="7">
        <v>3</v>
      </c>
      <c r="I24" s="7">
        <v>5</v>
      </c>
      <c r="J24" s="7">
        <v>5</v>
      </c>
      <c r="K24" s="7">
        <v>21</v>
      </c>
    </row>
  </sheetData>
  <mergeCells count="2">
    <mergeCell ref="A1:B1"/>
    <mergeCell ref="C1:J1"/>
  </mergeCells>
  <hyperlinks>
    <hyperlink ref="A2" location="DocumentMap!A158" display="&lt;&lt; Back to Document Map" xr:uid="{00000000-0004-0000-9D00-000000000000}"/>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1898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1899</v>
      </c>
      <c r="B6" s="3" t="s">
        <v>1900</v>
      </c>
      <c r="C6" s="5">
        <v>7901</v>
      </c>
    </row>
    <row r="7" spans="1:12">
      <c r="B7" s="2" t="s">
        <v>272</v>
      </c>
      <c r="C7" s="6"/>
      <c r="D7" s="7">
        <v>1</v>
      </c>
      <c r="E7" s="7">
        <v>1</v>
      </c>
      <c r="F7" s="6">
        <v>0</v>
      </c>
      <c r="G7" s="7">
        <v>33</v>
      </c>
      <c r="H7" s="7">
        <v>40</v>
      </c>
      <c r="I7" s="7">
        <v>49</v>
      </c>
      <c r="J7" s="7">
        <v>10</v>
      </c>
      <c r="K7" s="7">
        <v>134</v>
      </c>
      <c r="L7" s="2">
        <v>12</v>
      </c>
    </row>
    <row r="8" spans="1:12">
      <c r="B8" s="2" t="s">
        <v>273</v>
      </c>
      <c r="D8" s="8">
        <v>12.7</v>
      </c>
      <c r="E8" s="8">
        <v>12.7</v>
      </c>
      <c r="F8" s="2">
        <v>0</v>
      </c>
      <c r="G8" s="8">
        <v>417.7</v>
      </c>
      <c r="H8" s="8">
        <v>506.3</v>
      </c>
      <c r="I8" s="8">
        <v>620.20000000000005</v>
      </c>
      <c r="J8" s="8">
        <v>126.6</v>
      </c>
      <c r="K8" s="8">
        <v>1696</v>
      </c>
    </row>
    <row r="9" spans="1:12">
      <c r="B9" s="2" t="s">
        <v>274</v>
      </c>
      <c r="C9" s="6"/>
      <c r="D9" s="7">
        <v>1</v>
      </c>
      <c r="E9" s="6">
        <v>0</v>
      </c>
      <c r="F9" s="6">
        <v>0</v>
      </c>
      <c r="G9" s="7">
        <v>19</v>
      </c>
      <c r="H9" s="7">
        <v>5</v>
      </c>
      <c r="I9" s="7">
        <v>2</v>
      </c>
      <c r="J9" s="7">
        <v>1</v>
      </c>
      <c r="K9" s="7">
        <v>28</v>
      </c>
    </row>
    <row r="10" spans="1:12">
      <c r="B10" s="2" t="s">
        <v>275</v>
      </c>
      <c r="C10" s="6"/>
      <c r="D10" s="9">
        <v>100</v>
      </c>
      <c r="E10" s="6">
        <v>0</v>
      </c>
      <c r="F10" s="6">
        <v>0</v>
      </c>
      <c r="G10" s="9">
        <v>57.6</v>
      </c>
      <c r="H10" s="9">
        <v>12.5</v>
      </c>
      <c r="I10" s="9">
        <v>4.0999999999999996</v>
      </c>
      <c r="J10" s="9">
        <v>10</v>
      </c>
      <c r="K10" s="9">
        <v>20.9</v>
      </c>
    </row>
    <row r="11" spans="1:12">
      <c r="B11" s="2" t="s">
        <v>276</v>
      </c>
      <c r="C11" s="6"/>
      <c r="D11" s="7">
        <v>1</v>
      </c>
      <c r="E11" s="6">
        <v>0</v>
      </c>
      <c r="F11" s="6">
        <v>0</v>
      </c>
      <c r="G11" s="7">
        <v>12</v>
      </c>
      <c r="H11" s="7">
        <v>8</v>
      </c>
      <c r="I11" s="7">
        <v>4</v>
      </c>
      <c r="J11" s="7">
        <v>1</v>
      </c>
      <c r="K11" s="7">
        <v>26</v>
      </c>
    </row>
    <row r="12" spans="1:12">
      <c r="A12" s="10"/>
      <c r="B12" s="10" t="s">
        <v>1901</v>
      </c>
    </row>
    <row r="13" spans="1:12">
      <c r="A13" s="10" t="s">
        <v>280</v>
      </c>
      <c r="B13" s="10" t="s">
        <v>260</v>
      </c>
      <c r="C13" s="5">
        <v>7901</v>
      </c>
    </row>
    <row r="14" spans="1:12">
      <c r="A14" s="10"/>
      <c r="B14" s="10" t="s">
        <v>272</v>
      </c>
      <c r="C14" s="6"/>
      <c r="D14" s="7">
        <v>1</v>
      </c>
      <c r="E14" s="7">
        <v>1</v>
      </c>
      <c r="F14" s="6">
        <v>0</v>
      </c>
      <c r="G14" s="7">
        <v>33</v>
      </c>
      <c r="H14" s="7">
        <v>40</v>
      </c>
      <c r="I14" s="7">
        <v>49</v>
      </c>
      <c r="J14" s="7">
        <v>10</v>
      </c>
      <c r="K14" s="7">
        <v>134</v>
      </c>
    </row>
    <row r="15" spans="1:12">
      <c r="A15" s="10"/>
      <c r="B15" s="10" t="s">
        <v>273</v>
      </c>
      <c r="D15" s="8">
        <v>12.7</v>
      </c>
      <c r="E15" s="8">
        <v>12.7</v>
      </c>
      <c r="F15" s="2">
        <v>0</v>
      </c>
      <c r="G15" s="8">
        <v>417.7</v>
      </c>
      <c r="H15" s="8">
        <v>506.3</v>
      </c>
      <c r="I15" s="8">
        <v>620.20000000000005</v>
      </c>
      <c r="J15" s="8">
        <v>126.6</v>
      </c>
      <c r="K15" s="8">
        <v>1696</v>
      </c>
    </row>
    <row r="16" spans="1:12">
      <c r="A16" s="10"/>
      <c r="B16" s="10" t="s">
        <v>274</v>
      </c>
      <c r="C16" s="6"/>
      <c r="D16" s="7">
        <v>1</v>
      </c>
      <c r="E16" s="6">
        <v>0</v>
      </c>
      <c r="F16" s="6">
        <v>0</v>
      </c>
      <c r="G16" s="7">
        <v>19</v>
      </c>
      <c r="H16" s="7">
        <v>5</v>
      </c>
      <c r="I16" s="7">
        <v>2</v>
      </c>
      <c r="J16" s="7">
        <v>1</v>
      </c>
      <c r="K16" s="7">
        <v>28</v>
      </c>
    </row>
    <row r="17" spans="1:11">
      <c r="A17" s="10"/>
      <c r="B17" s="10" t="s">
        <v>275</v>
      </c>
      <c r="D17" s="8">
        <v>100</v>
      </c>
      <c r="E17" s="2">
        <v>0</v>
      </c>
      <c r="F17" s="2">
        <v>0</v>
      </c>
      <c r="G17" s="8">
        <v>57.6</v>
      </c>
      <c r="H17" s="8">
        <v>12.5</v>
      </c>
      <c r="I17" s="8">
        <v>4.0999999999999996</v>
      </c>
      <c r="J17" s="8">
        <v>10</v>
      </c>
      <c r="K17" s="8">
        <v>20.9</v>
      </c>
    </row>
    <row r="18" spans="1:11">
      <c r="A18" s="10"/>
      <c r="B18" s="10" t="s">
        <v>276</v>
      </c>
      <c r="C18" s="6"/>
      <c r="D18" s="7">
        <v>1</v>
      </c>
      <c r="E18" s="6">
        <v>0</v>
      </c>
      <c r="F18" s="6">
        <v>0</v>
      </c>
      <c r="G18" s="7">
        <v>12</v>
      </c>
      <c r="H18" s="7">
        <v>8</v>
      </c>
      <c r="I18" s="7">
        <v>4</v>
      </c>
      <c r="J18" s="7">
        <v>1</v>
      </c>
      <c r="K18" s="7">
        <v>26</v>
      </c>
    </row>
  </sheetData>
  <mergeCells count="2">
    <mergeCell ref="A1:B1"/>
    <mergeCell ref="C1:J1"/>
  </mergeCells>
  <hyperlinks>
    <hyperlink ref="A2" location="DocumentMap!A159" display="&lt;&lt; Back to Document Map" xr:uid="{00000000-0004-0000-9E00-000000000000}"/>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1902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1903</v>
      </c>
      <c r="B6" s="3" t="s">
        <v>1904</v>
      </c>
      <c r="C6" s="5">
        <v>2756</v>
      </c>
    </row>
    <row r="7" spans="1:12">
      <c r="B7" s="2" t="s">
        <v>272</v>
      </c>
      <c r="C7" s="6"/>
      <c r="D7" s="6">
        <v>0</v>
      </c>
      <c r="E7" s="6">
        <v>0</v>
      </c>
      <c r="F7" s="7">
        <v>2</v>
      </c>
      <c r="G7" s="7">
        <v>12</v>
      </c>
      <c r="H7" s="7">
        <v>6</v>
      </c>
      <c r="I7" s="7">
        <v>73</v>
      </c>
      <c r="J7" s="6">
        <v>0</v>
      </c>
      <c r="K7" s="7">
        <v>93</v>
      </c>
      <c r="L7" s="2">
        <v>12</v>
      </c>
    </row>
    <row r="8" spans="1:12">
      <c r="B8" s="2" t="s">
        <v>273</v>
      </c>
      <c r="D8" s="2">
        <v>0</v>
      </c>
      <c r="E8" s="2">
        <v>0</v>
      </c>
      <c r="F8" s="8">
        <v>72.599999999999994</v>
      </c>
      <c r="G8" s="8">
        <v>435.4</v>
      </c>
      <c r="H8" s="8">
        <v>217.7</v>
      </c>
      <c r="I8" s="8">
        <v>2648.8</v>
      </c>
      <c r="J8" s="2">
        <v>0</v>
      </c>
      <c r="K8" s="8">
        <v>3374.5</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8.3000000000000007</v>
      </c>
      <c r="H10" s="6">
        <v>0</v>
      </c>
      <c r="I10" s="6">
        <v>0</v>
      </c>
      <c r="J10" s="6">
        <v>0</v>
      </c>
      <c r="K10" s="9">
        <v>1.1000000000000001</v>
      </c>
    </row>
    <row r="11" spans="1:12">
      <c r="B11" s="2" t="s">
        <v>276</v>
      </c>
      <c r="C11" s="6"/>
      <c r="D11" s="6">
        <v>0</v>
      </c>
      <c r="E11" s="6">
        <v>0</v>
      </c>
      <c r="F11" s="6">
        <v>0</v>
      </c>
      <c r="G11" s="7">
        <v>1</v>
      </c>
      <c r="H11" s="6">
        <v>0</v>
      </c>
      <c r="I11" s="6">
        <v>0</v>
      </c>
      <c r="J11" s="6">
        <v>0</v>
      </c>
      <c r="K11" s="7">
        <v>1</v>
      </c>
    </row>
    <row r="12" spans="1:12">
      <c r="A12" s="2" t="s">
        <v>1905</v>
      </c>
      <c r="B12" s="3" t="s">
        <v>1906</v>
      </c>
      <c r="C12" s="5">
        <v>3114</v>
      </c>
    </row>
    <row r="13" spans="1:12">
      <c r="B13" s="2" t="s">
        <v>272</v>
      </c>
      <c r="C13" s="6"/>
      <c r="D13" s="6">
        <v>0</v>
      </c>
      <c r="E13" s="7">
        <v>3</v>
      </c>
      <c r="F13" s="6">
        <v>0</v>
      </c>
      <c r="G13" s="7">
        <v>8</v>
      </c>
      <c r="H13" s="7">
        <v>24</v>
      </c>
      <c r="I13" s="7">
        <v>28</v>
      </c>
      <c r="J13" s="6">
        <v>0</v>
      </c>
      <c r="K13" s="7">
        <v>63</v>
      </c>
      <c r="L13" s="2">
        <v>12</v>
      </c>
    </row>
    <row r="14" spans="1:12">
      <c r="B14" s="2" t="s">
        <v>273</v>
      </c>
      <c r="D14" s="2">
        <v>0</v>
      </c>
      <c r="E14" s="8">
        <v>96.3</v>
      </c>
      <c r="F14" s="2">
        <v>0</v>
      </c>
      <c r="G14" s="8">
        <v>256.89999999999998</v>
      </c>
      <c r="H14" s="8">
        <v>770.7</v>
      </c>
      <c r="I14" s="8">
        <v>899.2</v>
      </c>
      <c r="J14" s="2">
        <v>0</v>
      </c>
      <c r="K14" s="8">
        <v>2023.1</v>
      </c>
    </row>
    <row r="15" spans="1:12">
      <c r="B15" s="2" t="s">
        <v>274</v>
      </c>
      <c r="C15" s="6"/>
      <c r="D15" s="6">
        <v>0</v>
      </c>
      <c r="E15" s="7">
        <v>1</v>
      </c>
      <c r="F15" s="6">
        <v>0</v>
      </c>
      <c r="G15" s="7">
        <v>4</v>
      </c>
      <c r="H15" s="7">
        <v>4</v>
      </c>
      <c r="I15" s="7">
        <v>1</v>
      </c>
      <c r="J15" s="6">
        <v>0</v>
      </c>
      <c r="K15" s="7">
        <v>10</v>
      </c>
    </row>
    <row r="16" spans="1:12">
      <c r="B16" s="2" t="s">
        <v>275</v>
      </c>
      <c r="C16" s="6"/>
      <c r="D16" s="6">
        <v>0</v>
      </c>
      <c r="E16" s="9">
        <v>33.299999999999997</v>
      </c>
      <c r="F16" s="6">
        <v>0</v>
      </c>
      <c r="G16" s="9">
        <v>50</v>
      </c>
      <c r="H16" s="9">
        <v>16.7</v>
      </c>
      <c r="I16" s="9">
        <v>3.6</v>
      </c>
      <c r="J16" s="6">
        <v>0</v>
      </c>
      <c r="K16" s="9">
        <v>15.9</v>
      </c>
    </row>
    <row r="17" spans="1:11">
      <c r="B17" s="2" t="s">
        <v>276</v>
      </c>
      <c r="C17" s="6"/>
      <c r="D17" s="6">
        <v>0</v>
      </c>
      <c r="E17" s="6">
        <v>0</v>
      </c>
      <c r="F17" s="6">
        <v>0</v>
      </c>
      <c r="G17" s="7">
        <v>4</v>
      </c>
      <c r="H17" s="7">
        <v>5</v>
      </c>
      <c r="I17" s="6">
        <v>0</v>
      </c>
      <c r="J17" s="6">
        <v>0</v>
      </c>
      <c r="K17" s="7">
        <v>9</v>
      </c>
    </row>
    <row r="18" spans="1:11">
      <c r="A18" s="10"/>
      <c r="B18" s="10" t="s">
        <v>1907</v>
      </c>
    </row>
    <row r="19" spans="1:11">
      <c r="A19" s="10" t="s">
        <v>280</v>
      </c>
      <c r="B19" s="10" t="s">
        <v>260</v>
      </c>
      <c r="C19" s="5">
        <v>5870</v>
      </c>
    </row>
    <row r="20" spans="1:11">
      <c r="A20" s="10"/>
      <c r="B20" s="10" t="s">
        <v>272</v>
      </c>
      <c r="C20" s="6"/>
      <c r="D20" s="6">
        <v>0</v>
      </c>
      <c r="E20" s="7">
        <v>3</v>
      </c>
      <c r="F20" s="7">
        <v>2</v>
      </c>
      <c r="G20" s="7">
        <v>20</v>
      </c>
      <c r="H20" s="7">
        <v>30</v>
      </c>
      <c r="I20" s="7">
        <v>101</v>
      </c>
      <c r="J20" s="6">
        <v>0</v>
      </c>
      <c r="K20" s="7">
        <v>156</v>
      </c>
    </row>
    <row r="21" spans="1:11">
      <c r="A21" s="10"/>
      <c r="B21" s="10" t="s">
        <v>273</v>
      </c>
      <c r="D21" s="2">
        <v>0</v>
      </c>
      <c r="E21" s="8">
        <v>51.1</v>
      </c>
      <c r="F21" s="8">
        <v>34.1</v>
      </c>
      <c r="G21" s="8">
        <v>340.7</v>
      </c>
      <c r="H21" s="8">
        <v>511.1</v>
      </c>
      <c r="I21" s="8">
        <v>1720.6</v>
      </c>
      <c r="J21" s="2">
        <v>0</v>
      </c>
      <c r="K21" s="8">
        <v>2657.6</v>
      </c>
    </row>
    <row r="22" spans="1:11">
      <c r="A22" s="10"/>
      <c r="B22" s="10" t="s">
        <v>274</v>
      </c>
      <c r="C22" s="6"/>
      <c r="D22" s="6">
        <v>0</v>
      </c>
      <c r="E22" s="7">
        <v>1</v>
      </c>
      <c r="F22" s="6">
        <v>0</v>
      </c>
      <c r="G22" s="7">
        <v>5</v>
      </c>
      <c r="H22" s="7">
        <v>4</v>
      </c>
      <c r="I22" s="7">
        <v>1</v>
      </c>
      <c r="J22" s="6">
        <v>0</v>
      </c>
      <c r="K22" s="7">
        <v>11</v>
      </c>
    </row>
    <row r="23" spans="1:11">
      <c r="A23" s="10"/>
      <c r="B23" s="10" t="s">
        <v>275</v>
      </c>
      <c r="D23" s="2">
        <v>0</v>
      </c>
      <c r="E23" s="8">
        <v>33.299999999999997</v>
      </c>
      <c r="F23" s="2">
        <v>0</v>
      </c>
      <c r="G23" s="8">
        <v>25</v>
      </c>
      <c r="H23" s="8">
        <v>13.3</v>
      </c>
      <c r="I23" s="8">
        <v>1</v>
      </c>
      <c r="J23" s="2">
        <v>0</v>
      </c>
      <c r="K23" s="8">
        <v>7.1</v>
      </c>
    </row>
    <row r="24" spans="1:11">
      <c r="A24" s="10"/>
      <c r="B24" s="10" t="s">
        <v>276</v>
      </c>
      <c r="C24" s="6"/>
      <c r="D24" s="6">
        <v>0</v>
      </c>
      <c r="E24" s="6">
        <v>0</v>
      </c>
      <c r="F24" s="6">
        <v>0</v>
      </c>
      <c r="G24" s="7">
        <v>5</v>
      </c>
      <c r="H24" s="7">
        <v>5</v>
      </c>
      <c r="I24" s="6">
        <v>0</v>
      </c>
      <c r="J24" s="6">
        <v>0</v>
      </c>
      <c r="K24" s="7">
        <v>10</v>
      </c>
    </row>
  </sheetData>
  <mergeCells count="2">
    <mergeCell ref="A1:B1"/>
    <mergeCell ref="C1:J1"/>
  </mergeCells>
  <hyperlinks>
    <hyperlink ref="A2" location="DocumentMap!A160" display="&lt;&lt; Back to Document Map" xr:uid="{00000000-0004-0000-9F00-000000000000}"/>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L18"/>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1908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1909</v>
      </c>
      <c r="B6" s="3" t="s">
        <v>1910</v>
      </c>
      <c r="C6" s="5">
        <v>4335</v>
      </c>
    </row>
    <row r="7" spans="1:12">
      <c r="B7" s="2" t="s">
        <v>272</v>
      </c>
      <c r="C7" s="6"/>
      <c r="D7" s="6">
        <v>0</v>
      </c>
      <c r="E7" s="6">
        <v>0</v>
      </c>
      <c r="F7" s="6">
        <v>0</v>
      </c>
      <c r="G7" s="7">
        <v>4</v>
      </c>
      <c r="H7" s="7">
        <v>3</v>
      </c>
      <c r="I7" s="7">
        <v>7</v>
      </c>
      <c r="J7" s="7">
        <v>1</v>
      </c>
      <c r="K7" s="7">
        <v>15</v>
      </c>
      <c r="L7" s="2">
        <v>12</v>
      </c>
    </row>
    <row r="8" spans="1:12">
      <c r="B8" s="2" t="s">
        <v>273</v>
      </c>
      <c r="D8" s="2">
        <v>0</v>
      </c>
      <c r="E8" s="2">
        <v>0</v>
      </c>
      <c r="F8" s="2">
        <v>0</v>
      </c>
      <c r="G8" s="8">
        <v>92.3</v>
      </c>
      <c r="H8" s="8">
        <v>69.2</v>
      </c>
      <c r="I8" s="8">
        <v>161.5</v>
      </c>
      <c r="J8" s="8">
        <v>23.1</v>
      </c>
      <c r="K8" s="8">
        <v>346</v>
      </c>
    </row>
    <row r="9" spans="1:12">
      <c r="B9" s="2" t="s">
        <v>274</v>
      </c>
      <c r="C9" s="6"/>
      <c r="D9" s="6">
        <v>0</v>
      </c>
      <c r="E9" s="6">
        <v>0</v>
      </c>
      <c r="F9" s="6">
        <v>0</v>
      </c>
      <c r="G9" s="7">
        <v>1</v>
      </c>
      <c r="H9" s="7">
        <v>2</v>
      </c>
      <c r="I9" s="6">
        <v>0</v>
      </c>
      <c r="J9" s="7">
        <v>1</v>
      </c>
      <c r="K9" s="7">
        <v>4</v>
      </c>
    </row>
    <row r="10" spans="1:12">
      <c r="B10" s="2" t="s">
        <v>275</v>
      </c>
      <c r="C10" s="6"/>
      <c r="D10" s="6">
        <v>0</v>
      </c>
      <c r="E10" s="6">
        <v>0</v>
      </c>
      <c r="F10" s="6">
        <v>0</v>
      </c>
      <c r="G10" s="9">
        <v>25</v>
      </c>
      <c r="H10" s="9">
        <v>66.7</v>
      </c>
      <c r="I10" s="6">
        <v>0</v>
      </c>
      <c r="J10" s="9">
        <v>100</v>
      </c>
      <c r="K10" s="9">
        <v>26.7</v>
      </c>
    </row>
    <row r="11" spans="1:12">
      <c r="B11" s="2" t="s">
        <v>276</v>
      </c>
      <c r="C11" s="6"/>
      <c r="D11" s="6">
        <v>0</v>
      </c>
      <c r="E11" s="6">
        <v>0</v>
      </c>
      <c r="F11" s="6">
        <v>0</v>
      </c>
      <c r="G11" s="7">
        <v>1</v>
      </c>
      <c r="H11" s="7">
        <v>2</v>
      </c>
      <c r="I11" s="6">
        <v>0</v>
      </c>
      <c r="J11" s="7">
        <v>1</v>
      </c>
      <c r="K11" s="7">
        <v>4</v>
      </c>
    </row>
    <row r="12" spans="1:12">
      <c r="A12" s="10"/>
      <c r="B12" s="10" t="s">
        <v>1911</v>
      </c>
    </row>
    <row r="13" spans="1:12">
      <c r="A13" s="10" t="s">
        <v>280</v>
      </c>
      <c r="B13" s="10" t="s">
        <v>260</v>
      </c>
      <c r="C13" s="5">
        <v>4335</v>
      </c>
    </row>
    <row r="14" spans="1:12">
      <c r="A14" s="10"/>
      <c r="B14" s="10" t="s">
        <v>272</v>
      </c>
      <c r="C14" s="6"/>
      <c r="D14" s="6">
        <v>0</v>
      </c>
      <c r="E14" s="6">
        <v>0</v>
      </c>
      <c r="F14" s="6">
        <v>0</v>
      </c>
      <c r="G14" s="7">
        <v>4</v>
      </c>
      <c r="H14" s="7">
        <v>3</v>
      </c>
      <c r="I14" s="7">
        <v>7</v>
      </c>
      <c r="J14" s="7">
        <v>1</v>
      </c>
      <c r="K14" s="7">
        <v>15</v>
      </c>
    </row>
    <row r="15" spans="1:12">
      <c r="A15" s="10"/>
      <c r="B15" s="10" t="s">
        <v>273</v>
      </c>
      <c r="D15" s="2">
        <v>0</v>
      </c>
      <c r="E15" s="2">
        <v>0</v>
      </c>
      <c r="F15" s="2">
        <v>0</v>
      </c>
      <c r="G15" s="8">
        <v>92.3</v>
      </c>
      <c r="H15" s="8">
        <v>69.2</v>
      </c>
      <c r="I15" s="8">
        <v>161.5</v>
      </c>
      <c r="J15" s="8">
        <v>23.1</v>
      </c>
      <c r="K15" s="8">
        <v>346</v>
      </c>
    </row>
    <row r="16" spans="1:12">
      <c r="A16" s="10"/>
      <c r="B16" s="10" t="s">
        <v>274</v>
      </c>
      <c r="C16" s="6"/>
      <c r="D16" s="6">
        <v>0</v>
      </c>
      <c r="E16" s="6">
        <v>0</v>
      </c>
      <c r="F16" s="6">
        <v>0</v>
      </c>
      <c r="G16" s="7">
        <v>1</v>
      </c>
      <c r="H16" s="7">
        <v>2</v>
      </c>
      <c r="I16" s="6">
        <v>0</v>
      </c>
      <c r="J16" s="7">
        <v>1</v>
      </c>
      <c r="K16" s="7">
        <v>4</v>
      </c>
    </row>
    <row r="17" spans="1:11">
      <c r="A17" s="10"/>
      <c r="B17" s="10" t="s">
        <v>275</v>
      </c>
      <c r="D17" s="2">
        <v>0</v>
      </c>
      <c r="E17" s="2">
        <v>0</v>
      </c>
      <c r="F17" s="2">
        <v>0</v>
      </c>
      <c r="G17" s="8">
        <v>25</v>
      </c>
      <c r="H17" s="8">
        <v>66.7</v>
      </c>
      <c r="I17" s="2">
        <v>0</v>
      </c>
      <c r="J17" s="8">
        <v>100</v>
      </c>
      <c r="K17" s="8">
        <v>26.7</v>
      </c>
    </row>
    <row r="18" spans="1:11">
      <c r="A18" s="10"/>
      <c r="B18" s="10" t="s">
        <v>276</v>
      </c>
      <c r="C18" s="6"/>
      <c r="D18" s="6">
        <v>0</v>
      </c>
      <c r="E18" s="6">
        <v>0</v>
      </c>
      <c r="F18" s="6">
        <v>0</v>
      </c>
      <c r="G18" s="7">
        <v>1</v>
      </c>
      <c r="H18" s="7">
        <v>2</v>
      </c>
      <c r="I18" s="6">
        <v>0</v>
      </c>
      <c r="J18" s="7">
        <v>1</v>
      </c>
      <c r="K18" s="7">
        <v>4</v>
      </c>
    </row>
  </sheetData>
  <mergeCells count="2">
    <mergeCell ref="A1:B1"/>
    <mergeCell ref="C1:J1"/>
  </mergeCells>
  <hyperlinks>
    <hyperlink ref="A2" location="DocumentMap!A161" display="&lt;&lt; Back to Document Map" xr:uid="{00000000-0004-0000-A000-000000000000}"/>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L42"/>
  <sheetViews>
    <sheetView workbookViewId="0">
      <selection activeCell="C5" sqref="C5"/>
    </sheetView>
  </sheetViews>
  <sheetFormatPr defaultRowHeight="12"/>
  <cols>
    <col min="1" max="1" width="9.140625" style="2" customWidth="1"/>
    <col min="2" max="2" width="25.5703125" style="2" bestFit="1" customWidth="1"/>
    <col min="3" max="16384" width="9.140625" style="2"/>
  </cols>
  <sheetData>
    <row r="1" spans="1:12">
      <c r="A1" s="47" t="s">
        <v>254</v>
      </c>
      <c r="B1" s="47"/>
      <c r="C1" s="48" t="s">
        <v>255</v>
      </c>
      <c r="D1" s="48"/>
      <c r="E1" s="48"/>
      <c r="F1" s="48"/>
      <c r="G1" s="48"/>
      <c r="H1" s="48"/>
      <c r="I1" s="48"/>
      <c r="J1" s="48"/>
      <c r="K1" s="2" t="s">
        <v>1912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1913</v>
      </c>
      <c r="B6" s="3" t="s">
        <v>1914</v>
      </c>
      <c r="C6" s="5">
        <v>0</v>
      </c>
    </row>
    <row r="7" spans="1:12">
      <c r="B7" s="2" t="s">
        <v>272</v>
      </c>
      <c r="C7" s="6"/>
      <c r="D7" s="6">
        <v>0</v>
      </c>
      <c r="E7" s="6">
        <v>0</v>
      </c>
      <c r="F7" s="6">
        <v>0</v>
      </c>
      <c r="G7" s="7">
        <v>13</v>
      </c>
      <c r="H7" s="7">
        <v>3</v>
      </c>
      <c r="I7" s="7">
        <v>9</v>
      </c>
      <c r="J7" s="6">
        <v>0</v>
      </c>
      <c r="K7" s="7">
        <v>25</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8</v>
      </c>
      <c r="H9" s="6">
        <v>0</v>
      </c>
      <c r="I9" s="6">
        <v>0</v>
      </c>
      <c r="J9" s="6">
        <v>0</v>
      </c>
      <c r="K9" s="7">
        <v>8</v>
      </c>
    </row>
    <row r="10" spans="1:12">
      <c r="B10" s="2" t="s">
        <v>275</v>
      </c>
      <c r="C10" s="6"/>
      <c r="D10" s="6">
        <v>0</v>
      </c>
      <c r="E10" s="6">
        <v>0</v>
      </c>
      <c r="F10" s="6">
        <v>0</v>
      </c>
      <c r="G10" s="9">
        <v>61.5</v>
      </c>
      <c r="H10" s="6">
        <v>0</v>
      </c>
      <c r="I10" s="6">
        <v>0</v>
      </c>
      <c r="J10" s="6">
        <v>0</v>
      </c>
      <c r="K10" s="9">
        <v>32</v>
      </c>
    </row>
    <row r="11" spans="1:12">
      <c r="B11" s="2" t="s">
        <v>276</v>
      </c>
      <c r="C11" s="6"/>
      <c r="D11" s="6">
        <v>0</v>
      </c>
      <c r="E11" s="6">
        <v>0</v>
      </c>
      <c r="F11" s="6">
        <v>0</v>
      </c>
      <c r="G11" s="7">
        <v>10</v>
      </c>
      <c r="H11" s="6">
        <v>0</v>
      </c>
      <c r="I11" s="7">
        <v>4</v>
      </c>
      <c r="J11" s="6">
        <v>0</v>
      </c>
      <c r="K11" s="7">
        <v>14</v>
      </c>
    </row>
    <row r="12" spans="1:12">
      <c r="A12" s="2" t="s">
        <v>1915</v>
      </c>
      <c r="B12" s="3" t="s">
        <v>1916</v>
      </c>
      <c r="C12" s="5">
        <v>17441</v>
      </c>
    </row>
    <row r="13" spans="1:12">
      <c r="B13" s="2" t="s">
        <v>272</v>
      </c>
      <c r="C13" s="6"/>
      <c r="D13" s="7">
        <v>1</v>
      </c>
      <c r="E13" s="7">
        <v>25</v>
      </c>
      <c r="F13" s="7">
        <v>5</v>
      </c>
      <c r="G13" s="7">
        <v>46</v>
      </c>
      <c r="H13" s="7">
        <v>98</v>
      </c>
      <c r="I13" s="7">
        <v>385</v>
      </c>
      <c r="J13" s="7">
        <v>37</v>
      </c>
      <c r="K13" s="7">
        <v>597</v>
      </c>
      <c r="L13" s="2">
        <v>12</v>
      </c>
    </row>
    <row r="14" spans="1:12">
      <c r="B14" s="2" t="s">
        <v>273</v>
      </c>
      <c r="D14" s="8">
        <v>5.7</v>
      </c>
      <c r="E14" s="8">
        <v>143.30000000000001</v>
      </c>
      <c r="F14" s="8">
        <v>28.7</v>
      </c>
      <c r="G14" s="8">
        <v>263.7</v>
      </c>
      <c r="H14" s="8">
        <v>561.9</v>
      </c>
      <c r="I14" s="8">
        <v>2207.4</v>
      </c>
      <c r="J14" s="8">
        <v>212.1</v>
      </c>
      <c r="K14" s="8">
        <v>3423</v>
      </c>
    </row>
    <row r="15" spans="1:12">
      <c r="B15" s="2" t="s">
        <v>274</v>
      </c>
      <c r="C15" s="6"/>
      <c r="D15" s="6">
        <v>0</v>
      </c>
      <c r="E15" s="7">
        <v>6</v>
      </c>
      <c r="F15" s="7">
        <v>1</v>
      </c>
      <c r="G15" s="7">
        <v>25</v>
      </c>
      <c r="H15" s="7">
        <v>19</v>
      </c>
      <c r="I15" s="7">
        <v>113</v>
      </c>
      <c r="J15" s="7">
        <v>11</v>
      </c>
      <c r="K15" s="7">
        <v>175</v>
      </c>
    </row>
    <row r="16" spans="1:12">
      <c r="B16" s="2" t="s">
        <v>275</v>
      </c>
      <c r="C16" s="6"/>
      <c r="D16" s="6">
        <v>0</v>
      </c>
      <c r="E16" s="9">
        <v>24</v>
      </c>
      <c r="F16" s="9">
        <v>20</v>
      </c>
      <c r="G16" s="9">
        <v>54.3</v>
      </c>
      <c r="H16" s="9">
        <v>19.399999999999999</v>
      </c>
      <c r="I16" s="9">
        <v>29.4</v>
      </c>
      <c r="J16" s="9">
        <v>29.7</v>
      </c>
      <c r="K16" s="9">
        <v>29.3</v>
      </c>
    </row>
    <row r="17" spans="1:12">
      <c r="B17" s="2" t="s">
        <v>276</v>
      </c>
      <c r="C17" s="6"/>
      <c r="D17" s="6">
        <v>0</v>
      </c>
      <c r="E17" s="7">
        <v>1</v>
      </c>
      <c r="F17" s="7">
        <v>1</v>
      </c>
      <c r="G17" s="7">
        <v>29</v>
      </c>
      <c r="H17" s="7">
        <v>4</v>
      </c>
      <c r="I17" s="7">
        <v>51</v>
      </c>
      <c r="J17" s="7">
        <v>6</v>
      </c>
      <c r="K17" s="7">
        <v>92</v>
      </c>
    </row>
    <row r="18" spans="1:12">
      <c r="A18" s="2" t="s">
        <v>1917</v>
      </c>
      <c r="B18" s="3" t="s">
        <v>1918</v>
      </c>
      <c r="C18" s="5">
        <v>14390</v>
      </c>
    </row>
    <row r="19" spans="1:12">
      <c r="B19" s="2" t="s">
        <v>272</v>
      </c>
      <c r="C19" s="6"/>
      <c r="D19" s="7">
        <v>1</v>
      </c>
      <c r="E19" s="7">
        <v>13</v>
      </c>
      <c r="F19" s="7">
        <v>2</v>
      </c>
      <c r="G19" s="7">
        <v>83</v>
      </c>
      <c r="H19" s="7">
        <v>63</v>
      </c>
      <c r="I19" s="7">
        <v>186</v>
      </c>
      <c r="J19" s="7">
        <v>43</v>
      </c>
      <c r="K19" s="7">
        <v>391</v>
      </c>
      <c r="L19" s="2">
        <v>12</v>
      </c>
    </row>
    <row r="20" spans="1:12">
      <c r="B20" s="2" t="s">
        <v>273</v>
      </c>
      <c r="D20" s="8">
        <v>6.9</v>
      </c>
      <c r="E20" s="8">
        <v>90.3</v>
      </c>
      <c r="F20" s="8">
        <v>13.9</v>
      </c>
      <c r="G20" s="8">
        <v>576.79999999999995</v>
      </c>
      <c r="H20" s="8">
        <v>437.8</v>
      </c>
      <c r="I20" s="8">
        <v>1292.5999999999999</v>
      </c>
      <c r="J20" s="8">
        <v>298.8</v>
      </c>
      <c r="K20" s="8">
        <v>2717.2</v>
      </c>
    </row>
    <row r="21" spans="1:12">
      <c r="B21" s="2" t="s">
        <v>274</v>
      </c>
      <c r="C21" s="6"/>
      <c r="D21" s="6">
        <v>0</v>
      </c>
      <c r="E21" s="6">
        <v>0</v>
      </c>
      <c r="F21" s="6">
        <v>0</v>
      </c>
      <c r="G21" s="7">
        <v>21</v>
      </c>
      <c r="H21" s="7">
        <v>4</v>
      </c>
      <c r="I21" s="7">
        <v>12</v>
      </c>
      <c r="J21" s="7">
        <v>5</v>
      </c>
      <c r="K21" s="7">
        <v>42</v>
      </c>
    </row>
    <row r="22" spans="1:12">
      <c r="B22" s="2" t="s">
        <v>275</v>
      </c>
      <c r="C22" s="6"/>
      <c r="D22" s="6">
        <v>0</v>
      </c>
      <c r="E22" s="6">
        <v>0</v>
      </c>
      <c r="F22" s="6">
        <v>0</v>
      </c>
      <c r="G22" s="9">
        <v>25.3</v>
      </c>
      <c r="H22" s="9">
        <v>6.3</v>
      </c>
      <c r="I22" s="9">
        <v>6.5</v>
      </c>
      <c r="J22" s="9">
        <v>11.6</v>
      </c>
      <c r="K22" s="9">
        <v>10.7</v>
      </c>
    </row>
    <row r="23" spans="1:12">
      <c r="B23" s="2" t="s">
        <v>276</v>
      </c>
      <c r="C23" s="6"/>
      <c r="D23" s="6">
        <v>0</v>
      </c>
      <c r="E23" s="7">
        <v>1</v>
      </c>
      <c r="F23" s="6">
        <v>0</v>
      </c>
      <c r="G23" s="7">
        <v>26</v>
      </c>
      <c r="H23" s="7">
        <v>5</v>
      </c>
      <c r="I23" s="7">
        <v>17</v>
      </c>
      <c r="J23" s="7">
        <v>5</v>
      </c>
      <c r="K23" s="7">
        <v>54</v>
      </c>
    </row>
    <row r="24" spans="1:12">
      <c r="A24" s="2" t="s">
        <v>1919</v>
      </c>
      <c r="B24" s="3" t="s">
        <v>1920</v>
      </c>
      <c r="C24" s="5">
        <v>4529</v>
      </c>
    </row>
    <row r="25" spans="1:12">
      <c r="B25" s="2" t="s">
        <v>272</v>
      </c>
      <c r="C25" s="6"/>
      <c r="D25" s="6">
        <v>0</v>
      </c>
      <c r="E25" s="7">
        <v>5</v>
      </c>
      <c r="F25" s="6">
        <v>0</v>
      </c>
      <c r="G25" s="7">
        <v>19</v>
      </c>
      <c r="H25" s="7">
        <v>9</v>
      </c>
      <c r="I25" s="7">
        <v>71</v>
      </c>
      <c r="J25" s="7">
        <v>8</v>
      </c>
      <c r="K25" s="7">
        <v>112</v>
      </c>
      <c r="L25" s="2">
        <v>12</v>
      </c>
    </row>
    <row r="26" spans="1:12">
      <c r="B26" s="2" t="s">
        <v>273</v>
      </c>
      <c r="D26" s="2">
        <v>0</v>
      </c>
      <c r="E26" s="8">
        <v>110.4</v>
      </c>
      <c r="F26" s="2">
        <v>0</v>
      </c>
      <c r="G26" s="8">
        <v>419.5</v>
      </c>
      <c r="H26" s="8">
        <v>198.7</v>
      </c>
      <c r="I26" s="8">
        <v>1567.7</v>
      </c>
      <c r="J26" s="8">
        <v>176.6</v>
      </c>
      <c r="K26" s="8">
        <v>2473</v>
      </c>
    </row>
    <row r="27" spans="1:12">
      <c r="B27" s="2" t="s">
        <v>274</v>
      </c>
      <c r="C27" s="6"/>
      <c r="D27" s="6">
        <v>0</v>
      </c>
      <c r="E27" s="6">
        <v>0</v>
      </c>
      <c r="F27" s="6">
        <v>0</v>
      </c>
      <c r="G27" s="7">
        <v>3</v>
      </c>
      <c r="H27" s="6">
        <v>0</v>
      </c>
      <c r="I27" s="7">
        <v>1</v>
      </c>
      <c r="J27" s="6">
        <v>0</v>
      </c>
      <c r="K27" s="7">
        <v>4</v>
      </c>
    </row>
    <row r="28" spans="1:12">
      <c r="B28" s="2" t="s">
        <v>275</v>
      </c>
      <c r="C28" s="6"/>
      <c r="D28" s="6">
        <v>0</v>
      </c>
      <c r="E28" s="6">
        <v>0</v>
      </c>
      <c r="F28" s="6">
        <v>0</v>
      </c>
      <c r="G28" s="9">
        <v>15.8</v>
      </c>
      <c r="H28" s="6">
        <v>0</v>
      </c>
      <c r="I28" s="9">
        <v>1.4</v>
      </c>
      <c r="J28" s="6">
        <v>0</v>
      </c>
      <c r="K28" s="9">
        <v>3.6</v>
      </c>
    </row>
    <row r="29" spans="1:12">
      <c r="B29" s="2" t="s">
        <v>276</v>
      </c>
      <c r="C29" s="6"/>
      <c r="D29" s="6">
        <v>0</v>
      </c>
      <c r="E29" s="7">
        <v>2</v>
      </c>
      <c r="F29" s="6">
        <v>0</v>
      </c>
      <c r="G29" s="7">
        <v>3</v>
      </c>
      <c r="H29" s="6">
        <v>0</v>
      </c>
      <c r="I29" s="7">
        <v>1</v>
      </c>
      <c r="J29" s="6">
        <v>0</v>
      </c>
      <c r="K29" s="7">
        <v>6</v>
      </c>
    </row>
    <row r="30" spans="1:12">
      <c r="A30" s="2" t="s">
        <v>1921</v>
      </c>
      <c r="B30" s="3" t="s">
        <v>1922</v>
      </c>
      <c r="C30" s="5">
        <v>0</v>
      </c>
    </row>
    <row r="31" spans="1:12">
      <c r="B31" s="2" t="s">
        <v>272</v>
      </c>
      <c r="C31" s="6"/>
      <c r="D31" s="6">
        <v>0</v>
      </c>
      <c r="E31" s="6">
        <v>0</v>
      </c>
      <c r="F31" s="6">
        <v>0</v>
      </c>
      <c r="G31" s="6">
        <v>0</v>
      </c>
      <c r="H31" s="7">
        <v>2</v>
      </c>
      <c r="I31" s="7">
        <v>6</v>
      </c>
      <c r="J31" s="6">
        <v>0</v>
      </c>
      <c r="K31" s="7">
        <v>8</v>
      </c>
      <c r="L31" s="2">
        <v>12</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6">
        <v>0</v>
      </c>
      <c r="H33" s="7">
        <v>1</v>
      </c>
      <c r="I33" s="7">
        <v>1</v>
      </c>
      <c r="J33" s="6">
        <v>0</v>
      </c>
      <c r="K33" s="7">
        <v>2</v>
      </c>
    </row>
    <row r="34" spans="1:11">
      <c r="B34" s="2" t="s">
        <v>275</v>
      </c>
      <c r="C34" s="6"/>
      <c r="D34" s="6">
        <v>0</v>
      </c>
      <c r="E34" s="6">
        <v>0</v>
      </c>
      <c r="F34" s="6">
        <v>0</v>
      </c>
      <c r="G34" s="6">
        <v>0</v>
      </c>
      <c r="H34" s="9">
        <v>50</v>
      </c>
      <c r="I34" s="9">
        <v>16.7</v>
      </c>
      <c r="J34" s="6">
        <v>0</v>
      </c>
      <c r="K34" s="9">
        <v>25</v>
      </c>
    </row>
    <row r="35" spans="1:11">
      <c r="B35" s="2" t="s">
        <v>276</v>
      </c>
      <c r="C35" s="6"/>
      <c r="D35" s="6">
        <v>0</v>
      </c>
      <c r="E35" s="6">
        <v>0</v>
      </c>
      <c r="F35" s="6">
        <v>0</v>
      </c>
      <c r="G35" s="6">
        <v>0</v>
      </c>
      <c r="H35" s="6">
        <v>0</v>
      </c>
      <c r="I35" s="6">
        <v>0</v>
      </c>
      <c r="J35" s="6">
        <v>0</v>
      </c>
      <c r="K35" s="6">
        <v>0</v>
      </c>
    </row>
    <row r="36" spans="1:11">
      <c r="A36" s="10"/>
      <c r="B36" s="10" t="s">
        <v>1923</v>
      </c>
    </row>
    <row r="37" spans="1:11">
      <c r="A37" s="10" t="s">
        <v>280</v>
      </c>
      <c r="B37" s="10" t="s">
        <v>260</v>
      </c>
      <c r="C37" s="5">
        <v>36360</v>
      </c>
    </row>
    <row r="38" spans="1:11">
      <c r="A38" s="10"/>
      <c r="B38" s="10" t="s">
        <v>272</v>
      </c>
      <c r="C38" s="6"/>
      <c r="D38" s="7">
        <v>2</v>
      </c>
      <c r="E38" s="7">
        <v>43</v>
      </c>
      <c r="F38" s="7">
        <v>7</v>
      </c>
      <c r="G38" s="7">
        <v>161</v>
      </c>
      <c r="H38" s="7">
        <v>175</v>
      </c>
      <c r="I38" s="7">
        <v>657</v>
      </c>
      <c r="J38" s="7">
        <v>88</v>
      </c>
      <c r="K38" s="7">
        <v>1133</v>
      </c>
    </row>
    <row r="39" spans="1:11">
      <c r="A39" s="10"/>
      <c r="B39" s="10" t="s">
        <v>273</v>
      </c>
      <c r="D39" s="8">
        <v>5.5</v>
      </c>
      <c r="E39" s="8">
        <v>118.3</v>
      </c>
      <c r="F39" s="8">
        <v>19.3</v>
      </c>
      <c r="G39" s="8">
        <v>442.8</v>
      </c>
      <c r="H39" s="8">
        <v>481.3</v>
      </c>
      <c r="I39" s="8">
        <v>1806.9</v>
      </c>
      <c r="J39" s="8">
        <v>242</v>
      </c>
      <c r="K39" s="8">
        <v>3116.1</v>
      </c>
    </row>
    <row r="40" spans="1:11">
      <c r="A40" s="10"/>
      <c r="B40" s="10" t="s">
        <v>274</v>
      </c>
      <c r="C40" s="6"/>
      <c r="D40" s="6">
        <v>0</v>
      </c>
      <c r="E40" s="7">
        <v>6</v>
      </c>
      <c r="F40" s="7">
        <v>1</v>
      </c>
      <c r="G40" s="7">
        <v>57</v>
      </c>
      <c r="H40" s="7">
        <v>24</v>
      </c>
      <c r="I40" s="7">
        <v>127</v>
      </c>
      <c r="J40" s="7">
        <v>16</v>
      </c>
      <c r="K40" s="7">
        <v>231</v>
      </c>
    </row>
    <row r="41" spans="1:11">
      <c r="A41" s="10"/>
      <c r="B41" s="10" t="s">
        <v>275</v>
      </c>
      <c r="D41" s="2">
        <v>0</v>
      </c>
      <c r="E41" s="8">
        <v>14</v>
      </c>
      <c r="F41" s="8">
        <v>14.3</v>
      </c>
      <c r="G41" s="8">
        <v>35.4</v>
      </c>
      <c r="H41" s="8">
        <v>13.7</v>
      </c>
      <c r="I41" s="8">
        <v>19.3</v>
      </c>
      <c r="J41" s="8">
        <v>18.2</v>
      </c>
      <c r="K41" s="8">
        <v>20.399999999999999</v>
      </c>
    </row>
    <row r="42" spans="1:11">
      <c r="A42" s="10"/>
      <c r="B42" s="10" t="s">
        <v>276</v>
      </c>
      <c r="C42" s="6"/>
      <c r="D42" s="6">
        <v>0</v>
      </c>
      <c r="E42" s="7">
        <v>4</v>
      </c>
      <c r="F42" s="7">
        <v>1</v>
      </c>
      <c r="G42" s="7">
        <v>68</v>
      </c>
      <c r="H42" s="7">
        <v>9</v>
      </c>
      <c r="I42" s="7">
        <v>73</v>
      </c>
      <c r="J42" s="7">
        <v>11</v>
      </c>
      <c r="K42" s="7">
        <v>166</v>
      </c>
    </row>
  </sheetData>
  <mergeCells count="2">
    <mergeCell ref="A1:B1"/>
    <mergeCell ref="C1:J1"/>
  </mergeCells>
  <hyperlinks>
    <hyperlink ref="A2" location="DocumentMap!A162" display="&lt;&lt; Back to Document Map" xr:uid="{00000000-0004-0000-A100-000000000000}"/>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L18"/>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1924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1925</v>
      </c>
      <c r="B6" s="3" t="s">
        <v>1926</v>
      </c>
      <c r="C6" s="5">
        <v>29807</v>
      </c>
    </row>
    <row r="7" spans="1:12">
      <c r="B7" s="2" t="s">
        <v>272</v>
      </c>
      <c r="C7" s="6"/>
      <c r="D7" s="6">
        <v>0</v>
      </c>
      <c r="E7" s="7">
        <v>2</v>
      </c>
      <c r="F7" s="7">
        <v>8</v>
      </c>
      <c r="G7" s="7">
        <v>43</v>
      </c>
      <c r="H7" s="7">
        <v>212</v>
      </c>
      <c r="I7" s="7">
        <v>443</v>
      </c>
      <c r="J7" s="7">
        <v>71</v>
      </c>
      <c r="K7" s="7">
        <v>779</v>
      </c>
      <c r="L7" s="2">
        <v>12</v>
      </c>
    </row>
    <row r="8" spans="1:12">
      <c r="B8" s="2" t="s">
        <v>273</v>
      </c>
      <c r="D8" s="2">
        <v>0</v>
      </c>
      <c r="E8" s="8">
        <v>6.7</v>
      </c>
      <c r="F8" s="8">
        <v>26.8</v>
      </c>
      <c r="G8" s="8">
        <v>144.30000000000001</v>
      </c>
      <c r="H8" s="8">
        <v>711.2</v>
      </c>
      <c r="I8" s="8">
        <v>1486.2</v>
      </c>
      <c r="J8" s="8">
        <v>238.2</v>
      </c>
      <c r="K8" s="8">
        <v>2613.5</v>
      </c>
    </row>
    <row r="9" spans="1:12">
      <c r="B9" s="2" t="s">
        <v>274</v>
      </c>
      <c r="C9" s="6"/>
      <c r="D9" s="6">
        <v>0</v>
      </c>
      <c r="E9" s="7">
        <v>1</v>
      </c>
      <c r="F9" s="7">
        <v>3</v>
      </c>
      <c r="G9" s="7">
        <v>21</v>
      </c>
      <c r="H9" s="7">
        <v>47</v>
      </c>
      <c r="I9" s="7">
        <v>75</v>
      </c>
      <c r="J9" s="7">
        <v>35</v>
      </c>
      <c r="K9" s="7">
        <v>182</v>
      </c>
    </row>
    <row r="10" spans="1:12">
      <c r="B10" s="2" t="s">
        <v>275</v>
      </c>
      <c r="C10" s="6"/>
      <c r="D10" s="6">
        <v>0</v>
      </c>
      <c r="E10" s="9">
        <v>50</v>
      </c>
      <c r="F10" s="9">
        <v>37.5</v>
      </c>
      <c r="G10" s="9">
        <v>48.8</v>
      </c>
      <c r="H10" s="9">
        <v>22.2</v>
      </c>
      <c r="I10" s="9">
        <v>16.899999999999999</v>
      </c>
      <c r="J10" s="9">
        <v>49.3</v>
      </c>
      <c r="K10" s="9">
        <v>23.4</v>
      </c>
    </row>
    <row r="11" spans="1:12">
      <c r="B11" s="2" t="s">
        <v>276</v>
      </c>
      <c r="C11" s="6"/>
      <c r="D11" s="6">
        <v>0</v>
      </c>
      <c r="E11" s="7">
        <v>1</v>
      </c>
      <c r="F11" s="7">
        <v>1</v>
      </c>
      <c r="G11" s="7">
        <v>11</v>
      </c>
      <c r="H11" s="7">
        <v>50</v>
      </c>
      <c r="I11" s="7">
        <v>78</v>
      </c>
      <c r="J11" s="7">
        <v>35</v>
      </c>
      <c r="K11" s="7">
        <v>176</v>
      </c>
    </row>
    <row r="12" spans="1:12">
      <c r="A12" s="10"/>
      <c r="B12" s="10" t="s">
        <v>1927</v>
      </c>
    </row>
    <row r="13" spans="1:12">
      <c r="A13" s="10" t="s">
        <v>280</v>
      </c>
      <c r="B13" s="10" t="s">
        <v>260</v>
      </c>
      <c r="C13" s="5">
        <v>29807</v>
      </c>
    </row>
    <row r="14" spans="1:12">
      <c r="A14" s="10"/>
      <c r="B14" s="10" t="s">
        <v>272</v>
      </c>
      <c r="C14" s="6"/>
      <c r="D14" s="6">
        <v>0</v>
      </c>
      <c r="E14" s="7">
        <v>2</v>
      </c>
      <c r="F14" s="7">
        <v>8</v>
      </c>
      <c r="G14" s="7">
        <v>43</v>
      </c>
      <c r="H14" s="7">
        <v>212</v>
      </c>
      <c r="I14" s="7">
        <v>443</v>
      </c>
      <c r="J14" s="7">
        <v>71</v>
      </c>
      <c r="K14" s="7">
        <v>779</v>
      </c>
    </row>
    <row r="15" spans="1:12">
      <c r="A15" s="10"/>
      <c r="B15" s="10" t="s">
        <v>273</v>
      </c>
      <c r="D15" s="2">
        <v>0</v>
      </c>
      <c r="E15" s="8">
        <v>6.7</v>
      </c>
      <c r="F15" s="8">
        <v>26.8</v>
      </c>
      <c r="G15" s="8">
        <v>144.30000000000001</v>
      </c>
      <c r="H15" s="8">
        <v>711.2</v>
      </c>
      <c r="I15" s="8">
        <v>1486.2</v>
      </c>
      <c r="J15" s="8">
        <v>238.2</v>
      </c>
      <c r="K15" s="8">
        <v>2613.5</v>
      </c>
    </row>
    <row r="16" spans="1:12">
      <c r="A16" s="10"/>
      <c r="B16" s="10" t="s">
        <v>274</v>
      </c>
      <c r="C16" s="6"/>
      <c r="D16" s="6">
        <v>0</v>
      </c>
      <c r="E16" s="7">
        <v>1</v>
      </c>
      <c r="F16" s="7">
        <v>3</v>
      </c>
      <c r="G16" s="7">
        <v>21</v>
      </c>
      <c r="H16" s="7">
        <v>47</v>
      </c>
      <c r="I16" s="7">
        <v>75</v>
      </c>
      <c r="J16" s="7">
        <v>35</v>
      </c>
      <c r="K16" s="7">
        <v>182</v>
      </c>
    </row>
    <row r="17" spans="1:11">
      <c r="A17" s="10"/>
      <c r="B17" s="10" t="s">
        <v>275</v>
      </c>
      <c r="D17" s="2">
        <v>0</v>
      </c>
      <c r="E17" s="8">
        <v>50</v>
      </c>
      <c r="F17" s="8">
        <v>37.5</v>
      </c>
      <c r="G17" s="8">
        <v>48.8</v>
      </c>
      <c r="H17" s="8">
        <v>22.2</v>
      </c>
      <c r="I17" s="8">
        <v>16.899999999999999</v>
      </c>
      <c r="J17" s="8">
        <v>49.3</v>
      </c>
      <c r="K17" s="8">
        <v>23.4</v>
      </c>
    </row>
    <row r="18" spans="1:11">
      <c r="A18" s="10"/>
      <c r="B18" s="10" t="s">
        <v>276</v>
      </c>
      <c r="C18" s="6"/>
      <c r="D18" s="6">
        <v>0</v>
      </c>
      <c r="E18" s="7">
        <v>1</v>
      </c>
      <c r="F18" s="7">
        <v>1</v>
      </c>
      <c r="G18" s="7">
        <v>11</v>
      </c>
      <c r="H18" s="7">
        <v>50</v>
      </c>
      <c r="I18" s="7">
        <v>78</v>
      </c>
      <c r="J18" s="7">
        <v>35</v>
      </c>
      <c r="K18" s="7">
        <v>176</v>
      </c>
    </row>
  </sheetData>
  <mergeCells count="2">
    <mergeCell ref="A1:B1"/>
    <mergeCell ref="C1:J1"/>
  </mergeCells>
  <hyperlinks>
    <hyperlink ref="A2" location="DocumentMap!A163" display="&lt;&lt; Back to Document Map" xr:uid="{00000000-0004-0000-A200-000000000000}"/>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L42"/>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1928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1929</v>
      </c>
      <c r="B6" s="3" t="s">
        <v>1930</v>
      </c>
      <c r="C6" s="5">
        <v>3243</v>
      </c>
    </row>
    <row r="7" spans="1:12">
      <c r="B7" s="2" t="s">
        <v>272</v>
      </c>
      <c r="C7" s="6"/>
      <c r="D7" s="6">
        <v>0</v>
      </c>
      <c r="E7" s="7">
        <v>1</v>
      </c>
      <c r="F7" s="6">
        <v>0</v>
      </c>
      <c r="G7" s="7">
        <v>1</v>
      </c>
      <c r="H7" s="7">
        <v>16</v>
      </c>
      <c r="I7" s="7">
        <v>30</v>
      </c>
      <c r="J7" s="7">
        <v>5</v>
      </c>
      <c r="K7" s="7">
        <v>53</v>
      </c>
      <c r="L7" s="2">
        <v>12</v>
      </c>
    </row>
    <row r="8" spans="1:12">
      <c r="B8" s="2" t="s">
        <v>273</v>
      </c>
      <c r="D8" s="2">
        <v>0</v>
      </c>
      <c r="E8" s="8">
        <v>30.8</v>
      </c>
      <c r="F8" s="2">
        <v>0</v>
      </c>
      <c r="G8" s="8">
        <v>30.8</v>
      </c>
      <c r="H8" s="8">
        <v>493.4</v>
      </c>
      <c r="I8" s="8">
        <v>925.1</v>
      </c>
      <c r="J8" s="8">
        <v>154.19999999999999</v>
      </c>
      <c r="K8" s="8">
        <v>1634.3</v>
      </c>
    </row>
    <row r="9" spans="1:12">
      <c r="B9" s="2" t="s">
        <v>274</v>
      </c>
      <c r="C9" s="6"/>
      <c r="D9" s="6">
        <v>0</v>
      </c>
      <c r="E9" s="6">
        <v>0</v>
      </c>
      <c r="F9" s="6">
        <v>0</v>
      </c>
      <c r="G9" s="6">
        <v>0</v>
      </c>
      <c r="H9" s="7">
        <v>1</v>
      </c>
      <c r="I9" s="7">
        <v>2</v>
      </c>
      <c r="J9" s="6">
        <v>0</v>
      </c>
      <c r="K9" s="7">
        <v>3</v>
      </c>
    </row>
    <row r="10" spans="1:12">
      <c r="B10" s="2" t="s">
        <v>275</v>
      </c>
      <c r="C10" s="6"/>
      <c r="D10" s="6">
        <v>0</v>
      </c>
      <c r="E10" s="6">
        <v>0</v>
      </c>
      <c r="F10" s="6">
        <v>0</v>
      </c>
      <c r="G10" s="6">
        <v>0</v>
      </c>
      <c r="H10" s="9">
        <v>6.3</v>
      </c>
      <c r="I10" s="9">
        <v>6.7</v>
      </c>
      <c r="J10" s="6">
        <v>0</v>
      </c>
      <c r="K10" s="9">
        <v>5.7</v>
      </c>
    </row>
    <row r="11" spans="1:12">
      <c r="B11" s="2" t="s">
        <v>276</v>
      </c>
      <c r="C11" s="6"/>
      <c r="D11" s="6">
        <v>0</v>
      </c>
      <c r="E11" s="6">
        <v>0</v>
      </c>
      <c r="F11" s="6">
        <v>0</v>
      </c>
      <c r="G11" s="6">
        <v>0</v>
      </c>
      <c r="H11" s="7">
        <v>1</v>
      </c>
      <c r="I11" s="7">
        <v>2</v>
      </c>
      <c r="J11" s="6">
        <v>0</v>
      </c>
      <c r="K11" s="7">
        <v>3</v>
      </c>
    </row>
    <row r="12" spans="1:12">
      <c r="A12" s="2" t="s">
        <v>1931</v>
      </c>
      <c r="B12" s="3" t="s">
        <v>1932</v>
      </c>
      <c r="C12" s="5">
        <v>4998</v>
      </c>
    </row>
    <row r="13" spans="1:12">
      <c r="B13" s="2" t="s">
        <v>272</v>
      </c>
      <c r="C13" s="6"/>
      <c r="D13" s="6">
        <v>0</v>
      </c>
      <c r="E13" s="6">
        <v>0</v>
      </c>
      <c r="F13" s="6">
        <v>0</v>
      </c>
      <c r="G13" s="7">
        <v>4</v>
      </c>
      <c r="H13" s="7">
        <v>4</v>
      </c>
      <c r="I13" s="7">
        <v>130</v>
      </c>
      <c r="J13" s="7">
        <v>14</v>
      </c>
      <c r="K13" s="7">
        <v>152</v>
      </c>
      <c r="L13" s="2">
        <v>12</v>
      </c>
    </row>
    <row r="14" spans="1:12">
      <c r="B14" s="2" t="s">
        <v>273</v>
      </c>
      <c r="D14" s="2">
        <v>0</v>
      </c>
      <c r="E14" s="2">
        <v>0</v>
      </c>
      <c r="F14" s="2">
        <v>0</v>
      </c>
      <c r="G14" s="8">
        <v>80</v>
      </c>
      <c r="H14" s="8">
        <v>80</v>
      </c>
      <c r="I14" s="8">
        <v>2601</v>
      </c>
      <c r="J14" s="8">
        <v>280.10000000000002</v>
      </c>
      <c r="K14" s="8">
        <v>3041.2</v>
      </c>
    </row>
    <row r="15" spans="1:12">
      <c r="B15" s="2" t="s">
        <v>274</v>
      </c>
      <c r="C15" s="6"/>
      <c r="D15" s="6">
        <v>0</v>
      </c>
      <c r="E15" s="6">
        <v>0</v>
      </c>
      <c r="F15" s="6">
        <v>0</v>
      </c>
      <c r="G15" s="7">
        <v>3</v>
      </c>
      <c r="H15" s="6">
        <v>0</v>
      </c>
      <c r="I15" s="7">
        <v>47</v>
      </c>
      <c r="J15" s="7">
        <v>2</v>
      </c>
      <c r="K15" s="7">
        <v>52</v>
      </c>
    </row>
    <row r="16" spans="1:12">
      <c r="B16" s="2" t="s">
        <v>275</v>
      </c>
      <c r="C16" s="6"/>
      <c r="D16" s="6">
        <v>0</v>
      </c>
      <c r="E16" s="6">
        <v>0</v>
      </c>
      <c r="F16" s="6">
        <v>0</v>
      </c>
      <c r="G16" s="9">
        <v>75</v>
      </c>
      <c r="H16" s="6">
        <v>0</v>
      </c>
      <c r="I16" s="9">
        <v>36.200000000000003</v>
      </c>
      <c r="J16" s="9">
        <v>14.3</v>
      </c>
      <c r="K16" s="9">
        <v>34.200000000000003</v>
      </c>
    </row>
    <row r="17" spans="1:12">
      <c r="B17" s="2" t="s">
        <v>276</v>
      </c>
      <c r="C17" s="6"/>
      <c r="D17" s="6">
        <v>0</v>
      </c>
      <c r="E17" s="6">
        <v>0</v>
      </c>
      <c r="F17" s="6">
        <v>0</v>
      </c>
      <c r="G17" s="7">
        <v>3</v>
      </c>
      <c r="H17" s="7">
        <v>1</v>
      </c>
      <c r="I17" s="7">
        <v>47</v>
      </c>
      <c r="J17" s="7">
        <v>2</v>
      </c>
      <c r="K17" s="7">
        <v>53</v>
      </c>
    </row>
    <row r="18" spans="1:12">
      <c r="A18" s="2" t="s">
        <v>1933</v>
      </c>
      <c r="B18" s="3" t="s">
        <v>1934</v>
      </c>
      <c r="C18" s="5">
        <v>9564</v>
      </c>
    </row>
    <row r="19" spans="1:12">
      <c r="B19" s="2" t="s">
        <v>272</v>
      </c>
      <c r="C19" s="6"/>
      <c r="D19" s="7">
        <v>1</v>
      </c>
      <c r="E19" s="7">
        <v>2</v>
      </c>
      <c r="F19" s="7">
        <v>1</v>
      </c>
      <c r="G19" s="7">
        <v>27</v>
      </c>
      <c r="H19" s="7">
        <v>21</v>
      </c>
      <c r="I19" s="7">
        <v>104</v>
      </c>
      <c r="J19" s="7">
        <v>28</v>
      </c>
      <c r="K19" s="7">
        <v>184</v>
      </c>
      <c r="L19" s="2">
        <v>12</v>
      </c>
    </row>
    <row r="20" spans="1:12">
      <c r="B20" s="2" t="s">
        <v>273</v>
      </c>
      <c r="D20" s="8">
        <v>10.5</v>
      </c>
      <c r="E20" s="8">
        <v>20.9</v>
      </c>
      <c r="F20" s="8">
        <v>10.5</v>
      </c>
      <c r="G20" s="8">
        <v>282.3</v>
      </c>
      <c r="H20" s="8">
        <v>219.6</v>
      </c>
      <c r="I20" s="8">
        <v>1087.4000000000001</v>
      </c>
      <c r="J20" s="8">
        <v>292.8</v>
      </c>
      <c r="K20" s="8">
        <v>1923.9</v>
      </c>
    </row>
    <row r="21" spans="1:12">
      <c r="B21" s="2" t="s">
        <v>274</v>
      </c>
      <c r="C21" s="6"/>
      <c r="D21" s="7">
        <v>1</v>
      </c>
      <c r="E21" s="6">
        <v>0</v>
      </c>
      <c r="F21" s="7">
        <v>1</v>
      </c>
      <c r="G21" s="7">
        <v>11</v>
      </c>
      <c r="H21" s="7">
        <v>5</v>
      </c>
      <c r="I21" s="7">
        <v>6</v>
      </c>
      <c r="J21" s="7">
        <v>5</v>
      </c>
      <c r="K21" s="7">
        <v>29</v>
      </c>
    </row>
    <row r="22" spans="1:12">
      <c r="B22" s="2" t="s">
        <v>275</v>
      </c>
      <c r="C22" s="6"/>
      <c r="D22" s="9">
        <v>100</v>
      </c>
      <c r="E22" s="6">
        <v>0</v>
      </c>
      <c r="F22" s="9">
        <v>100</v>
      </c>
      <c r="G22" s="9">
        <v>40.700000000000003</v>
      </c>
      <c r="H22" s="9">
        <v>23.8</v>
      </c>
      <c r="I22" s="9">
        <v>5.8</v>
      </c>
      <c r="J22" s="9">
        <v>17.899999999999999</v>
      </c>
      <c r="K22" s="9">
        <v>15.8</v>
      </c>
    </row>
    <row r="23" spans="1:12">
      <c r="B23" s="2" t="s">
        <v>276</v>
      </c>
      <c r="C23" s="6"/>
      <c r="D23" s="7">
        <v>1</v>
      </c>
      <c r="E23" s="6">
        <v>0</v>
      </c>
      <c r="F23" s="7">
        <v>1</v>
      </c>
      <c r="G23" s="7">
        <v>11</v>
      </c>
      <c r="H23" s="7">
        <v>5</v>
      </c>
      <c r="I23" s="7">
        <v>5</v>
      </c>
      <c r="J23" s="7">
        <v>5</v>
      </c>
      <c r="K23" s="7">
        <v>28</v>
      </c>
    </row>
    <row r="24" spans="1:12">
      <c r="A24" s="2" t="s">
        <v>1935</v>
      </c>
      <c r="B24" s="3" t="s">
        <v>1936</v>
      </c>
      <c r="C24" s="5">
        <v>31163</v>
      </c>
    </row>
    <row r="25" spans="1:12">
      <c r="B25" s="2" t="s">
        <v>272</v>
      </c>
      <c r="C25" s="6"/>
      <c r="D25" s="7">
        <v>1</v>
      </c>
      <c r="E25" s="7">
        <v>7</v>
      </c>
      <c r="F25" s="7">
        <v>1</v>
      </c>
      <c r="G25" s="7">
        <v>35</v>
      </c>
      <c r="H25" s="7">
        <v>38</v>
      </c>
      <c r="I25" s="7">
        <v>125</v>
      </c>
      <c r="J25" s="7">
        <v>31</v>
      </c>
      <c r="K25" s="7">
        <v>238</v>
      </c>
      <c r="L25" s="2">
        <v>12</v>
      </c>
    </row>
    <row r="26" spans="1:12">
      <c r="B26" s="2" t="s">
        <v>273</v>
      </c>
      <c r="D26" s="8">
        <v>3.2</v>
      </c>
      <c r="E26" s="8">
        <v>22.5</v>
      </c>
      <c r="F26" s="8">
        <v>3.2</v>
      </c>
      <c r="G26" s="8">
        <v>112.3</v>
      </c>
      <c r="H26" s="8">
        <v>121.9</v>
      </c>
      <c r="I26" s="8">
        <v>401.1</v>
      </c>
      <c r="J26" s="8">
        <v>99.5</v>
      </c>
      <c r="K26" s="8">
        <v>763.7</v>
      </c>
    </row>
    <row r="27" spans="1:12">
      <c r="B27" s="2" t="s">
        <v>274</v>
      </c>
      <c r="C27" s="6"/>
      <c r="D27" s="7">
        <v>1</v>
      </c>
      <c r="E27" s="7">
        <v>2</v>
      </c>
      <c r="F27" s="7">
        <v>1</v>
      </c>
      <c r="G27" s="7">
        <v>20</v>
      </c>
      <c r="H27" s="7">
        <v>8</v>
      </c>
      <c r="I27" s="7">
        <v>9</v>
      </c>
      <c r="J27" s="7">
        <v>7</v>
      </c>
      <c r="K27" s="7">
        <v>48</v>
      </c>
    </row>
    <row r="28" spans="1:12">
      <c r="B28" s="2" t="s">
        <v>275</v>
      </c>
      <c r="C28" s="6"/>
      <c r="D28" s="9">
        <v>100</v>
      </c>
      <c r="E28" s="9">
        <v>28.6</v>
      </c>
      <c r="F28" s="9">
        <v>100</v>
      </c>
      <c r="G28" s="9">
        <v>57.1</v>
      </c>
      <c r="H28" s="9">
        <v>21.1</v>
      </c>
      <c r="I28" s="9">
        <v>7.2</v>
      </c>
      <c r="J28" s="9">
        <v>22.6</v>
      </c>
      <c r="K28" s="9">
        <v>20.2</v>
      </c>
    </row>
    <row r="29" spans="1:12">
      <c r="B29" s="2" t="s">
        <v>276</v>
      </c>
      <c r="C29" s="6"/>
      <c r="D29" s="7">
        <v>1</v>
      </c>
      <c r="E29" s="7">
        <v>2</v>
      </c>
      <c r="F29" s="7">
        <v>1</v>
      </c>
      <c r="G29" s="7">
        <v>24</v>
      </c>
      <c r="H29" s="7">
        <v>14</v>
      </c>
      <c r="I29" s="7">
        <v>8</v>
      </c>
      <c r="J29" s="7">
        <v>6</v>
      </c>
      <c r="K29" s="7">
        <v>56</v>
      </c>
    </row>
    <row r="30" spans="1:12">
      <c r="A30" s="2" t="s">
        <v>1937</v>
      </c>
      <c r="B30" s="3" t="s">
        <v>1938</v>
      </c>
      <c r="C30" s="5">
        <v>1643</v>
      </c>
    </row>
    <row r="31" spans="1:12">
      <c r="B31" s="2" t="s">
        <v>272</v>
      </c>
      <c r="C31" s="6"/>
      <c r="D31" s="6">
        <v>0</v>
      </c>
      <c r="E31" s="7">
        <v>1</v>
      </c>
      <c r="F31" s="6">
        <v>0</v>
      </c>
      <c r="G31" s="7">
        <v>1</v>
      </c>
      <c r="H31" s="7">
        <v>3</v>
      </c>
      <c r="I31" s="7">
        <v>2</v>
      </c>
      <c r="J31" s="6">
        <v>0</v>
      </c>
      <c r="K31" s="7">
        <v>7</v>
      </c>
      <c r="L31" s="2">
        <v>12</v>
      </c>
    </row>
    <row r="32" spans="1:12">
      <c r="B32" s="2" t="s">
        <v>273</v>
      </c>
      <c r="D32" s="2">
        <v>0</v>
      </c>
      <c r="E32" s="8">
        <v>60.9</v>
      </c>
      <c r="F32" s="2">
        <v>0</v>
      </c>
      <c r="G32" s="8">
        <v>60.9</v>
      </c>
      <c r="H32" s="8">
        <v>182.6</v>
      </c>
      <c r="I32" s="8">
        <v>121.7</v>
      </c>
      <c r="J32" s="2">
        <v>0</v>
      </c>
      <c r="K32" s="8">
        <v>426</v>
      </c>
    </row>
    <row r="33" spans="1:11">
      <c r="B33" s="2" t="s">
        <v>274</v>
      </c>
      <c r="C33" s="6"/>
      <c r="D33" s="6">
        <v>0</v>
      </c>
      <c r="E33" s="6">
        <v>0</v>
      </c>
      <c r="F33" s="6">
        <v>0</v>
      </c>
      <c r="G33" s="6">
        <v>0</v>
      </c>
      <c r="H33" s="6">
        <v>0</v>
      </c>
      <c r="I33" s="6">
        <v>0</v>
      </c>
      <c r="J33" s="6">
        <v>0</v>
      </c>
      <c r="K33" s="6">
        <v>0</v>
      </c>
    </row>
    <row r="34" spans="1:11">
      <c r="B34" s="2" t="s">
        <v>275</v>
      </c>
      <c r="C34" s="6"/>
      <c r="D34" s="6">
        <v>0</v>
      </c>
      <c r="E34" s="6">
        <v>0</v>
      </c>
      <c r="F34" s="6">
        <v>0</v>
      </c>
      <c r="G34" s="6">
        <v>0</v>
      </c>
      <c r="H34" s="6">
        <v>0</v>
      </c>
      <c r="I34" s="6">
        <v>0</v>
      </c>
      <c r="J34" s="6">
        <v>0</v>
      </c>
      <c r="K34" s="6">
        <v>0</v>
      </c>
    </row>
    <row r="35" spans="1:11">
      <c r="B35" s="2" t="s">
        <v>276</v>
      </c>
      <c r="C35" s="6"/>
      <c r="D35" s="6">
        <v>0</v>
      </c>
      <c r="E35" s="6">
        <v>0</v>
      </c>
      <c r="F35" s="6">
        <v>0</v>
      </c>
      <c r="G35" s="6">
        <v>0</v>
      </c>
      <c r="H35" s="6">
        <v>0</v>
      </c>
      <c r="I35" s="6">
        <v>0</v>
      </c>
      <c r="J35" s="6">
        <v>0</v>
      </c>
      <c r="K35" s="6">
        <v>0</v>
      </c>
    </row>
    <row r="36" spans="1:11">
      <c r="A36" s="10"/>
      <c r="B36" s="10" t="s">
        <v>1939</v>
      </c>
    </row>
    <row r="37" spans="1:11">
      <c r="A37" s="10" t="s">
        <v>280</v>
      </c>
      <c r="B37" s="10" t="s">
        <v>260</v>
      </c>
      <c r="C37" s="5">
        <v>50611</v>
      </c>
    </row>
    <row r="38" spans="1:11">
      <c r="A38" s="10"/>
      <c r="B38" s="10" t="s">
        <v>272</v>
      </c>
      <c r="C38" s="6"/>
      <c r="D38" s="7">
        <v>2</v>
      </c>
      <c r="E38" s="7">
        <v>11</v>
      </c>
      <c r="F38" s="7">
        <v>2</v>
      </c>
      <c r="G38" s="7">
        <v>68</v>
      </c>
      <c r="H38" s="7">
        <v>82</v>
      </c>
      <c r="I38" s="7">
        <v>391</v>
      </c>
      <c r="J38" s="7">
        <v>78</v>
      </c>
      <c r="K38" s="7">
        <v>634</v>
      </c>
    </row>
    <row r="39" spans="1:11">
      <c r="A39" s="10"/>
      <c r="B39" s="10" t="s">
        <v>273</v>
      </c>
      <c r="D39" s="8">
        <v>4</v>
      </c>
      <c r="E39" s="8">
        <v>21.7</v>
      </c>
      <c r="F39" s="8">
        <v>4</v>
      </c>
      <c r="G39" s="8">
        <v>134.4</v>
      </c>
      <c r="H39" s="8">
        <v>162</v>
      </c>
      <c r="I39" s="8">
        <v>772.6</v>
      </c>
      <c r="J39" s="8">
        <v>154.1</v>
      </c>
      <c r="K39" s="8">
        <v>1252.7</v>
      </c>
    </row>
    <row r="40" spans="1:11">
      <c r="A40" s="10"/>
      <c r="B40" s="10" t="s">
        <v>274</v>
      </c>
      <c r="C40" s="6"/>
      <c r="D40" s="7">
        <v>2</v>
      </c>
      <c r="E40" s="7">
        <v>2</v>
      </c>
      <c r="F40" s="7">
        <v>2</v>
      </c>
      <c r="G40" s="7">
        <v>34</v>
      </c>
      <c r="H40" s="7">
        <v>14</v>
      </c>
      <c r="I40" s="7">
        <v>64</v>
      </c>
      <c r="J40" s="7">
        <v>14</v>
      </c>
      <c r="K40" s="7">
        <v>132</v>
      </c>
    </row>
    <row r="41" spans="1:11">
      <c r="A41" s="10"/>
      <c r="B41" s="10" t="s">
        <v>275</v>
      </c>
      <c r="D41" s="8">
        <v>100</v>
      </c>
      <c r="E41" s="8">
        <v>18.2</v>
      </c>
      <c r="F41" s="8">
        <v>100</v>
      </c>
      <c r="G41" s="8">
        <v>50</v>
      </c>
      <c r="H41" s="8">
        <v>17.100000000000001</v>
      </c>
      <c r="I41" s="8">
        <v>16.399999999999999</v>
      </c>
      <c r="J41" s="8">
        <v>17.899999999999999</v>
      </c>
      <c r="K41" s="8">
        <v>20.8</v>
      </c>
    </row>
    <row r="42" spans="1:11">
      <c r="A42" s="10"/>
      <c r="B42" s="10" t="s">
        <v>276</v>
      </c>
      <c r="C42" s="6"/>
      <c r="D42" s="7">
        <v>2</v>
      </c>
      <c r="E42" s="7">
        <v>2</v>
      </c>
      <c r="F42" s="7">
        <v>2</v>
      </c>
      <c r="G42" s="7">
        <v>38</v>
      </c>
      <c r="H42" s="7">
        <v>21</v>
      </c>
      <c r="I42" s="7">
        <v>62</v>
      </c>
      <c r="J42" s="7">
        <v>13</v>
      </c>
      <c r="K42" s="7">
        <v>140</v>
      </c>
    </row>
  </sheetData>
  <mergeCells count="2">
    <mergeCell ref="A1:B1"/>
    <mergeCell ref="C1:J1"/>
  </mergeCells>
  <hyperlinks>
    <hyperlink ref="A2" location="DocumentMap!A164" display="&lt;&lt; Back to Document Map" xr:uid="{00000000-0004-0000-A300-000000000000}"/>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L4"/>
  <sheetViews>
    <sheetView workbookViewId="0">
      <selection sqref="A1:B1"/>
    </sheetView>
  </sheetViews>
  <sheetFormatPr defaultRowHeight="12"/>
  <cols>
    <col min="1" max="1" width="9.140625" style="2" customWidth="1"/>
    <col min="2" max="2" width="12.42578125" style="2" customWidth="1"/>
    <col min="3" max="16384" width="9.140625" style="2"/>
  </cols>
  <sheetData>
    <row r="1" spans="1:12">
      <c r="A1" s="47" t="s">
        <v>254</v>
      </c>
      <c r="B1" s="47"/>
      <c r="C1" s="48" t="s">
        <v>255</v>
      </c>
      <c r="D1" s="48"/>
      <c r="E1" s="48"/>
      <c r="F1" s="48"/>
      <c r="G1" s="48"/>
      <c r="H1" s="48"/>
      <c r="I1" s="48"/>
      <c r="J1" s="48"/>
      <c r="K1" s="2" t="s">
        <v>1940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65" display="&lt;&lt; Back to Document Map" xr:uid="{00000000-0004-0000-A400-000000000000}"/>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L30"/>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1941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1942</v>
      </c>
      <c r="B6" s="3" t="s">
        <v>1943</v>
      </c>
      <c r="C6" s="5">
        <v>27244</v>
      </c>
    </row>
    <row r="7" spans="1:12">
      <c r="B7" s="2" t="s">
        <v>272</v>
      </c>
      <c r="C7" s="6"/>
      <c r="D7" s="7">
        <v>6</v>
      </c>
      <c r="E7" s="7">
        <v>26</v>
      </c>
      <c r="F7" s="7">
        <v>5</v>
      </c>
      <c r="G7" s="7">
        <v>122</v>
      </c>
      <c r="H7" s="7">
        <v>73</v>
      </c>
      <c r="I7" s="7">
        <v>410</v>
      </c>
      <c r="J7" s="7">
        <v>162</v>
      </c>
      <c r="K7" s="7">
        <v>804</v>
      </c>
      <c r="L7" s="2">
        <v>12</v>
      </c>
    </row>
    <row r="8" spans="1:12">
      <c r="B8" s="2" t="s">
        <v>273</v>
      </c>
      <c r="D8" s="8">
        <v>22</v>
      </c>
      <c r="E8" s="8">
        <v>95.4</v>
      </c>
      <c r="F8" s="8">
        <v>18.399999999999999</v>
      </c>
      <c r="G8" s="8">
        <v>447.8</v>
      </c>
      <c r="H8" s="8">
        <v>267.89999999999998</v>
      </c>
      <c r="I8" s="8">
        <v>1504.9</v>
      </c>
      <c r="J8" s="8">
        <v>594.6</v>
      </c>
      <c r="K8" s="8">
        <v>2951.1</v>
      </c>
    </row>
    <row r="9" spans="1:12">
      <c r="B9" s="2" t="s">
        <v>274</v>
      </c>
      <c r="C9" s="6"/>
      <c r="D9" s="7">
        <v>4</v>
      </c>
      <c r="E9" s="7">
        <v>5</v>
      </c>
      <c r="F9" s="7">
        <v>1</v>
      </c>
      <c r="G9" s="7">
        <v>49</v>
      </c>
      <c r="H9" s="7">
        <v>6</v>
      </c>
      <c r="I9" s="7">
        <v>13</v>
      </c>
      <c r="J9" s="7">
        <v>16</v>
      </c>
      <c r="K9" s="7">
        <v>94</v>
      </c>
    </row>
    <row r="10" spans="1:12">
      <c r="B10" s="2" t="s">
        <v>275</v>
      </c>
      <c r="C10" s="6"/>
      <c r="D10" s="9">
        <v>66.7</v>
      </c>
      <c r="E10" s="9">
        <v>19.2</v>
      </c>
      <c r="F10" s="9">
        <v>20</v>
      </c>
      <c r="G10" s="9">
        <v>40.200000000000003</v>
      </c>
      <c r="H10" s="9">
        <v>8.1999999999999993</v>
      </c>
      <c r="I10" s="9">
        <v>3.2</v>
      </c>
      <c r="J10" s="9">
        <v>9.9</v>
      </c>
      <c r="K10" s="9">
        <v>11.7</v>
      </c>
    </row>
    <row r="11" spans="1:12">
      <c r="B11" s="2" t="s">
        <v>276</v>
      </c>
      <c r="C11" s="6"/>
      <c r="D11" s="7">
        <v>1</v>
      </c>
      <c r="E11" s="7">
        <v>3</v>
      </c>
      <c r="F11" s="7">
        <v>1</v>
      </c>
      <c r="G11" s="7">
        <v>39</v>
      </c>
      <c r="H11" s="7">
        <v>8</v>
      </c>
      <c r="I11" s="7">
        <v>14</v>
      </c>
      <c r="J11" s="7">
        <v>12</v>
      </c>
      <c r="K11" s="7">
        <v>78</v>
      </c>
    </row>
    <row r="12" spans="1:12">
      <c r="A12" s="2" t="s">
        <v>1944</v>
      </c>
      <c r="B12" s="3" t="s">
        <v>1945</v>
      </c>
      <c r="C12" s="5">
        <v>0</v>
      </c>
    </row>
    <row r="13" spans="1:12">
      <c r="B13" s="2" t="s">
        <v>272</v>
      </c>
      <c r="C13" s="6"/>
      <c r="D13" s="6">
        <v>0</v>
      </c>
      <c r="E13" s="6">
        <v>0</v>
      </c>
      <c r="F13" s="6">
        <v>0</v>
      </c>
      <c r="G13" s="7">
        <v>5</v>
      </c>
      <c r="H13" s="7">
        <v>7</v>
      </c>
      <c r="I13" s="7">
        <v>8</v>
      </c>
      <c r="J13" s="7">
        <v>1</v>
      </c>
      <c r="K13" s="7">
        <v>21</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4</v>
      </c>
      <c r="H15" s="6">
        <v>0</v>
      </c>
      <c r="I15" s="7">
        <v>2</v>
      </c>
      <c r="J15" s="6">
        <v>0</v>
      </c>
      <c r="K15" s="7">
        <v>6</v>
      </c>
    </row>
    <row r="16" spans="1:12">
      <c r="B16" s="2" t="s">
        <v>275</v>
      </c>
      <c r="C16" s="6"/>
      <c r="D16" s="6">
        <v>0</v>
      </c>
      <c r="E16" s="6">
        <v>0</v>
      </c>
      <c r="F16" s="6">
        <v>0</v>
      </c>
      <c r="G16" s="9">
        <v>80</v>
      </c>
      <c r="H16" s="6">
        <v>0</v>
      </c>
      <c r="I16" s="9">
        <v>25</v>
      </c>
      <c r="J16" s="6">
        <v>0</v>
      </c>
      <c r="K16" s="9">
        <v>28.6</v>
      </c>
    </row>
    <row r="17" spans="1:12">
      <c r="B17" s="2" t="s">
        <v>276</v>
      </c>
      <c r="C17" s="6"/>
      <c r="D17" s="6">
        <v>0</v>
      </c>
      <c r="E17" s="6">
        <v>0</v>
      </c>
      <c r="F17" s="6">
        <v>0</v>
      </c>
      <c r="G17" s="7">
        <v>4</v>
      </c>
      <c r="H17" s="6">
        <v>0</v>
      </c>
      <c r="I17" s="7">
        <v>2</v>
      </c>
      <c r="J17" s="6">
        <v>0</v>
      </c>
      <c r="K17" s="7">
        <v>6</v>
      </c>
    </row>
    <row r="18" spans="1:12">
      <c r="A18" s="2" t="s">
        <v>1946</v>
      </c>
      <c r="B18" s="3" t="s">
        <v>1947</v>
      </c>
      <c r="C18" s="5">
        <v>151243</v>
      </c>
    </row>
    <row r="19" spans="1:12">
      <c r="B19" s="2" t="s">
        <v>272</v>
      </c>
      <c r="C19" s="6"/>
      <c r="D19" s="7">
        <v>12</v>
      </c>
      <c r="E19" s="7">
        <v>132</v>
      </c>
      <c r="F19" s="7">
        <v>38</v>
      </c>
      <c r="G19" s="7">
        <v>412</v>
      </c>
      <c r="H19" s="7">
        <v>289</v>
      </c>
      <c r="I19" s="7">
        <v>1707</v>
      </c>
      <c r="J19" s="7">
        <v>257</v>
      </c>
      <c r="K19" s="7">
        <v>2847</v>
      </c>
      <c r="L19" s="2">
        <v>12</v>
      </c>
    </row>
    <row r="20" spans="1:12">
      <c r="B20" s="2" t="s">
        <v>273</v>
      </c>
      <c r="D20" s="8">
        <v>7.9</v>
      </c>
      <c r="E20" s="8">
        <v>87.3</v>
      </c>
      <c r="F20" s="8">
        <v>25.1</v>
      </c>
      <c r="G20" s="8">
        <v>272.39999999999998</v>
      </c>
      <c r="H20" s="8">
        <v>191.1</v>
      </c>
      <c r="I20" s="8">
        <v>1128.5999999999999</v>
      </c>
      <c r="J20" s="8">
        <v>169.9</v>
      </c>
      <c r="K20" s="8">
        <v>1882.4</v>
      </c>
    </row>
    <row r="21" spans="1:12">
      <c r="B21" s="2" t="s">
        <v>274</v>
      </c>
      <c r="C21" s="6"/>
      <c r="D21" s="7">
        <v>1</v>
      </c>
      <c r="E21" s="7">
        <v>20</v>
      </c>
      <c r="F21" s="7">
        <v>9</v>
      </c>
      <c r="G21" s="7">
        <v>204</v>
      </c>
      <c r="H21" s="7">
        <v>28</v>
      </c>
      <c r="I21" s="7">
        <v>112</v>
      </c>
      <c r="J21" s="7">
        <v>29</v>
      </c>
      <c r="K21" s="7">
        <v>403</v>
      </c>
    </row>
    <row r="22" spans="1:12">
      <c r="B22" s="2" t="s">
        <v>275</v>
      </c>
      <c r="C22" s="6"/>
      <c r="D22" s="9">
        <v>8.3000000000000007</v>
      </c>
      <c r="E22" s="9">
        <v>15.2</v>
      </c>
      <c r="F22" s="9">
        <v>23.7</v>
      </c>
      <c r="G22" s="9">
        <v>49.5</v>
      </c>
      <c r="H22" s="9">
        <v>9.6999999999999993</v>
      </c>
      <c r="I22" s="9">
        <v>6.6</v>
      </c>
      <c r="J22" s="9">
        <v>11.3</v>
      </c>
      <c r="K22" s="9">
        <v>14.2</v>
      </c>
    </row>
    <row r="23" spans="1:12">
      <c r="B23" s="2" t="s">
        <v>276</v>
      </c>
      <c r="C23" s="6"/>
      <c r="D23" s="7">
        <v>1</v>
      </c>
      <c r="E23" s="7">
        <v>15</v>
      </c>
      <c r="F23" s="7">
        <v>10</v>
      </c>
      <c r="G23" s="7">
        <v>151</v>
      </c>
      <c r="H23" s="7">
        <v>28</v>
      </c>
      <c r="I23" s="7">
        <v>132</v>
      </c>
      <c r="J23" s="7">
        <v>26</v>
      </c>
      <c r="K23" s="7">
        <v>363</v>
      </c>
    </row>
    <row r="24" spans="1:12">
      <c r="A24" s="10"/>
      <c r="B24" s="10" t="s">
        <v>1948</v>
      </c>
    </row>
    <row r="25" spans="1:12">
      <c r="A25" s="10" t="s">
        <v>280</v>
      </c>
      <c r="B25" s="10" t="s">
        <v>260</v>
      </c>
      <c r="C25" s="5">
        <v>178487</v>
      </c>
    </row>
    <row r="26" spans="1:12">
      <c r="A26" s="10"/>
      <c r="B26" s="10" t="s">
        <v>272</v>
      </c>
      <c r="C26" s="6"/>
      <c r="D26" s="7">
        <v>18</v>
      </c>
      <c r="E26" s="7">
        <v>158</v>
      </c>
      <c r="F26" s="7">
        <v>43</v>
      </c>
      <c r="G26" s="7">
        <v>539</v>
      </c>
      <c r="H26" s="7">
        <v>369</v>
      </c>
      <c r="I26" s="7">
        <v>2125</v>
      </c>
      <c r="J26" s="7">
        <v>420</v>
      </c>
      <c r="K26" s="7">
        <v>3672</v>
      </c>
    </row>
    <row r="27" spans="1:12">
      <c r="A27" s="10"/>
      <c r="B27" s="10" t="s">
        <v>273</v>
      </c>
      <c r="D27" s="8">
        <v>10.1</v>
      </c>
      <c r="E27" s="8">
        <v>88.5</v>
      </c>
      <c r="F27" s="8">
        <v>24.1</v>
      </c>
      <c r="G27" s="8">
        <v>302</v>
      </c>
      <c r="H27" s="8">
        <v>206.7</v>
      </c>
      <c r="I27" s="8">
        <v>1190.5999999999999</v>
      </c>
      <c r="J27" s="8">
        <v>235.3</v>
      </c>
      <c r="K27" s="8">
        <v>2057.3000000000002</v>
      </c>
    </row>
    <row r="28" spans="1:12">
      <c r="A28" s="10"/>
      <c r="B28" s="10" t="s">
        <v>274</v>
      </c>
      <c r="C28" s="6"/>
      <c r="D28" s="7">
        <v>5</v>
      </c>
      <c r="E28" s="7">
        <v>25</v>
      </c>
      <c r="F28" s="7">
        <v>10</v>
      </c>
      <c r="G28" s="7">
        <v>257</v>
      </c>
      <c r="H28" s="7">
        <v>34</v>
      </c>
      <c r="I28" s="7">
        <v>127</v>
      </c>
      <c r="J28" s="7">
        <v>45</v>
      </c>
      <c r="K28" s="7">
        <v>503</v>
      </c>
    </row>
    <row r="29" spans="1:12">
      <c r="A29" s="10"/>
      <c r="B29" s="10" t="s">
        <v>275</v>
      </c>
      <c r="D29" s="8">
        <v>27.8</v>
      </c>
      <c r="E29" s="8">
        <v>15.8</v>
      </c>
      <c r="F29" s="8">
        <v>23.3</v>
      </c>
      <c r="G29" s="8">
        <v>47.7</v>
      </c>
      <c r="H29" s="8">
        <v>9.1999999999999993</v>
      </c>
      <c r="I29" s="8">
        <v>6</v>
      </c>
      <c r="J29" s="8">
        <v>10.7</v>
      </c>
      <c r="K29" s="8">
        <v>13.7</v>
      </c>
    </row>
    <row r="30" spans="1:12">
      <c r="A30" s="10"/>
      <c r="B30" s="10" t="s">
        <v>276</v>
      </c>
      <c r="C30" s="6"/>
      <c r="D30" s="7">
        <v>2</v>
      </c>
      <c r="E30" s="7">
        <v>18</v>
      </c>
      <c r="F30" s="7">
        <v>11</v>
      </c>
      <c r="G30" s="7">
        <v>194</v>
      </c>
      <c r="H30" s="7">
        <v>36</v>
      </c>
      <c r="I30" s="7">
        <v>148</v>
      </c>
      <c r="J30" s="7">
        <v>38</v>
      </c>
      <c r="K30" s="7">
        <v>447</v>
      </c>
    </row>
  </sheetData>
  <mergeCells count="2">
    <mergeCell ref="A1:B1"/>
    <mergeCell ref="C1:J1"/>
  </mergeCells>
  <hyperlinks>
    <hyperlink ref="A2" location="DocumentMap!A166" display="&lt;&lt; Back to Document Map" xr:uid="{00000000-0004-0000-A5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4"/>
  <sheetViews>
    <sheetView workbookViewId="0">
      <selection sqref="A1:B1"/>
    </sheetView>
  </sheetViews>
  <sheetFormatPr defaultRowHeight="12"/>
  <cols>
    <col min="1" max="1" width="9.140625" style="2" customWidth="1"/>
    <col min="2" max="2" width="20.28515625" style="2" bestFit="1" customWidth="1"/>
    <col min="3" max="16384" width="9.140625" style="2"/>
  </cols>
  <sheetData>
    <row r="1" spans="1:12">
      <c r="A1" s="47" t="s">
        <v>254</v>
      </c>
      <c r="B1" s="47"/>
      <c r="C1" s="48" t="s">
        <v>255</v>
      </c>
      <c r="D1" s="48"/>
      <c r="E1" s="48"/>
      <c r="F1" s="48"/>
      <c r="G1" s="48"/>
      <c r="H1" s="48"/>
      <c r="I1" s="48"/>
      <c r="J1" s="48"/>
      <c r="K1" s="2" t="s">
        <v>369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370</v>
      </c>
      <c r="B6" s="3" t="s">
        <v>371</v>
      </c>
      <c r="C6" s="5">
        <v>18095</v>
      </c>
    </row>
    <row r="7" spans="1:12">
      <c r="B7" s="2" t="s">
        <v>272</v>
      </c>
      <c r="C7" s="6"/>
      <c r="D7" s="6">
        <v>0</v>
      </c>
      <c r="E7" s="7">
        <v>4</v>
      </c>
      <c r="F7" s="6">
        <v>0</v>
      </c>
      <c r="G7" s="7">
        <v>26</v>
      </c>
      <c r="H7" s="7">
        <v>42</v>
      </c>
      <c r="I7" s="7">
        <v>71</v>
      </c>
      <c r="J7" s="7">
        <v>14</v>
      </c>
      <c r="K7" s="7">
        <v>157</v>
      </c>
      <c r="L7" s="2">
        <v>12</v>
      </c>
    </row>
    <row r="8" spans="1:12">
      <c r="B8" s="2" t="s">
        <v>273</v>
      </c>
      <c r="D8" s="2">
        <v>0</v>
      </c>
      <c r="E8" s="8">
        <v>22.1</v>
      </c>
      <c r="F8" s="2">
        <v>0</v>
      </c>
      <c r="G8" s="8">
        <v>143.69999999999999</v>
      </c>
      <c r="H8" s="8">
        <v>232.1</v>
      </c>
      <c r="I8" s="8">
        <v>392.4</v>
      </c>
      <c r="J8" s="8">
        <v>77.400000000000006</v>
      </c>
      <c r="K8" s="8">
        <v>867.6</v>
      </c>
    </row>
    <row r="9" spans="1:12">
      <c r="B9" s="2" t="s">
        <v>274</v>
      </c>
      <c r="C9" s="6"/>
      <c r="D9" s="6">
        <v>0</v>
      </c>
      <c r="E9" s="6">
        <v>0</v>
      </c>
      <c r="F9" s="6">
        <v>0</v>
      </c>
      <c r="G9" s="7">
        <v>8</v>
      </c>
      <c r="H9" s="6">
        <v>0</v>
      </c>
      <c r="I9" s="7">
        <v>1</v>
      </c>
      <c r="J9" s="7">
        <v>1</v>
      </c>
      <c r="K9" s="7">
        <v>10</v>
      </c>
    </row>
    <row r="10" spans="1:12">
      <c r="B10" s="2" t="s">
        <v>275</v>
      </c>
      <c r="C10" s="6"/>
      <c r="D10" s="6">
        <v>0</v>
      </c>
      <c r="E10" s="6">
        <v>0</v>
      </c>
      <c r="F10" s="6">
        <v>0</v>
      </c>
      <c r="G10" s="9">
        <v>30.8</v>
      </c>
      <c r="H10" s="6">
        <v>0</v>
      </c>
      <c r="I10" s="9">
        <v>1.4</v>
      </c>
      <c r="J10" s="9">
        <v>7.1</v>
      </c>
      <c r="K10" s="9">
        <v>6.4</v>
      </c>
    </row>
    <row r="11" spans="1:12">
      <c r="B11" s="2" t="s">
        <v>276</v>
      </c>
      <c r="C11" s="6"/>
      <c r="D11" s="6">
        <v>0</v>
      </c>
      <c r="E11" s="6">
        <v>0</v>
      </c>
      <c r="F11" s="6">
        <v>0</v>
      </c>
      <c r="G11" s="6">
        <v>0</v>
      </c>
      <c r="H11" s="6">
        <v>0</v>
      </c>
      <c r="I11" s="7">
        <v>5</v>
      </c>
      <c r="J11" s="6">
        <v>0</v>
      </c>
      <c r="K11" s="7">
        <v>5</v>
      </c>
    </row>
    <row r="12" spans="1:12">
      <c r="A12" s="2" t="s">
        <v>372</v>
      </c>
      <c r="B12" s="3" t="s">
        <v>373</v>
      </c>
      <c r="C12" s="5">
        <v>14160</v>
      </c>
    </row>
    <row r="13" spans="1:12">
      <c r="B13" s="2" t="s">
        <v>272</v>
      </c>
      <c r="C13" s="6"/>
      <c r="D13" s="6">
        <v>0</v>
      </c>
      <c r="E13" s="7">
        <v>4</v>
      </c>
      <c r="F13" s="7">
        <v>6</v>
      </c>
      <c r="G13" s="7">
        <v>68</v>
      </c>
      <c r="H13" s="7">
        <v>110</v>
      </c>
      <c r="I13" s="7">
        <v>256</v>
      </c>
      <c r="J13" s="7">
        <v>34</v>
      </c>
      <c r="K13" s="7">
        <v>478</v>
      </c>
      <c r="L13" s="2">
        <v>12</v>
      </c>
    </row>
    <row r="14" spans="1:12">
      <c r="B14" s="2" t="s">
        <v>273</v>
      </c>
      <c r="D14" s="2">
        <v>0</v>
      </c>
      <c r="E14" s="8">
        <v>28.2</v>
      </c>
      <c r="F14" s="8">
        <v>42.4</v>
      </c>
      <c r="G14" s="8">
        <v>480.2</v>
      </c>
      <c r="H14" s="8">
        <v>776.8</v>
      </c>
      <c r="I14" s="8">
        <v>1807.9</v>
      </c>
      <c r="J14" s="8">
        <v>240.1</v>
      </c>
      <c r="K14" s="8">
        <v>3375.7</v>
      </c>
    </row>
    <row r="15" spans="1:12">
      <c r="B15" s="2" t="s">
        <v>274</v>
      </c>
      <c r="C15" s="6"/>
      <c r="D15" s="6">
        <v>0</v>
      </c>
      <c r="E15" s="6">
        <v>0</v>
      </c>
      <c r="F15" s="7">
        <v>2</v>
      </c>
      <c r="G15" s="7">
        <v>22</v>
      </c>
      <c r="H15" s="7">
        <v>5</v>
      </c>
      <c r="I15" s="7">
        <v>27</v>
      </c>
      <c r="J15" s="7">
        <v>4</v>
      </c>
      <c r="K15" s="7">
        <v>60</v>
      </c>
    </row>
    <row r="16" spans="1:12">
      <c r="B16" s="2" t="s">
        <v>275</v>
      </c>
      <c r="C16" s="6"/>
      <c r="D16" s="6">
        <v>0</v>
      </c>
      <c r="E16" s="6">
        <v>0</v>
      </c>
      <c r="F16" s="9">
        <v>33.299999999999997</v>
      </c>
      <c r="G16" s="9">
        <v>32.4</v>
      </c>
      <c r="H16" s="9">
        <v>4.5</v>
      </c>
      <c r="I16" s="9">
        <v>10.5</v>
      </c>
      <c r="J16" s="9">
        <v>11.8</v>
      </c>
      <c r="K16" s="9">
        <v>12.6</v>
      </c>
    </row>
    <row r="17" spans="1:11">
      <c r="B17" s="2" t="s">
        <v>276</v>
      </c>
      <c r="C17" s="6"/>
      <c r="D17" s="6">
        <v>0</v>
      </c>
      <c r="E17" s="6">
        <v>0</v>
      </c>
      <c r="F17" s="7">
        <v>2</v>
      </c>
      <c r="G17" s="7">
        <v>20</v>
      </c>
      <c r="H17" s="7">
        <v>3</v>
      </c>
      <c r="I17" s="7">
        <v>28</v>
      </c>
      <c r="J17" s="7">
        <v>4</v>
      </c>
      <c r="K17" s="7">
        <v>57</v>
      </c>
    </row>
    <row r="18" spans="1:11">
      <c r="A18" s="10"/>
      <c r="B18" s="10" t="s">
        <v>374</v>
      </c>
    </row>
    <row r="19" spans="1:11">
      <c r="A19" s="10" t="s">
        <v>280</v>
      </c>
      <c r="B19" s="10" t="s">
        <v>260</v>
      </c>
      <c r="C19" s="5">
        <v>32255</v>
      </c>
    </row>
    <row r="20" spans="1:11">
      <c r="A20" s="10"/>
      <c r="B20" s="10" t="s">
        <v>272</v>
      </c>
      <c r="C20" s="6"/>
      <c r="D20" s="6">
        <v>0</v>
      </c>
      <c r="E20" s="7">
        <v>8</v>
      </c>
      <c r="F20" s="7">
        <v>6</v>
      </c>
      <c r="G20" s="7">
        <v>94</v>
      </c>
      <c r="H20" s="7">
        <v>152</v>
      </c>
      <c r="I20" s="7">
        <v>327</v>
      </c>
      <c r="J20" s="7">
        <v>48</v>
      </c>
      <c r="K20" s="7">
        <v>635</v>
      </c>
    </row>
    <row r="21" spans="1:11">
      <c r="A21" s="10"/>
      <c r="B21" s="10" t="s">
        <v>273</v>
      </c>
      <c r="D21" s="2">
        <v>0</v>
      </c>
      <c r="E21" s="8">
        <v>24.8</v>
      </c>
      <c r="F21" s="8">
        <v>18.600000000000001</v>
      </c>
      <c r="G21" s="8">
        <v>291.39999999999998</v>
      </c>
      <c r="H21" s="8">
        <v>471.2</v>
      </c>
      <c r="I21" s="8">
        <v>1013.8</v>
      </c>
      <c r="J21" s="8">
        <v>148.80000000000001</v>
      </c>
      <c r="K21" s="8">
        <v>1968.7</v>
      </c>
    </row>
    <row r="22" spans="1:11">
      <c r="A22" s="10"/>
      <c r="B22" s="10" t="s">
        <v>274</v>
      </c>
      <c r="C22" s="6"/>
      <c r="D22" s="6">
        <v>0</v>
      </c>
      <c r="E22" s="6">
        <v>0</v>
      </c>
      <c r="F22" s="7">
        <v>2</v>
      </c>
      <c r="G22" s="7">
        <v>30</v>
      </c>
      <c r="H22" s="7">
        <v>5</v>
      </c>
      <c r="I22" s="7">
        <v>28</v>
      </c>
      <c r="J22" s="7">
        <v>5</v>
      </c>
      <c r="K22" s="7">
        <v>70</v>
      </c>
    </row>
    <row r="23" spans="1:11">
      <c r="A23" s="10"/>
      <c r="B23" s="10" t="s">
        <v>275</v>
      </c>
      <c r="D23" s="2">
        <v>0</v>
      </c>
      <c r="E23" s="2">
        <v>0</v>
      </c>
      <c r="F23" s="8">
        <v>33.299999999999997</v>
      </c>
      <c r="G23" s="8">
        <v>31.9</v>
      </c>
      <c r="H23" s="8">
        <v>3.3</v>
      </c>
      <c r="I23" s="8">
        <v>8.6</v>
      </c>
      <c r="J23" s="8">
        <v>10.4</v>
      </c>
      <c r="K23" s="8">
        <v>11</v>
      </c>
    </row>
    <row r="24" spans="1:11">
      <c r="A24" s="10"/>
      <c r="B24" s="10" t="s">
        <v>276</v>
      </c>
      <c r="C24" s="6"/>
      <c r="D24" s="6">
        <v>0</v>
      </c>
      <c r="E24" s="6">
        <v>0</v>
      </c>
      <c r="F24" s="7">
        <v>2</v>
      </c>
      <c r="G24" s="7">
        <v>20</v>
      </c>
      <c r="H24" s="7">
        <v>3</v>
      </c>
      <c r="I24" s="7">
        <v>33</v>
      </c>
      <c r="J24" s="7">
        <v>4</v>
      </c>
      <c r="K24" s="7">
        <v>62</v>
      </c>
    </row>
  </sheetData>
  <mergeCells count="2">
    <mergeCell ref="A1:B1"/>
    <mergeCell ref="C1:J1"/>
  </mergeCells>
  <hyperlinks>
    <hyperlink ref="A2" location="DocumentMap!A14" display="&lt;&lt; Back to Document Map" xr:uid="{00000000-0004-0000-0D00-000000000000}"/>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L36"/>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1949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1950</v>
      </c>
      <c r="B6" s="3" t="s">
        <v>1951</v>
      </c>
      <c r="C6" s="5">
        <v>5399</v>
      </c>
    </row>
    <row r="7" spans="1:12">
      <c r="B7" s="2" t="s">
        <v>272</v>
      </c>
      <c r="C7" s="6"/>
      <c r="D7" s="6">
        <v>0</v>
      </c>
      <c r="E7" s="6">
        <v>0</v>
      </c>
      <c r="F7" s="6">
        <v>0</v>
      </c>
      <c r="G7" s="7">
        <v>9</v>
      </c>
      <c r="H7" s="7">
        <v>19</v>
      </c>
      <c r="I7" s="7">
        <v>20</v>
      </c>
      <c r="J7" s="7">
        <v>5</v>
      </c>
      <c r="K7" s="7">
        <v>53</v>
      </c>
      <c r="L7" s="2">
        <v>12</v>
      </c>
    </row>
    <row r="8" spans="1:12">
      <c r="B8" s="2" t="s">
        <v>273</v>
      </c>
      <c r="D8" s="2">
        <v>0</v>
      </c>
      <c r="E8" s="2">
        <v>0</v>
      </c>
      <c r="F8" s="2">
        <v>0</v>
      </c>
      <c r="G8" s="8">
        <v>166.7</v>
      </c>
      <c r="H8" s="8">
        <v>351.9</v>
      </c>
      <c r="I8" s="8">
        <v>370.4</v>
      </c>
      <c r="J8" s="8">
        <v>92.6</v>
      </c>
      <c r="K8" s="8">
        <v>981.7</v>
      </c>
    </row>
    <row r="9" spans="1:12">
      <c r="B9" s="2" t="s">
        <v>274</v>
      </c>
      <c r="C9" s="6"/>
      <c r="D9" s="6">
        <v>0</v>
      </c>
      <c r="E9" s="6">
        <v>0</v>
      </c>
      <c r="F9" s="6">
        <v>0</v>
      </c>
      <c r="G9" s="7">
        <v>6</v>
      </c>
      <c r="H9" s="7">
        <v>1</v>
      </c>
      <c r="I9" s="7">
        <v>2</v>
      </c>
      <c r="J9" s="7">
        <v>1</v>
      </c>
      <c r="K9" s="7">
        <v>10</v>
      </c>
    </row>
    <row r="10" spans="1:12">
      <c r="B10" s="2" t="s">
        <v>275</v>
      </c>
      <c r="C10" s="6"/>
      <c r="D10" s="6">
        <v>0</v>
      </c>
      <c r="E10" s="6">
        <v>0</v>
      </c>
      <c r="F10" s="6">
        <v>0</v>
      </c>
      <c r="G10" s="9">
        <v>66.7</v>
      </c>
      <c r="H10" s="9">
        <v>5.3</v>
      </c>
      <c r="I10" s="9">
        <v>10</v>
      </c>
      <c r="J10" s="9">
        <v>20</v>
      </c>
      <c r="K10" s="9">
        <v>18.899999999999999</v>
      </c>
    </row>
    <row r="11" spans="1:12">
      <c r="B11" s="2" t="s">
        <v>276</v>
      </c>
      <c r="C11" s="6"/>
      <c r="D11" s="6">
        <v>0</v>
      </c>
      <c r="E11" s="6">
        <v>0</v>
      </c>
      <c r="F11" s="6">
        <v>0</v>
      </c>
      <c r="G11" s="7">
        <v>6</v>
      </c>
      <c r="H11" s="7">
        <v>1</v>
      </c>
      <c r="I11" s="7">
        <v>1</v>
      </c>
      <c r="J11" s="7">
        <v>1</v>
      </c>
      <c r="K11" s="7">
        <v>9</v>
      </c>
    </row>
    <row r="12" spans="1:12">
      <c r="A12" s="2" t="s">
        <v>1952</v>
      </c>
      <c r="B12" s="3" t="s">
        <v>1953</v>
      </c>
      <c r="C12" s="5">
        <v>12321</v>
      </c>
    </row>
    <row r="13" spans="1:12">
      <c r="B13" s="2" t="s">
        <v>272</v>
      </c>
      <c r="C13" s="6"/>
      <c r="D13" s="7">
        <v>1</v>
      </c>
      <c r="E13" s="7">
        <v>1</v>
      </c>
      <c r="F13" s="7">
        <v>1</v>
      </c>
      <c r="G13" s="7">
        <v>18</v>
      </c>
      <c r="H13" s="7">
        <v>10</v>
      </c>
      <c r="I13" s="7">
        <v>28</v>
      </c>
      <c r="J13" s="7">
        <v>4</v>
      </c>
      <c r="K13" s="7">
        <v>63</v>
      </c>
      <c r="L13" s="2">
        <v>12</v>
      </c>
    </row>
    <row r="14" spans="1:12">
      <c r="B14" s="2" t="s">
        <v>273</v>
      </c>
      <c r="D14" s="8">
        <v>8.1</v>
      </c>
      <c r="E14" s="8">
        <v>8.1</v>
      </c>
      <c r="F14" s="8">
        <v>8.1</v>
      </c>
      <c r="G14" s="8">
        <v>146.1</v>
      </c>
      <c r="H14" s="8">
        <v>81.2</v>
      </c>
      <c r="I14" s="8">
        <v>227.3</v>
      </c>
      <c r="J14" s="8">
        <v>32.5</v>
      </c>
      <c r="K14" s="8">
        <v>511.3</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1954</v>
      </c>
      <c r="B18" s="3" t="s">
        <v>1955</v>
      </c>
      <c r="C18" s="5">
        <v>5444</v>
      </c>
    </row>
    <row r="19" spans="1:12">
      <c r="B19" s="2" t="s">
        <v>272</v>
      </c>
      <c r="C19" s="6"/>
      <c r="D19" s="6">
        <v>0</v>
      </c>
      <c r="E19" s="7">
        <v>4</v>
      </c>
      <c r="F19" s="7">
        <v>1</v>
      </c>
      <c r="G19" s="7">
        <v>17</v>
      </c>
      <c r="H19" s="7">
        <v>54</v>
      </c>
      <c r="I19" s="7">
        <v>114</v>
      </c>
      <c r="J19" s="7">
        <v>28</v>
      </c>
      <c r="K19" s="7">
        <v>218</v>
      </c>
      <c r="L19" s="2">
        <v>12</v>
      </c>
    </row>
    <row r="20" spans="1:12">
      <c r="B20" s="2" t="s">
        <v>273</v>
      </c>
      <c r="D20" s="2">
        <v>0</v>
      </c>
      <c r="E20" s="8">
        <v>73.5</v>
      </c>
      <c r="F20" s="8">
        <v>18.399999999999999</v>
      </c>
      <c r="G20" s="8">
        <v>312.3</v>
      </c>
      <c r="H20" s="8">
        <v>991.9</v>
      </c>
      <c r="I20" s="8">
        <v>2094</v>
      </c>
      <c r="J20" s="8">
        <v>514.29999999999995</v>
      </c>
      <c r="K20" s="8">
        <v>4004.4</v>
      </c>
    </row>
    <row r="21" spans="1:12">
      <c r="B21" s="2" t="s">
        <v>274</v>
      </c>
      <c r="C21" s="6"/>
      <c r="D21" s="6">
        <v>0</v>
      </c>
      <c r="E21" s="6">
        <v>0</v>
      </c>
      <c r="F21" s="7">
        <v>1</v>
      </c>
      <c r="G21" s="7">
        <v>13</v>
      </c>
      <c r="H21" s="7">
        <v>9</v>
      </c>
      <c r="I21" s="7">
        <v>23</v>
      </c>
      <c r="J21" s="7">
        <v>15</v>
      </c>
      <c r="K21" s="7">
        <v>61</v>
      </c>
    </row>
    <row r="22" spans="1:12">
      <c r="B22" s="2" t="s">
        <v>275</v>
      </c>
      <c r="C22" s="6"/>
      <c r="D22" s="6">
        <v>0</v>
      </c>
      <c r="E22" s="6">
        <v>0</v>
      </c>
      <c r="F22" s="9">
        <v>100</v>
      </c>
      <c r="G22" s="9">
        <v>76.5</v>
      </c>
      <c r="H22" s="9">
        <v>16.7</v>
      </c>
      <c r="I22" s="9">
        <v>20.2</v>
      </c>
      <c r="J22" s="9">
        <v>53.6</v>
      </c>
      <c r="K22" s="9">
        <v>28</v>
      </c>
    </row>
    <row r="23" spans="1:12">
      <c r="B23" s="2" t="s">
        <v>276</v>
      </c>
      <c r="C23" s="6"/>
      <c r="D23" s="6">
        <v>0</v>
      </c>
      <c r="E23" s="7">
        <v>1</v>
      </c>
      <c r="F23" s="6">
        <v>0</v>
      </c>
      <c r="G23" s="7">
        <v>10</v>
      </c>
      <c r="H23" s="7">
        <v>13</v>
      </c>
      <c r="I23" s="7">
        <v>29</v>
      </c>
      <c r="J23" s="7">
        <v>11</v>
      </c>
      <c r="K23" s="7">
        <v>64</v>
      </c>
    </row>
    <row r="24" spans="1:12">
      <c r="A24" s="2" t="s">
        <v>1956</v>
      </c>
      <c r="B24" s="3" t="s">
        <v>1957</v>
      </c>
      <c r="C24" s="5">
        <v>1303</v>
      </c>
    </row>
    <row r="25" spans="1:12">
      <c r="B25" s="2" t="s">
        <v>272</v>
      </c>
      <c r="C25" s="6"/>
      <c r="D25" s="6">
        <v>0</v>
      </c>
      <c r="E25" s="6">
        <v>0</v>
      </c>
      <c r="F25" s="6">
        <v>0</v>
      </c>
      <c r="G25" s="6">
        <v>0</v>
      </c>
      <c r="H25" s="7">
        <v>2</v>
      </c>
      <c r="I25" s="7">
        <v>5</v>
      </c>
      <c r="J25" s="7">
        <v>1</v>
      </c>
      <c r="K25" s="7">
        <v>8</v>
      </c>
      <c r="L25" s="2">
        <v>12</v>
      </c>
    </row>
    <row r="26" spans="1:12">
      <c r="B26" s="2" t="s">
        <v>273</v>
      </c>
      <c r="D26" s="2">
        <v>0</v>
      </c>
      <c r="E26" s="2">
        <v>0</v>
      </c>
      <c r="F26" s="2">
        <v>0</v>
      </c>
      <c r="G26" s="2">
        <v>0</v>
      </c>
      <c r="H26" s="8">
        <v>153.5</v>
      </c>
      <c r="I26" s="8">
        <v>383.7</v>
      </c>
      <c r="J26" s="8">
        <v>76.7</v>
      </c>
      <c r="K26" s="8">
        <v>614</v>
      </c>
    </row>
    <row r="27" spans="1:12">
      <c r="B27" s="2" t="s">
        <v>274</v>
      </c>
      <c r="C27" s="6"/>
      <c r="D27" s="6">
        <v>0</v>
      </c>
      <c r="E27" s="6">
        <v>0</v>
      </c>
      <c r="F27" s="6">
        <v>0</v>
      </c>
      <c r="G27" s="6">
        <v>0</v>
      </c>
      <c r="H27" s="6">
        <v>0</v>
      </c>
      <c r="I27" s="7">
        <v>1</v>
      </c>
      <c r="J27" s="6">
        <v>0</v>
      </c>
      <c r="K27" s="7">
        <v>1</v>
      </c>
    </row>
    <row r="28" spans="1:12">
      <c r="B28" s="2" t="s">
        <v>275</v>
      </c>
      <c r="C28" s="6"/>
      <c r="D28" s="6">
        <v>0</v>
      </c>
      <c r="E28" s="6">
        <v>0</v>
      </c>
      <c r="F28" s="6">
        <v>0</v>
      </c>
      <c r="G28" s="6">
        <v>0</v>
      </c>
      <c r="H28" s="6">
        <v>0</v>
      </c>
      <c r="I28" s="9">
        <v>20</v>
      </c>
      <c r="J28" s="6">
        <v>0</v>
      </c>
      <c r="K28" s="9">
        <v>12.5</v>
      </c>
    </row>
    <row r="29" spans="1:12">
      <c r="B29" s="2" t="s">
        <v>276</v>
      </c>
      <c r="C29" s="6"/>
      <c r="D29" s="6">
        <v>0</v>
      </c>
      <c r="E29" s="6">
        <v>0</v>
      </c>
      <c r="F29" s="6">
        <v>0</v>
      </c>
      <c r="G29" s="6">
        <v>0</v>
      </c>
      <c r="H29" s="6">
        <v>0</v>
      </c>
      <c r="I29" s="6">
        <v>0</v>
      </c>
      <c r="J29" s="6">
        <v>0</v>
      </c>
      <c r="K29" s="6">
        <v>0</v>
      </c>
    </row>
    <row r="30" spans="1:12">
      <c r="A30" s="10"/>
      <c r="B30" s="10" t="s">
        <v>1958</v>
      </c>
    </row>
    <row r="31" spans="1:12">
      <c r="A31" s="10" t="s">
        <v>280</v>
      </c>
      <c r="B31" s="10" t="s">
        <v>260</v>
      </c>
      <c r="C31" s="5">
        <v>24467</v>
      </c>
    </row>
    <row r="32" spans="1:12">
      <c r="A32" s="10"/>
      <c r="B32" s="10" t="s">
        <v>272</v>
      </c>
      <c r="C32" s="6"/>
      <c r="D32" s="7">
        <v>1</v>
      </c>
      <c r="E32" s="7">
        <v>5</v>
      </c>
      <c r="F32" s="7">
        <v>2</v>
      </c>
      <c r="G32" s="7">
        <v>44</v>
      </c>
      <c r="H32" s="7">
        <v>85</v>
      </c>
      <c r="I32" s="7">
        <v>167</v>
      </c>
      <c r="J32" s="7">
        <v>38</v>
      </c>
      <c r="K32" s="7">
        <v>342</v>
      </c>
    </row>
    <row r="33" spans="1:11">
      <c r="A33" s="10"/>
      <c r="B33" s="10" t="s">
        <v>273</v>
      </c>
      <c r="D33" s="8">
        <v>4.0999999999999996</v>
      </c>
      <c r="E33" s="8">
        <v>20.399999999999999</v>
      </c>
      <c r="F33" s="8">
        <v>8.1999999999999993</v>
      </c>
      <c r="G33" s="8">
        <v>179.8</v>
      </c>
      <c r="H33" s="8">
        <v>347.4</v>
      </c>
      <c r="I33" s="8">
        <v>682.6</v>
      </c>
      <c r="J33" s="8">
        <v>155.30000000000001</v>
      </c>
      <c r="K33" s="8">
        <v>1397.8</v>
      </c>
    </row>
    <row r="34" spans="1:11">
      <c r="A34" s="10"/>
      <c r="B34" s="10" t="s">
        <v>274</v>
      </c>
      <c r="C34" s="6"/>
      <c r="D34" s="6">
        <v>0</v>
      </c>
      <c r="E34" s="6">
        <v>0</v>
      </c>
      <c r="F34" s="7">
        <v>1</v>
      </c>
      <c r="G34" s="7">
        <v>19</v>
      </c>
      <c r="H34" s="7">
        <v>10</v>
      </c>
      <c r="I34" s="7">
        <v>26</v>
      </c>
      <c r="J34" s="7">
        <v>16</v>
      </c>
      <c r="K34" s="7">
        <v>72</v>
      </c>
    </row>
    <row r="35" spans="1:11">
      <c r="A35" s="10"/>
      <c r="B35" s="10" t="s">
        <v>275</v>
      </c>
      <c r="D35" s="2">
        <v>0</v>
      </c>
      <c r="E35" s="2">
        <v>0</v>
      </c>
      <c r="F35" s="8">
        <v>50</v>
      </c>
      <c r="G35" s="8">
        <v>43.2</v>
      </c>
      <c r="H35" s="8">
        <v>11.8</v>
      </c>
      <c r="I35" s="8">
        <v>15.6</v>
      </c>
      <c r="J35" s="8">
        <v>42.1</v>
      </c>
      <c r="K35" s="8">
        <v>21.1</v>
      </c>
    </row>
    <row r="36" spans="1:11">
      <c r="A36" s="10"/>
      <c r="B36" s="10" t="s">
        <v>276</v>
      </c>
      <c r="C36" s="6"/>
      <c r="D36" s="6">
        <v>0</v>
      </c>
      <c r="E36" s="7">
        <v>1</v>
      </c>
      <c r="F36" s="6">
        <v>0</v>
      </c>
      <c r="G36" s="7">
        <v>16</v>
      </c>
      <c r="H36" s="7">
        <v>14</v>
      </c>
      <c r="I36" s="7">
        <v>30</v>
      </c>
      <c r="J36" s="7">
        <v>12</v>
      </c>
      <c r="K36" s="7">
        <v>73</v>
      </c>
    </row>
  </sheetData>
  <mergeCells count="2">
    <mergeCell ref="A1:B1"/>
    <mergeCell ref="C1:J1"/>
  </mergeCells>
  <hyperlinks>
    <hyperlink ref="A2" location="DocumentMap!A167" display="&lt;&lt; Back to Document Map" xr:uid="{00000000-0004-0000-A600-000000000000}"/>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L1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47" t="s">
        <v>254</v>
      </c>
      <c r="B1" s="47"/>
      <c r="C1" s="48" t="s">
        <v>255</v>
      </c>
      <c r="D1" s="48"/>
      <c r="E1" s="48"/>
      <c r="F1" s="48"/>
      <c r="G1" s="48"/>
      <c r="H1" s="48"/>
      <c r="I1" s="48"/>
      <c r="J1" s="48"/>
      <c r="K1" s="2" t="s">
        <v>1959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1960</v>
      </c>
      <c r="B6" s="3" t="s">
        <v>1961</v>
      </c>
      <c r="C6" s="5">
        <v>4779</v>
      </c>
    </row>
    <row r="7" spans="1:12">
      <c r="B7" s="2" t="s">
        <v>272</v>
      </c>
      <c r="C7" s="6"/>
      <c r="D7" s="6">
        <v>0</v>
      </c>
      <c r="E7" s="7">
        <v>4</v>
      </c>
      <c r="F7" s="6">
        <v>0</v>
      </c>
      <c r="G7" s="7">
        <v>7</v>
      </c>
      <c r="H7" s="7">
        <v>33</v>
      </c>
      <c r="I7" s="7">
        <v>8</v>
      </c>
      <c r="J7" s="6">
        <v>0</v>
      </c>
      <c r="K7" s="7">
        <v>52</v>
      </c>
      <c r="L7" s="2">
        <v>12</v>
      </c>
    </row>
    <row r="8" spans="1:12">
      <c r="B8" s="2" t="s">
        <v>273</v>
      </c>
      <c r="D8" s="2">
        <v>0</v>
      </c>
      <c r="E8" s="8">
        <v>83.7</v>
      </c>
      <c r="F8" s="2">
        <v>0</v>
      </c>
      <c r="G8" s="8">
        <v>146.5</v>
      </c>
      <c r="H8" s="8">
        <v>690.5</v>
      </c>
      <c r="I8" s="8">
        <v>167.4</v>
      </c>
      <c r="J8" s="2">
        <v>0</v>
      </c>
      <c r="K8" s="8">
        <v>1088.0999999999999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1962</v>
      </c>
    </row>
    <row r="13" spans="1:12">
      <c r="A13" s="10" t="s">
        <v>280</v>
      </c>
      <c r="B13" s="10" t="s">
        <v>260</v>
      </c>
      <c r="C13" s="5">
        <v>4779</v>
      </c>
    </row>
    <row r="14" spans="1:12">
      <c r="A14" s="10"/>
      <c r="B14" s="10" t="s">
        <v>272</v>
      </c>
      <c r="C14" s="6"/>
      <c r="D14" s="6">
        <v>0</v>
      </c>
      <c r="E14" s="7">
        <v>4</v>
      </c>
      <c r="F14" s="6">
        <v>0</v>
      </c>
      <c r="G14" s="7">
        <v>7</v>
      </c>
      <c r="H14" s="7">
        <v>33</v>
      </c>
      <c r="I14" s="7">
        <v>8</v>
      </c>
      <c r="J14" s="6">
        <v>0</v>
      </c>
      <c r="K14" s="7">
        <v>52</v>
      </c>
    </row>
    <row r="15" spans="1:12">
      <c r="A15" s="10"/>
      <c r="B15" s="10" t="s">
        <v>273</v>
      </c>
      <c r="D15" s="2">
        <v>0</v>
      </c>
      <c r="E15" s="8">
        <v>83.7</v>
      </c>
      <c r="F15" s="2">
        <v>0</v>
      </c>
      <c r="G15" s="8">
        <v>146.5</v>
      </c>
      <c r="H15" s="8">
        <v>690.5</v>
      </c>
      <c r="I15" s="8">
        <v>167.4</v>
      </c>
      <c r="J15" s="2">
        <v>0</v>
      </c>
      <c r="K15" s="8">
        <v>1088.0999999999999</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68" display="&lt;&lt; Back to Document Map" xr:uid="{00000000-0004-0000-A700-000000000000}"/>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L4"/>
  <sheetViews>
    <sheetView workbookViewId="0">
      <selection sqref="A1:B1"/>
    </sheetView>
  </sheetViews>
  <sheetFormatPr defaultRowHeight="12"/>
  <cols>
    <col min="1" max="1" width="9.140625" style="2" customWidth="1"/>
    <col min="2" max="2" width="13.28515625" style="2" customWidth="1"/>
    <col min="3" max="16384" width="9.140625" style="2"/>
  </cols>
  <sheetData>
    <row r="1" spans="1:12">
      <c r="A1" s="47" t="s">
        <v>254</v>
      </c>
      <c r="B1" s="47"/>
      <c r="C1" s="48" t="s">
        <v>255</v>
      </c>
      <c r="D1" s="48"/>
      <c r="E1" s="48"/>
      <c r="F1" s="48"/>
      <c r="G1" s="48"/>
      <c r="H1" s="48"/>
      <c r="I1" s="48"/>
      <c r="J1" s="48"/>
      <c r="K1" s="2" t="s">
        <v>1963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169" display="&lt;&lt; Back to Document Map" xr:uid="{00000000-0004-0000-A800-000000000000}"/>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L24"/>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1964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1965</v>
      </c>
      <c r="B6" s="3" t="s">
        <v>1966</v>
      </c>
      <c r="C6" s="5">
        <v>5133</v>
      </c>
    </row>
    <row r="7" spans="1:12">
      <c r="B7" s="2" t="s">
        <v>272</v>
      </c>
      <c r="C7" s="6"/>
      <c r="D7" s="6">
        <v>0</v>
      </c>
      <c r="E7" s="7">
        <v>3</v>
      </c>
      <c r="F7" s="7">
        <v>2</v>
      </c>
      <c r="G7" s="7">
        <v>5</v>
      </c>
      <c r="H7" s="7">
        <v>57</v>
      </c>
      <c r="I7" s="7">
        <v>46</v>
      </c>
      <c r="J7" s="7">
        <v>7</v>
      </c>
      <c r="K7" s="7">
        <v>120</v>
      </c>
      <c r="L7" s="2">
        <v>12</v>
      </c>
    </row>
    <row r="8" spans="1:12">
      <c r="B8" s="2" t="s">
        <v>273</v>
      </c>
      <c r="D8" s="2">
        <v>0</v>
      </c>
      <c r="E8" s="8">
        <v>58.4</v>
      </c>
      <c r="F8" s="8">
        <v>39</v>
      </c>
      <c r="G8" s="8">
        <v>97.4</v>
      </c>
      <c r="H8" s="8">
        <v>1110.5</v>
      </c>
      <c r="I8" s="8">
        <v>896.2</v>
      </c>
      <c r="J8" s="8">
        <v>136.4</v>
      </c>
      <c r="K8" s="8">
        <v>2337.8000000000002</v>
      </c>
    </row>
    <row r="9" spans="1:12">
      <c r="B9" s="2" t="s">
        <v>274</v>
      </c>
      <c r="C9" s="6"/>
      <c r="D9" s="6">
        <v>0</v>
      </c>
      <c r="E9" s="6">
        <v>0</v>
      </c>
      <c r="F9" s="6">
        <v>0</v>
      </c>
      <c r="G9" s="7">
        <v>1</v>
      </c>
      <c r="H9" s="7">
        <v>1</v>
      </c>
      <c r="I9" s="6">
        <v>0</v>
      </c>
      <c r="J9" s="6">
        <v>0</v>
      </c>
      <c r="K9" s="7">
        <v>2</v>
      </c>
    </row>
    <row r="10" spans="1:12">
      <c r="B10" s="2" t="s">
        <v>275</v>
      </c>
      <c r="C10" s="6"/>
      <c r="D10" s="6">
        <v>0</v>
      </c>
      <c r="E10" s="6">
        <v>0</v>
      </c>
      <c r="F10" s="6">
        <v>0</v>
      </c>
      <c r="G10" s="9">
        <v>20</v>
      </c>
      <c r="H10" s="9">
        <v>1.8</v>
      </c>
      <c r="I10" s="6">
        <v>0</v>
      </c>
      <c r="J10" s="6">
        <v>0</v>
      </c>
      <c r="K10" s="9">
        <v>1.7</v>
      </c>
    </row>
    <row r="11" spans="1:12">
      <c r="B11" s="2" t="s">
        <v>276</v>
      </c>
      <c r="C11" s="6"/>
      <c r="D11" s="6">
        <v>0</v>
      </c>
      <c r="E11" s="6">
        <v>0</v>
      </c>
      <c r="F11" s="6">
        <v>0</v>
      </c>
      <c r="G11" s="7">
        <v>1</v>
      </c>
      <c r="H11" s="7">
        <v>1</v>
      </c>
      <c r="I11" s="6">
        <v>0</v>
      </c>
      <c r="J11" s="6">
        <v>0</v>
      </c>
      <c r="K11" s="7">
        <v>2</v>
      </c>
    </row>
    <row r="12" spans="1:12">
      <c r="A12" s="2" t="s">
        <v>1967</v>
      </c>
      <c r="B12" s="3" t="s">
        <v>1968</v>
      </c>
      <c r="C12" s="5">
        <v>10609</v>
      </c>
    </row>
    <row r="13" spans="1:12">
      <c r="B13" s="2" t="s">
        <v>272</v>
      </c>
      <c r="C13" s="6"/>
      <c r="D13" s="6">
        <v>0</v>
      </c>
      <c r="E13" s="7">
        <v>6</v>
      </c>
      <c r="F13" s="7">
        <v>1</v>
      </c>
      <c r="G13" s="7">
        <v>15</v>
      </c>
      <c r="H13" s="7">
        <v>24</v>
      </c>
      <c r="I13" s="7">
        <v>69</v>
      </c>
      <c r="J13" s="7">
        <v>4</v>
      </c>
      <c r="K13" s="7">
        <v>119</v>
      </c>
      <c r="L13" s="2">
        <v>12</v>
      </c>
    </row>
    <row r="14" spans="1:12">
      <c r="B14" s="2" t="s">
        <v>273</v>
      </c>
      <c r="D14" s="2">
        <v>0</v>
      </c>
      <c r="E14" s="8">
        <v>56.6</v>
      </c>
      <c r="F14" s="8">
        <v>9.4</v>
      </c>
      <c r="G14" s="8">
        <v>141.4</v>
      </c>
      <c r="H14" s="8">
        <v>226.2</v>
      </c>
      <c r="I14" s="8">
        <v>650.4</v>
      </c>
      <c r="J14" s="8">
        <v>37.700000000000003</v>
      </c>
      <c r="K14" s="8">
        <v>1121.7</v>
      </c>
    </row>
    <row r="15" spans="1:12">
      <c r="B15" s="2" t="s">
        <v>274</v>
      </c>
      <c r="C15" s="6"/>
      <c r="D15" s="6">
        <v>0</v>
      </c>
      <c r="E15" s="6">
        <v>0</v>
      </c>
      <c r="F15" s="6">
        <v>0</v>
      </c>
      <c r="G15" s="7">
        <v>2</v>
      </c>
      <c r="H15" s="6">
        <v>0</v>
      </c>
      <c r="I15" s="7">
        <v>2</v>
      </c>
      <c r="J15" s="6">
        <v>0</v>
      </c>
      <c r="K15" s="7">
        <v>4</v>
      </c>
    </row>
    <row r="16" spans="1:12">
      <c r="B16" s="2" t="s">
        <v>275</v>
      </c>
      <c r="C16" s="6"/>
      <c r="D16" s="6">
        <v>0</v>
      </c>
      <c r="E16" s="6">
        <v>0</v>
      </c>
      <c r="F16" s="6">
        <v>0</v>
      </c>
      <c r="G16" s="9">
        <v>13.3</v>
      </c>
      <c r="H16" s="6">
        <v>0</v>
      </c>
      <c r="I16" s="9">
        <v>2.9</v>
      </c>
      <c r="J16" s="6">
        <v>0</v>
      </c>
      <c r="K16" s="9">
        <v>3.4</v>
      </c>
    </row>
    <row r="17" spans="1:11">
      <c r="B17" s="2" t="s">
        <v>276</v>
      </c>
      <c r="C17" s="6"/>
      <c r="D17" s="6">
        <v>0</v>
      </c>
      <c r="E17" s="6">
        <v>0</v>
      </c>
      <c r="F17" s="6">
        <v>0</v>
      </c>
      <c r="G17" s="7">
        <v>2</v>
      </c>
      <c r="H17" s="6">
        <v>0</v>
      </c>
      <c r="I17" s="7">
        <v>2</v>
      </c>
      <c r="J17" s="6">
        <v>0</v>
      </c>
      <c r="K17" s="7">
        <v>4</v>
      </c>
    </row>
    <row r="18" spans="1:11">
      <c r="A18" s="10"/>
      <c r="B18" s="10" t="s">
        <v>1969</v>
      </c>
    </row>
    <row r="19" spans="1:11">
      <c r="A19" s="10" t="s">
        <v>280</v>
      </c>
      <c r="B19" s="10" t="s">
        <v>260</v>
      </c>
      <c r="C19" s="5">
        <v>15742</v>
      </c>
    </row>
    <row r="20" spans="1:11">
      <c r="A20" s="10"/>
      <c r="B20" s="10" t="s">
        <v>272</v>
      </c>
      <c r="C20" s="6"/>
      <c r="D20" s="6">
        <v>0</v>
      </c>
      <c r="E20" s="7">
        <v>9</v>
      </c>
      <c r="F20" s="7">
        <v>3</v>
      </c>
      <c r="G20" s="7">
        <v>20</v>
      </c>
      <c r="H20" s="7">
        <v>81</v>
      </c>
      <c r="I20" s="7">
        <v>115</v>
      </c>
      <c r="J20" s="7">
        <v>11</v>
      </c>
      <c r="K20" s="7">
        <v>239</v>
      </c>
    </row>
    <row r="21" spans="1:11">
      <c r="A21" s="10"/>
      <c r="B21" s="10" t="s">
        <v>273</v>
      </c>
      <c r="D21" s="2">
        <v>0</v>
      </c>
      <c r="E21" s="8">
        <v>57.2</v>
      </c>
      <c r="F21" s="8">
        <v>19.100000000000001</v>
      </c>
      <c r="G21" s="8">
        <v>127</v>
      </c>
      <c r="H21" s="8">
        <v>514.5</v>
      </c>
      <c r="I21" s="8">
        <v>730.5</v>
      </c>
      <c r="J21" s="8">
        <v>69.900000000000006</v>
      </c>
      <c r="K21" s="8">
        <v>1518.2</v>
      </c>
    </row>
    <row r="22" spans="1:11">
      <c r="A22" s="10"/>
      <c r="B22" s="10" t="s">
        <v>274</v>
      </c>
      <c r="C22" s="6"/>
      <c r="D22" s="6">
        <v>0</v>
      </c>
      <c r="E22" s="6">
        <v>0</v>
      </c>
      <c r="F22" s="6">
        <v>0</v>
      </c>
      <c r="G22" s="7">
        <v>3</v>
      </c>
      <c r="H22" s="7">
        <v>1</v>
      </c>
      <c r="I22" s="7">
        <v>2</v>
      </c>
      <c r="J22" s="6">
        <v>0</v>
      </c>
      <c r="K22" s="7">
        <v>6</v>
      </c>
    </row>
    <row r="23" spans="1:11">
      <c r="A23" s="10"/>
      <c r="B23" s="10" t="s">
        <v>275</v>
      </c>
      <c r="D23" s="2">
        <v>0</v>
      </c>
      <c r="E23" s="2">
        <v>0</v>
      </c>
      <c r="F23" s="2">
        <v>0</v>
      </c>
      <c r="G23" s="8">
        <v>15</v>
      </c>
      <c r="H23" s="8">
        <v>1.2</v>
      </c>
      <c r="I23" s="8">
        <v>1.7</v>
      </c>
      <c r="J23" s="2">
        <v>0</v>
      </c>
      <c r="K23" s="8">
        <v>2.5</v>
      </c>
    </row>
    <row r="24" spans="1:11">
      <c r="A24" s="10"/>
      <c r="B24" s="10" t="s">
        <v>276</v>
      </c>
      <c r="C24" s="6"/>
      <c r="D24" s="6">
        <v>0</v>
      </c>
      <c r="E24" s="6">
        <v>0</v>
      </c>
      <c r="F24" s="6">
        <v>0</v>
      </c>
      <c r="G24" s="7">
        <v>3</v>
      </c>
      <c r="H24" s="7">
        <v>1</v>
      </c>
      <c r="I24" s="7">
        <v>2</v>
      </c>
      <c r="J24" s="6">
        <v>0</v>
      </c>
      <c r="K24" s="7">
        <v>6</v>
      </c>
    </row>
  </sheetData>
  <mergeCells count="2">
    <mergeCell ref="A1:B1"/>
    <mergeCell ref="C1:J1"/>
  </mergeCells>
  <hyperlinks>
    <hyperlink ref="A2" location="DocumentMap!A170" display="&lt;&lt; Back to Document Map" xr:uid="{00000000-0004-0000-A900-000000000000}"/>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L102"/>
  <sheetViews>
    <sheetView workbookViewId="0">
      <selection sqref="A1:B1"/>
    </sheetView>
  </sheetViews>
  <sheetFormatPr defaultRowHeight="12"/>
  <cols>
    <col min="1" max="1" width="9.140625" style="2" customWidth="1"/>
    <col min="2" max="2" width="28.5703125" style="2" bestFit="1" customWidth="1"/>
    <col min="3" max="16384" width="9.140625" style="2"/>
  </cols>
  <sheetData>
    <row r="1" spans="1:12">
      <c r="A1" s="47" t="s">
        <v>254</v>
      </c>
      <c r="B1" s="47"/>
      <c r="C1" s="48" t="s">
        <v>255</v>
      </c>
      <c r="D1" s="48"/>
      <c r="E1" s="48"/>
      <c r="F1" s="48"/>
      <c r="G1" s="48"/>
      <c r="H1" s="48"/>
      <c r="I1" s="48"/>
      <c r="J1" s="48"/>
      <c r="K1" s="2" t="s">
        <v>1970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1971</v>
      </c>
      <c r="B6" s="3" t="s">
        <v>1972</v>
      </c>
      <c r="C6" s="5">
        <v>0</v>
      </c>
    </row>
    <row r="7" spans="1:12">
      <c r="B7" s="2" t="s">
        <v>272</v>
      </c>
      <c r="C7" s="6"/>
      <c r="D7" s="6">
        <v>0</v>
      </c>
      <c r="E7" s="7">
        <v>6</v>
      </c>
      <c r="F7" s="6">
        <v>0</v>
      </c>
      <c r="G7" s="7">
        <v>5</v>
      </c>
      <c r="H7" s="7">
        <v>1</v>
      </c>
      <c r="I7" s="7">
        <v>35</v>
      </c>
      <c r="J7" s="7">
        <v>3</v>
      </c>
      <c r="K7" s="7">
        <v>50</v>
      </c>
      <c r="L7" s="2">
        <v>12</v>
      </c>
    </row>
    <row r="8" spans="1:12">
      <c r="B8" s="2" t="s">
        <v>273</v>
      </c>
      <c r="D8" s="2">
        <v>0</v>
      </c>
      <c r="E8" s="2">
        <v>0</v>
      </c>
      <c r="F8" s="2">
        <v>0</v>
      </c>
      <c r="G8" s="2">
        <v>0</v>
      </c>
      <c r="H8" s="2">
        <v>0</v>
      </c>
      <c r="I8" s="2">
        <v>0</v>
      </c>
      <c r="J8" s="2">
        <v>0</v>
      </c>
      <c r="K8" s="2">
        <v>0</v>
      </c>
    </row>
    <row r="9" spans="1:12">
      <c r="B9" s="2" t="s">
        <v>274</v>
      </c>
      <c r="C9" s="6"/>
      <c r="D9" s="6">
        <v>0</v>
      </c>
      <c r="E9" s="7">
        <v>3</v>
      </c>
      <c r="F9" s="6">
        <v>0</v>
      </c>
      <c r="G9" s="7">
        <v>5</v>
      </c>
      <c r="H9" s="7">
        <v>1</v>
      </c>
      <c r="I9" s="7">
        <v>6</v>
      </c>
      <c r="J9" s="7">
        <v>1</v>
      </c>
      <c r="K9" s="7">
        <v>16</v>
      </c>
    </row>
    <row r="10" spans="1:12">
      <c r="B10" s="2" t="s">
        <v>275</v>
      </c>
      <c r="C10" s="6"/>
      <c r="D10" s="6">
        <v>0</v>
      </c>
      <c r="E10" s="9">
        <v>50</v>
      </c>
      <c r="F10" s="6">
        <v>0</v>
      </c>
      <c r="G10" s="9">
        <v>100</v>
      </c>
      <c r="H10" s="9">
        <v>100</v>
      </c>
      <c r="I10" s="9">
        <v>17.100000000000001</v>
      </c>
      <c r="J10" s="9">
        <v>33.299999999999997</v>
      </c>
      <c r="K10" s="9">
        <v>32</v>
      </c>
    </row>
    <row r="11" spans="1:12">
      <c r="B11" s="2" t="s">
        <v>276</v>
      </c>
      <c r="C11" s="6"/>
      <c r="D11" s="6">
        <v>0</v>
      </c>
      <c r="E11" s="7">
        <v>2</v>
      </c>
      <c r="F11" s="6">
        <v>0</v>
      </c>
      <c r="G11" s="7">
        <v>4</v>
      </c>
      <c r="H11" s="6">
        <v>0</v>
      </c>
      <c r="I11" s="7">
        <v>5</v>
      </c>
      <c r="J11" s="7">
        <v>1</v>
      </c>
      <c r="K11" s="7">
        <v>12</v>
      </c>
    </row>
    <row r="12" spans="1:12">
      <c r="A12" s="2" t="s">
        <v>1973</v>
      </c>
      <c r="B12" s="3" t="s">
        <v>1974</v>
      </c>
      <c r="C12" s="5">
        <v>99965</v>
      </c>
    </row>
    <row r="13" spans="1:12">
      <c r="B13" s="2" t="s">
        <v>272</v>
      </c>
      <c r="C13" s="6"/>
      <c r="D13" s="7">
        <v>5</v>
      </c>
      <c r="E13" s="7">
        <v>42</v>
      </c>
      <c r="F13" s="7">
        <v>31</v>
      </c>
      <c r="G13" s="7">
        <v>137</v>
      </c>
      <c r="H13" s="7">
        <v>286</v>
      </c>
      <c r="I13" s="7">
        <v>1651</v>
      </c>
      <c r="J13" s="7">
        <v>253</v>
      </c>
      <c r="K13" s="7">
        <v>2405</v>
      </c>
      <c r="L13" s="2">
        <v>12</v>
      </c>
    </row>
    <row r="14" spans="1:12">
      <c r="B14" s="2" t="s">
        <v>273</v>
      </c>
      <c r="D14" s="8">
        <v>5</v>
      </c>
      <c r="E14" s="8">
        <v>42</v>
      </c>
      <c r="F14" s="8">
        <v>31</v>
      </c>
      <c r="G14" s="8">
        <v>137</v>
      </c>
      <c r="H14" s="8">
        <v>286.10000000000002</v>
      </c>
      <c r="I14" s="8">
        <v>1651.6</v>
      </c>
      <c r="J14" s="8">
        <v>253.1</v>
      </c>
      <c r="K14" s="8">
        <v>2405.8000000000002</v>
      </c>
    </row>
    <row r="15" spans="1:12">
      <c r="B15" s="2" t="s">
        <v>274</v>
      </c>
      <c r="C15" s="6"/>
      <c r="D15" s="7">
        <v>2</v>
      </c>
      <c r="E15" s="6">
        <v>0</v>
      </c>
      <c r="F15" s="7">
        <v>8</v>
      </c>
      <c r="G15" s="7">
        <v>51</v>
      </c>
      <c r="H15" s="7">
        <v>14</v>
      </c>
      <c r="I15" s="7">
        <v>197</v>
      </c>
      <c r="J15" s="7">
        <v>47</v>
      </c>
      <c r="K15" s="7">
        <v>319</v>
      </c>
    </row>
    <row r="16" spans="1:12">
      <c r="B16" s="2" t="s">
        <v>275</v>
      </c>
      <c r="C16" s="6"/>
      <c r="D16" s="9">
        <v>40</v>
      </c>
      <c r="E16" s="6">
        <v>0</v>
      </c>
      <c r="F16" s="9">
        <v>25.8</v>
      </c>
      <c r="G16" s="9">
        <v>37.200000000000003</v>
      </c>
      <c r="H16" s="9">
        <v>4.9000000000000004</v>
      </c>
      <c r="I16" s="9">
        <v>11.9</v>
      </c>
      <c r="J16" s="9">
        <v>18.600000000000001</v>
      </c>
      <c r="K16" s="9">
        <v>13.3</v>
      </c>
    </row>
    <row r="17" spans="1:12">
      <c r="B17" s="2" t="s">
        <v>276</v>
      </c>
      <c r="C17" s="6"/>
      <c r="D17" s="7">
        <v>1</v>
      </c>
      <c r="E17" s="6">
        <v>0</v>
      </c>
      <c r="F17" s="7">
        <v>9</v>
      </c>
      <c r="G17" s="7">
        <v>53</v>
      </c>
      <c r="H17" s="7">
        <v>17</v>
      </c>
      <c r="I17" s="7">
        <v>209</v>
      </c>
      <c r="J17" s="7">
        <v>45</v>
      </c>
      <c r="K17" s="7">
        <v>334</v>
      </c>
    </row>
    <row r="18" spans="1:12">
      <c r="A18" s="2" t="s">
        <v>1975</v>
      </c>
      <c r="B18" s="3" t="s">
        <v>1976</v>
      </c>
      <c r="C18" s="5">
        <v>2331</v>
      </c>
    </row>
    <row r="19" spans="1:12">
      <c r="B19" s="2" t="s">
        <v>272</v>
      </c>
      <c r="C19" s="6"/>
      <c r="D19" s="6">
        <v>0</v>
      </c>
      <c r="E19" s="7">
        <v>2</v>
      </c>
      <c r="F19" s="6">
        <v>0</v>
      </c>
      <c r="G19" s="7">
        <v>1</v>
      </c>
      <c r="H19" s="7">
        <v>13</v>
      </c>
      <c r="I19" s="7">
        <v>17</v>
      </c>
      <c r="J19" s="7">
        <v>4</v>
      </c>
      <c r="K19" s="7">
        <v>37</v>
      </c>
      <c r="L19" s="2">
        <v>12</v>
      </c>
    </row>
    <row r="20" spans="1:12">
      <c r="B20" s="2" t="s">
        <v>273</v>
      </c>
      <c r="D20" s="2">
        <v>0</v>
      </c>
      <c r="E20" s="8">
        <v>85.8</v>
      </c>
      <c r="F20" s="2">
        <v>0</v>
      </c>
      <c r="G20" s="8">
        <v>42.9</v>
      </c>
      <c r="H20" s="8">
        <v>557.70000000000005</v>
      </c>
      <c r="I20" s="8">
        <v>729.3</v>
      </c>
      <c r="J20" s="8">
        <v>171.6</v>
      </c>
      <c r="K20" s="8">
        <v>1587.3</v>
      </c>
    </row>
    <row r="21" spans="1:12">
      <c r="B21" s="2" t="s">
        <v>274</v>
      </c>
      <c r="C21" s="6"/>
      <c r="D21" s="6">
        <v>0</v>
      </c>
      <c r="E21" s="6">
        <v>0</v>
      </c>
      <c r="F21" s="6">
        <v>0</v>
      </c>
      <c r="G21" s="7">
        <v>1</v>
      </c>
      <c r="H21" s="6">
        <v>0</v>
      </c>
      <c r="I21" s="6">
        <v>0</v>
      </c>
      <c r="J21" s="7">
        <v>1</v>
      </c>
      <c r="K21" s="7">
        <v>2</v>
      </c>
    </row>
    <row r="22" spans="1:12">
      <c r="B22" s="2" t="s">
        <v>275</v>
      </c>
      <c r="C22" s="6"/>
      <c r="D22" s="6">
        <v>0</v>
      </c>
      <c r="E22" s="6">
        <v>0</v>
      </c>
      <c r="F22" s="6">
        <v>0</v>
      </c>
      <c r="G22" s="9">
        <v>100</v>
      </c>
      <c r="H22" s="6">
        <v>0</v>
      </c>
      <c r="I22" s="6">
        <v>0</v>
      </c>
      <c r="J22" s="9">
        <v>25</v>
      </c>
      <c r="K22" s="9">
        <v>5.4</v>
      </c>
    </row>
    <row r="23" spans="1:12">
      <c r="B23" s="2" t="s">
        <v>276</v>
      </c>
      <c r="C23" s="6"/>
      <c r="D23" s="6">
        <v>0</v>
      </c>
      <c r="E23" s="6">
        <v>0</v>
      </c>
      <c r="F23" s="6">
        <v>0</v>
      </c>
      <c r="G23" s="7">
        <v>1</v>
      </c>
      <c r="H23" s="7">
        <v>1</v>
      </c>
      <c r="I23" s="7">
        <v>3</v>
      </c>
      <c r="J23" s="6">
        <v>0</v>
      </c>
      <c r="K23" s="7">
        <v>5</v>
      </c>
    </row>
    <row r="24" spans="1:12">
      <c r="A24" s="2" t="s">
        <v>1977</v>
      </c>
      <c r="B24" s="3" t="s">
        <v>1978</v>
      </c>
      <c r="C24" s="5">
        <v>0</v>
      </c>
    </row>
    <row r="25" spans="1:12">
      <c r="B25" s="2" t="s">
        <v>272</v>
      </c>
      <c r="C25" s="6"/>
      <c r="D25" s="6">
        <v>0</v>
      </c>
      <c r="E25" s="6">
        <v>0</v>
      </c>
      <c r="F25" s="6">
        <v>0</v>
      </c>
      <c r="G25" s="7">
        <v>8</v>
      </c>
      <c r="H25" s="6">
        <v>0</v>
      </c>
      <c r="I25" s="7">
        <v>4</v>
      </c>
      <c r="J25" s="7">
        <v>1</v>
      </c>
      <c r="K25" s="7">
        <v>13</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1979</v>
      </c>
      <c r="B30" s="3" t="s">
        <v>1980</v>
      </c>
      <c r="C30" s="5">
        <v>0</v>
      </c>
    </row>
    <row r="31" spans="1:12">
      <c r="B31" s="2" t="s">
        <v>272</v>
      </c>
      <c r="C31" s="6"/>
      <c r="D31" s="7">
        <v>1</v>
      </c>
      <c r="E31" s="7">
        <v>15</v>
      </c>
      <c r="F31" s="7">
        <v>4</v>
      </c>
      <c r="G31" s="7">
        <v>37</v>
      </c>
      <c r="H31" s="7">
        <v>17</v>
      </c>
      <c r="I31" s="7">
        <v>108</v>
      </c>
      <c r="J31" s="7">
        <v>13</v>
      </c>
      <c r="K31" s="7">
        <v>195</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7">
        <v>1</v>
      </c>
      <c r="G33" s="6">
        <v>0</v>
      </c>
      <c r="H33" s="6">
        <v>0</v>
      </c>
      <c r="I33" s="7">
        <v>2</v>
      </c>
      <c r="J33" s="6">
        <v>0</v>
      </c>
      <c r="K33" s="7">
        <v>3</v>
      </c>
    </row>
    <row r="34" spans="1:12">
      <c r="B34" s="2" t="s">
        <v>275</v>
      </c>
      <c r="C34" s="6"/>
      <c r="D34" s="6">
        <v>0</v>
      </c>
      <c r="E34" s="6">
        <v>0</v>
      </c>
      <c r="F34" s="9">
        <v>25</v>
      </c>
      <c r="G34" s="6">
        <v>0</v>
      </c>
      <c r="H34" s="6">
        <v>0</v>
      </c>
      <c r="I34" s="9">
        <v>1.9</v>
      </c>
      <c r="J34" s="6">
        <v>0</v>
      </c>
      <c r="K34" s="9">
        <v>1.5</v>
      </c>
    </row>
    <row r="35" spans="1:12">
      <c r="B35" s="2" t="s">
        <v>276</v>
      </c>
      <c r="C35" s="6"/>
      <c r="D35" s="7">
        <v>1</v>
      </c>
      <c r="E35" s="6">
        <v>0</v>
      </c>
      <c r="F35" s="6">
        <v>0</v>
      </c>
      <c r="G35" s="6">
        <v>0</v>
      </c>
      <c r="H35" s="6">
        <v>0</v>
      </c>
      <c r="I35" s="7">
        <v>1</v>
      </c>
      <c r="J35" s="6">
        <v>0</v>
      </c>
      <c r="K35" s="7">
        <v>2</v>
      </c>
    </row>
    <row r="36" spans="1:12">
      <c r="A36" s="2" t="s">
        <v>1981</v>
      </c>
      <c r="B36" s="3" t="s">
        <v>1982</v>
      </c>
      <c r="C36" s="5">
        <v>0</v>
      </c>
    </row>
    <row r="37" spans="1:12">
      <c r="B37" s="2" t="s">
        <v>272</v>
      </c>
      <c r="C37" s="6"/>
      <c r="D37" s="6">
        <v>0</v>
      </c>
      <c r="E37" s="6">
        <v>0</v>
      </c>
      <c r="F37" s="6">
        <v>0</v>
      </c>
      <c r="G37" s="7">
        <v>1</v>
      </c>
      <c r="H37" s="6">
        <v>0</v>
      </c>
      <c r="I37" s="7">
        <v>2</v>
      </c>
      <c r="J37" s="7">
        <v>1</v>
      </c>
      <c r="K37" s="7">
        <v>4</v>
      </c>
      <c r="L37" s="2">
        <v>12</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7">
        <v>1</v>
      </c>
      <c r="H39" s="6">
        <v>0</v>
      </c>
      <c r="I39" s="6">
        <v>0</v>
      </c>
      <c r="J39" s="6">
        <v>0</v>
      </c>
      <c r="K39" s="7">
        <v>1</v>
      </c>
    </row>
    <row r="40" spans="1:12">
      <c r="B40" s="2" t="s">
        <v>275</v>
      </c>
      <c r="C40" s="6"/>
      <c r="D40" s="6">
        <v>0</v>
      </c>
      <c r="E40" s="6">
        <v>0</v>
      </c>
      <c r="F40" s="6">
        <v>0</v>
      </c>
      <c r="G40" s="9">
        <v>100</v>
      </c>
      <c r="H40" s="6">
        <v>0</v>
      </c>
      <c r="I40" s="6">
        <v>0</v>
      </c>
      <c r="J40" s="6">
        <v>0</v>
      </c>
      <c r="K40" s="9">
        <v>25</v>
      </c>
    </row>
    <row r="41" spans="1:12">
      <c r="B41" s="2" t="s">
        <v>276</v>
      </c>
      <c r="C41" s="6"/>
      <c r="D41" s="6">
        <v>0</v>
      </c>
      <c r="E41" s="6">
        <v>0</v>
      </c>
      <c r="F41" s="6">
        <v>0</v>
      </c>
      <c r="G41" s="7">
        <v>1</v>
      </c>
      <c r="H41" s="6">
        <v>0</v>
      </c>
      <c r="I41" s="6">
        <v>0</v>
      </c>
      <c r="J41" s="6">
        <v>0</v>
      </c>
      <c r="K41" s="7">
        <v>1</v>
      </c>
    </row>
    <row r="42" spans="1:12">
      <c r="A42" s="2" t="s">
        <v>1983</v>
      </c>
      <c r="B42" s="3" t="s">
        <v>1984</v>
      </c>
      <c r="C42" s="5">
        <v>507062</v>
      </c>
    </row>
    <row r="43" spans="1:12">
      <c r="B43" s="2" t="s">
        <v>272</v>
      </c>
      <c r="C43" s="6"/>
      <c r="D43" s="7">
        <v>11</v>
      </c>
      <c r="E43" s="7">
        <v>99</v>
      </c>
      <c r="F43" s="7">
        <v>76</v>
      </c>
      <c r="G43" s="7">
        <v>732</v>
      </c>
      <c r="H43" s="7">
        <v>786</v>
      </c>
      <c r="I43" s="7">
        <v>3442</v>
      </c>
      <c r="J43" s="7">
        <v>635</v>
      </c>
      <c r="K43" s="7">
        <v>5781</v>
      </c>
      <c r="L43" s="2">
        <v>12</v>
      </c>
    </row>
    <row r="44" spans="1:12">
      <c r="B44" s="2" t="s">
        <v>273</v>
      </c>
      <c r="D44" s="8">
        <v>2.2000000000000002</v>
      </c>
      <c r="E44" s="8">
        <v>19.5</v>
      </c>
      <c r="F44" s="8">
        <v>15</v>
      </c>
      <c r="G44" s="8">
        <v>144.4</v>
      </c>
      <c r="H44" s="8">
        <v>155</v>
      </c>
      <c r="I44" s="8">
        <v>678.8</v>
      </c>
      <c r="J44" s="8">
        <v>125.2</v>
      </c>
      <c r="K44" s="8">
        <v>1140.0999999999999</v>
      </c>
    </row>
    <row r="45" spans="1:12">
      <c r="B45" s="2" t="s">
        <v>274</v>
      </c>
      <c r="C45" s="6"/>
      <c r="D45" s="7">
        <v>6</v>
      </c>
      <c r="E45" s="7">
        <v>41</v>
      </c>
      <c r="F45" s="7">
        <v>23</v>
      </c>
      <c r="G45" s="7">
        <v>405</v>
      </c>
      <c r="H45" s="7">
        <v>65</v>
      </c>
      <c r="I45" s="7">
        <v>305</v>
      </c>
      <c r="J45" s="7">
        <v>46</v>
      </c>
      <c r="K45" s="7">
        <v>891</v>
      </c>
    </row>
    <row r="46" spans="1:12">
      <c r="B46" s="2" t="s">
        <v>275</v>
      </c>
      <c r="C46" s="6"/>
      <c r="D46" s="9">
        <v>54.5</v>
      </c>
      <c r="E46" s="9">
        <v>41.4</v>
      </c>
      <c r="F46" s="9">
        <v>30.3</v>
      </c>
      <c r="G46" s="9">
        <v>55.3</v>
      </c>
      <c r="H46" s="9">
        <v>8.3000000000000007</v>
      </c>
      <c r="I46" s="9">
        <v>8.9</v>
      </c>
      <c r="J46" s="9">
        <v>7.2</v>
      </c>
      <c r="K46" s="9">
        <v>15.4</v>
      </c>
    </row>
    <row r="47" spans="1:12">
      <c r="B47" s="2" t="s">
        <v>276</v>
      </c>
      <c r="C47" s="6"/>
      <c r="D47" s="7">
        <v>4</v>
      </c>
      <c r="E47" s="7">
        <v>27</v>
      </c>
      <c r="F47" s="7">
        <v>25</v>
      </c>
      <c r="G47" s="7">
        <v>278</v>
      </c>
      <c r="H47" s="7">
        <v>54</v>
      </c>
      <c r="I47" s="7">
        <v>328</v>
      </c>
      <c r="J47" s="7">
        <v>26</v>
      </c>
      <c r="K47" s="7">
        <v>742</v>
      </c>
    </row>
    <row r="48" spans="1:12">
      <c r="A48" s="2" t="s">
        <v>1985</v>
      </c>
      <c r="B48" s="3" t="s">
        <v>1986</v>
      </c>
      <c r="C48" s="5">
        <v>0</v>
      </c>
    </row>
    <row r="49" spans="1:12">
      <c r="B49" s="2" t="s">
        <v>272</v>
      </c>
      <c r="C49" s="6"/>
      <c r="D49" s="6">
        <v>0</v>
      </c>
      <c r="E49" s="6">
        <v>0</v>
      </c>
      <c r="F49" s="6">
        <v>0</v>
      </c>
      <c r="G49" s="7">
        <v>1</v>
      </c>
      <c r="H49" s="6">
        <v>0</v>
      </c>
      <c r="I49" s="7">
        <v>2</v>
      </c>
      <c r="J49" s="6">
        <v>0</v>
      </c>
      <c r="K49" s="7">
        <v>3</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2" t="s">
        <v>1987</v>
      </c>
      <c r="B54" s="3" t="s">
        <v>1988</v>
      </c>
      <c r="C54" s="5">
        <v>1812</v>
      </c>
    </row>
    <row r="55" spans="1:12">
      <c r="B55" s="2" t="s">
        <v>272</v>
      </c>
      <c r="C55" s="6"/>
      <c r="D55" s="6">
        <v>0</v>
      </c>
      <c r="E55" s="6">
        <v>0</v>
      </c>
      <c r="F55" s="6">
        <v>0</v>
      </c>
      <c r="G55" s="7">
        <v>1</v>
      </c>
      <c r="H55" s="7">
        <v>2</v>
      </c>
      <c r="I55" s="7">
        <v>11</v>
      </c>
      <c r="J55" s="7">
        <v>1</v>
      </c>
      <c r="K55" s="7">
        <v>15</v>
      </c>
      <c r="L55" s="2">
        <v>12</v>
      </c>
    </row>
    <row r="56" spans="1:12">
      <c r="B56" s="2" t="s">
        <v>273</v>
      </c>
      <c r="D56" s="2">
        <v>0</v>
      </c>
      <c r="E56" s="2">
        <v>0</v>
      </c>
      <c r="F56" s="2">
        <v>0</v>
      </c>
      <c r="G56" s="8">
        <v>55.2</v>
      </c>
      <c r="H56" s="8">
        <v>110.4</v>
      </c>
      <c r="I56" s="8">
        <v>607.1</v>
      </c>
      <c r="J56" s="8">
        <v>55.2</v>
      </c>
      <c r="K56" s="8">
        <v>827.8</v>
      </c>
    </row>
    <row r="57" spans="1:12">
      <c r="B57" s="2" t="s">
        <v>274</v>
      </c>
      <c r="C57" s="6"/>
      <c r="D57" s="6">
        <v>0</v>
      </c>
      <c r="E57" s="6">
        <v>0</v>
      </c>
      <c r="F57" s="6">
        <v>0</v>
      </c>
      <c r="G57" s="6">
        <v>0</v>
      </c>
      <c r="H57" s="6">
        <v>0</v>
      </c>
      <c r="I57" s="7">
        <v>2</v>
      </c>
      <c r="J57" s="6">
        <v>0</v>
      </c>
      <c r="K57" s="7">
        <v>2</v>
      </c>
    </row>
    <row r="58" spans="1:12">
      <c r="B58" s="2" t="s">
        <v>275</v>
      </c>
      <c r="C58" s="6"/>
      <c r="D58" s="6">
        <v>0</v>
      </c>
      <c r="E58" s="6">
        <v>0</v>
      </c>
      <c r="F58" s="6">
        <v>0</v>
      </c>
      <c r="G58" s="6">
        <v>0</v>
      </c>
      <c r="H58" s="6">
        <v>0</v>
      </c>
      <c r="I58" s="9">
        <v>18.2</v>
      </c>
      <c r="J58" s="6">
        <v>0</v>
      </c>
      <c r="K58" s="9">
        <v>13.3</v>
      </c>
    </row>
    <row r="59" spans="1:12">
      <c r="B59" s="2" t="s">
        <v>276</v>
      </c>
      <c r="C59" s="6"/>
      <c r="D59" s="6">
        <v>0</v>
      </c>
      <c r="E59" s="6">
        <v>0</v>
      </c>
      <c r="F59" s="6">
        <v>0</v>
      </c>
      <c r="G59" s="6">
        <v>0</v>
      </c>
      <c r="H59" s="6">
        <v>0</v>
      </c>
      <c r="I59" s="6">
        <v>0</v>
      </c>
      <c r="J59" s="6">
        <v>0</v>
      </c>
      <c r="K59" s="6">
        <v>0</v>
      </c>
    </row>
    <row r="60" spans="1:12">
      <c r="A60" s="2" t="s">
        <v>1989</v>
      </c>
      <c r="B60" s="3" t="s">
        <v>1990</v>
      </c>
      <c r="C60" s="5">
        <v>3168</v>
      </c>
    </row>
    <row r="61" spans="1:12">
      <c r="B61" s="2" t="s">
        <v>272</v>
      </c>
      <c r="C61" s="6"/>
      <c r="D61" s="6">
        <v>0</v>
      </c>
      <c r="E61" s="6">
        <v>0</v>
      </c>
      <c r="F61" s="6">
        <v>0</v>
      </c>
      <c r="G61" s="7">
        <v>2</v>
      </c>
      <c r="H61" s="7">
        <v>8</v>
      </c>
      <c r="I61" s="7">
        <v>56</v>
      </c>
      <c r="J61" s="7">
        <v>6</v>
      </c>
      <c r="K61" s="7">
        <v>72</v>
      </c>
      <c r="L61" s="2">
        <v>12</v>
      </c>
    </row>
    <row r="62" spans="1:12">
      <c r="B62" s="2" t="s">
        <v>273</v>
      </c>
      <c r="D62" s="2">
        <v>0</v>
      </c>
      <c r="E62" s="2">
        <v>0</v>
      </c>
      <c r="F62" s="2">
        <v>0</v>
      </c>
      <c r="G62" s="8">
        <v>63.1</v>
      </c>
      <c r="H62" s="8">
        <v>252.5</v>
      </c>
      <c r="I62" s="8">
        <v>1767.7</v>
      </c>
      <c r="J62" s="8">
        <v>189.4</v>
      </c>
      <c r="K62" s="8">
        <v>2272.6999999999998</v>
      </c>
    </row>
    <row r="63" spans="1:12">
      <c r="B63" s="2" t="s">
        <v>274</v>
      </c>
      <c r="C63" s="6"/>
      <c r="D63" s="6">
        <v>0</v>
      </c>
      <c r="E63" s="6">
        <v>0</v>
      </c>
      <c r="F63" s="6">
        <v>0</v>
      </c>
      <c r="G63" s="7">
        <v>1</v>
      </c>
      <c r="H63" s="7">
        <v>1</v>
      </c>
      <c r="I63" s="7">
        <v>3</v>
      </c>
      <c r="J63" s="7">
        <v>1</v>
      </c>
      <c r="K63" s="7">
        <v>6</v>
      </c>
    </row>
    <row r="64" spans="1:12">
      <c r="B64" s="2" t="s">
        <v>275</v>
      </c>
      <c r="C64" s="6"/>
      <c r="D64" s="6">
        <v>0</v>
      </c>
      <c r="E64" s="6">
        <v>0</v>
      </c>
      <c r="F64" s="6">
        <v>0</v>
      </c>
      <c r="G64" s="9">
        <v>50</v>
      </c>
      <c r="H64" s="9">
        <v>12.5</v>
      </c>
      <c r="I64" s="9">
        <v>5.4</v>
      </c>
      <c r="J64" s="9">
        <v>16.7</v>
      </c>
      <c r="K64" s="9">
        <v>8.3000000000000007</v>
      </c>
    </row>
    <row r="65" spans="1:12">
      <c r="B65" s="2" t="s">
        <v>276</v>
      </c>
      <c r="C65" s="6"/>
      <c r="D65" s="6">
        <v>0</v>
      </c>
      <c r="E65" s="6">
        <v>0</v>
      </c>
      <c r="F65" s="6">
        <v>0</v>
      </c>
      <c r="G65" s="6">
        <v>0</v>
      </c>
      <c r="H65" s="7">
        <v>2</v>
      </c>
      <c r="I65" s="7">
        <v>2</v>
      </c>
      <c r="J65" s="7">
        <v>1</v>
      </c>
      <c r="K65" s="7">
        <v>5</v>
      </c>
    </row>
    <row r="66" spans="1:12">
      <c r="A66" s="2" t="s">
        <v>1991</v>
      </c>
      <c r="B66" s="3" t="s">
        <v>1992</v>
      </c>
      <c r="C66" s="5">
        <v>2277</v>
      </c>
    </row>
    <row r="67" spans="1:12">
      <c r="B67" s="2" t="s">
        <v>272</v>
      </c>
      <c r="C67" s="6"/>
      <c r="D67" s="6">
        <v>0</v>
      </c>
      <c r="E67" s="6">
        <v>0</v>
      </c>
      <c r="F67" s="6">
        <v>0</v>
      </c>
      <c r="G67" s="7">
        <v>1</v>
      </c>
      <c r="H67" s="6">
        <v>0</v>
      </c>
      <c r="I67" s="7">
        <v>1</v>
      </c>
      <c r="J67" s="6">
        <v>0</v>
      </c>
      <c r="K67" s="7">
        <v>2</v>
      </c>
      <c r="L67" s="2">
        <v>12</v>
      </c>
    </row>
    <row r="68" spans="1:12">
      <c r="B68" s="2" t="s">
        <v>273</v>
      </c>
      <c r="D68" s="2">
        <v>0</v>
      </c>
      <c r="E68" s="2">
        <v>0</v>
      </c>
      <c r="F68" s="2">
        <v>0</v>
      </c>
      <c r="G68" s="8">
        <v>43.9</v>
      </c>
      <c r="H68" s="2">
        <v>0</v>
      </c>
      <c r="I68" s="8">
        <v>43.9</v>
      </c>
      <c r="J68" s="2">
        <v>0</v>
      </c>
      <c r="K68" s="8">
        <v>87.8</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1993</v>
      </c>
      <c r="B72" s="3" t="s">
        <v>1994</v>
      </c>
      <c r="C72" s="5">
        <v>2086</v>
      </c>
    </row>
    <row r="73" spans="1:12">
      <c r="B73" s="2" t="s">
        <v>272</v>
      </c>
      <c r="C73" s="6"/>
      <c r="D73" s="6">
        <v>0</v>
      </c>
      <c r="E73" s="7">
        <v>1</v>
      </c>
      <c r="F73" s="6">
        <v>0</v>
      </c>
      <c r="G73" s="6">
        <v>0</v>
      </c>
      <c r="H73" s="7">
        <v>3</v>
      </c>
      <c r="I73" s="7">
        <v>16</v>
      </c>
      <c r="J73" s="7">
        <v>1</v>
      </c>
      <c r="K73" s="7">
        <v>21</v>
      </c>
      <c r="L73" s="2">
        <v>12</v>
      </c>
    </row>
    <row r="74" spans="1:12">
      <c r="B74" s="2" t="s">
        <v>273</v>
      </c>
      <c r="D74" s="2">
        <v>0</v>
      </c>
      <c r="E74" s="8">
        <v>47.9</v>
      </c>
      <c r="F74" s="2">
        <v>0</v>
      </c>
      <c r="G74" s="2">
        <v>0</v>
      </c>
      <c r="H74" s="8">
        <v>143.80000000000001</v>
      </c>
      <c r="I74" s="8">
        <v>767</v>
      </c>
      <c r="J74" s="8">
        <v>47.9</v>
      </c>
      <c r="K74" s="8">
        <v>1006.7</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2" t="s">
        <v>1995</v>
      </c>
      <c r="B78" s="3" t="s">
        <v>1996</v>
      </c>
      <c r="C78" s="5">
        <v>3217</v>
      </c>
    </row>
    <row r="79" spans="1:12">
      <c r="B79" s="2" t="s">
        <v>272</v>
      </c>
      <c r="C79" s="6"/>
      <c r="D79" s="6">
        <v>0</v>
      </c>
      <c r="E79" s="7">
        <v>4</v>
      </c>
      <c r="F79" s="7">
        <v>1</v>
      </c>
      <c r="G79" s="7">
        <v>3</v>
      </c>
      <c r="H79" s="7">
        <v>25</v>
      </c>
      <c r="I79" s="7">
        <v>273</v>
      </c>
      <c r="J79" s="7">
        <v>21</v>
      </c>
      <c r="K79" s="7">
        <v>327</v>
      </c>
      <c r="L79" s="2">
        <v>12</v>
      </c>
    </row>
    <row r="80" spans="1:12">
      <c r="B80" s="2" t="s">
        <v>273</v>
      </c>
      <c r="D80" s="2">
        <v>0</v>
      </c>
      <c r="E80" s="8">
        <v>124.3</v>
      </c>
      <c r="F80" s="8">
        <v>31.1</v>
      </c>
      <c r="G80" s="8">
        <v>93.3</v>
      </c>
      <c r="H80" s="8">
        <v>777.1</v>
      </c>
      <c r="I80" s="8">
        <v>8486.2000000000007</v>
      </c>
      <c r="J80" s="8">
        <v>652.79999999999995</v>
      </c>
      <c r="K80" s="8">
        <v>10164.700000000001</v>
      </c>
    </row>
    <row r="81" spans="1:12">
      <c r="B81" s="2" t="s">
        <v>274</v>
      </c>
      <c r="C81" s="6"/>
      <c r="D81" s="6">
        <v>0</v>
      </c>
      <c r="E81" s="6">
        <v>0</v>
      </c>
      <c r="F81" s="6">
        <v>0</v>
      </c>
      <c r="G81" s="6">
        <v>0</v>
      </c>
      <c r="H81" s="6">
        <v>0</v>
      </c>
      <c r="I81" s="7">
        <v>22</v>
      </c>
      <c r="J81" s="7">
        <v>1</v>
      </c>
      <c r="K81" s="7">
        <v>23</v>
      </c>
    </row>
    <row r="82" spans="1:12">
      <c r="B82" s="2" t="s">
        <v>275</v>
      </c>
      <c r="C82" s="6"/>
      <c r="D82" s="6">
        <v>0</v>
      </c>
      <c r="E82" s="6">
        <v>0</v>
      </c>
      <c r="F82" s="6">
        <v>0</v>
      </c>
      <c r="G82" s="6">
        <v>0</v>
      </c>
      <c r="H82" s="6">
        <v>0</v>
      </c>
      <c r="I82" s="9">
        <v>8.1</v>
      </c>
      <c r="J82" s="9">
        <v>4.8</v>
      </c>
      <c r="K82" s="9">
        <v>7</v>
      </c>
    </row>
    <row r="83" spans="1:12">
      <c r="B83" s="2" t="s">
        <v>276</v>
      </c>
      <c r="C83" s="6"/>
      <c r="D83" s="6">
        <v>0</v>
      </c>
      <c r="E83" s="6">
        <v>0</v>
      </c>
      <c r="F83" s="6">
        <v>0</v>
      </c>
      <c r="G83" s="6">
        <v>0</v>
      </c>
      <c r="H83" s="6">
        <v>0</v>
      </c>
      <c r="I83" s="7">
        <v>25</v>
      </c>
      <c r="J83" s="7">
        <v>1</v>
      </c>
      <c r="K83" s="7">
        <v>26</v>
      </c>
    </row>
    <row r="84" spans="1:12">
      <c r="A84" s="2" t="s">
        <v>1997</v>
      </c>
      <c r="B84" s="3" t="s">
        <v>1998</v>
      </c>
      <c r="C84" s="5">
        <v>2371</v>
      </c>
    </row>
    <row r="85" spans="1:12">
      <c r="B85" s="2" t="s">
        <v>272</v>
      </c>
      <c r="C85" s="6"/>
      <c r="D85" s="6">
        <v>0</v>
      </c>
      <c r="E85" s="7">
        <v>1</v>
      </c>
      <c r="F85" s="6">
        <v>0</v>
      </c>
      <c r="G85" s="7">
        <v>4</v>
      </c>
      <c r="H85" s="7">
        <v>7</v>
      </c>
      <c r="I85" s="7">
        <v>18</v>
      </c>
      <c r="J85" s="7">
        <v>5</v>
      </c>
      <c r="K85" s="7">
        <v>35</v>
      </c>
      <c r="L85" s="2">
        <v>12</v>
      </c>
    </row>
    <row r="86" spans="1:12">
      <c r="B86" s="2" t="s">
        <v>273</v>
      </c>
      <c r="D86" s="2">
        <v>0</v>
      </c>
      <c r="E86" s="8">
        <v>42.2</v>
      </c>
      <c r="F86" s="2">
        <v>0</v>
      </c>
      <c r="G86" s="8">
        <v>168.7</v>
      </c>
      <c r="H86" s="8">
        <v>295.2</v>
      </c>
      <c r="I86" s="8">
        <v>759.2</v>
      </c>
      <c r="J86" s="8">
        <v>210.9</v>
      </c>
      <c r="K86" s="8">
        <v>1476.2</v>
      </c>
    </row>
    <row r="87" spans="1:12">
      <c r="B87" s="2" t="s">
        <v>274</v>
      </c>
      <c r="C87" s="6"/>
      <c r="D87" s="6">
        <v>0</v>
      </c>
      <c r="E87" s="6">
        <v>0</v>
      </c>
      <c r="F87" s="6">
        <v>0</v>
      </c>
      <c r="G87" s="6">
        <v>0</v>
      </c>
      <c r="H87" s="6">
        <v>0</v>
      </c>
      <c r="I87" s="6">
        <v>0</v>
      </c>
      <c r="J87" s="6">
        <v>0</v>
      </c>
      <c r="K87" s="6">
        <v>0</v>
      </c>
    </row>
    <row r="88" spans="1:12">
      <c r="B88" s="2" t="s">
        <v>275</v>
      </c>
      <c r="C88" s="6"/>
      <c r="D88" s="6">
        <v>0</v>
      </c>
      <c r="E88" s="6">
        <v>0</v>
      </c>
      <c r="F88" s="6">
        <v>0</v>
      </c>
      <c r="G88" s="6">
        <v>0</v>
      </c>
      <c r="H88" s="6">
        <v>0</v>
      </c>
      <c r="I88" s="6">
        <v>0</v>
      </c>
      <c r="J88" s="6">
        <v>0</v>
      </c>
      <c r="K88" s="6">
        <v>0</v>
      </c>
    </row>
    <row r="89" spans="1:12">
      <c r="B89" s="2" t="s">
        <v>276</v>
      </c>
      <c r="C89" s="6"/>
      <c r="D89" s="6">
        <v>0</v>
      </c>
      <c r="E89" s="6">
        <v>0</v>
      </c>
      <c r="F89" s="6">
        <v>0</v>
      </c>
      <c r="G89" s="6">
        <v>0</v>
      </c>
      <c r="H89" s="6">
        <v>0</v>
      </c>
      <c r="I89" s="6">
        <v>0</v>
      </c>
      <c r="J89" s="6">
        <v>0</v>
      </c>
      <c r="K89" s="6">
        <v>0</v>
      </c>
    </row>
    <row r="90" spans="1:12">
      <c r="A90" s="2" t="s">
        <v>1999</v>
      </c>
      <c r="B90" s="3" t="s">
        <v>2000</v>
      </c>
      <c r="C90" s="5">
        <v>7258</v>
      </c>
    </row>
    <row r="91" spans="1:12">
      <c r="B91" s="2" t="s">
        <v>272</v>
      </c>
      <c r="C91" s="6"/>
      <c r="D91" s="6">
        <v>0</v>
      </c>
      <c r="E91" s="7">
        <v>5</v>
      </c>
      <c r="F91" s="7">
        <v>6</v>
      </c>
      <c r="G91" s="7">
        <v>33</v>
      </c>
      <c r="H91" s="7">
        <v>29</v>
      </c>
      <c r="I91" s="7">
        <v>132</v>
      </c>
      <c r="J91" s="7">
        <v>18</v>
      </c>
      <c r="K91" s="7">
        <v>223</v>
      </c>
      <c r="L91" s="2">
        <v>12</v>
      </c>
    </row>
    <row r="92" spans="1:12">
      <c r="B92" s="2" t="s">
        <v>273</v>
      </c>
      <c r="D92" s="2">
        <v>0</v>
      </c>
      <c r="E92" s="8">
        <v>68.900000000000006</v>
      </c>
      <c r="F92" s="8">
        <v>82.7</v>
      </c>
      <c r="G92" s="8">
        <v>454.7</v>
      </c>
      <c r="H92" s="8">
        <v>399.6</v>
      </c>
      <c r="I92" s="8">
        <v>1818.7</v>
      </c>
      <c r="J92" s="8">
        <v>248</v>
      </c>
      <c r="K92" s="8">
        <v>3072.5</v>
      </c>
    </row>
    <row r="93" spans="1:12">
      <c r="B93" s="2" t="s">
        <v>274</v>
      </c>
      <c r="C93" s="6"/>
      <c r="D93" s="6">
        <v>0</v>
      </c>
      <c r="E93" s="6">
        <v>0</v>
      </c>
      <c r="F93" s="6">
        <v>0</v>
      </c>
      <c r="G93" s="7">
        <v>9</v>
      </c>
      <c r="H93" s="7">
        <v>1</v>
      </c>
      <c r="I93" s="7">
        <v>10</v>
      </c>
      <c r="J93" s="7">
        <v>1</v>
      </c>
      <c r="K93" s="7">
        <v>21</v>
      </c>
    </row>
    <row r="94" spans="1:12">
      <c r="B94" s="2" t="s">
        <v>275</v>
      </c>
      <c r="C94" s="6"/>
      <c r="D94" s="6">
        <v>0</v>
      </c>
      <c r="E94" s="6">
        <v>0</v>
      </c>
      <c r="F94" s="6">
        <v>0</v>
      </c>
      <c r="G94" s="9">
        <v>27.3</v>
      </c>
      <c r="H94" s="9">
        <v>3.4</v>
      </c>
      <c r="I94" s="9">
        <v>7.6</v>
      </c>
      <c r="J94" s="9">
        <v>5.6</v>
      </c>
      <c r="K94" s="9">
        <v>9.4</v>
      </c>
    </row>
    <row r="95" spans="1:12">
      <c r="B95" s="2" t="s">
        <v>276</v>
      </c>
      <c r="C95" s="6"/>
      <c r="D95" s="6">
        <v>0</v>
      </c>
      <c r="E95" s="7">
        <v>1</v>
      </c>
      <c r="F95" s="6">
        <v>0</v>
      </c>
      <c r="G95" s="7">
        <v>8</v>
      </c>
      <c r="H95" s="7">
        <v>1</v>
      </c>
      <c r="I95" s="7">
        <v>9</v>
      </c>
      <c r="J95" s="6">
        <v>0</v>
      </c>
      <c r="K95" s="7">
        <v>19</v>
      </c>
    </row>
    <row r="96" spans="1:12">
      <c r="A96" s="10"/>
      <c r="B96" s="10" t="s">
        <v>2001</v>
      </c>
    </row>
    <row r="97" spans="1:11">
      <c r="A97" s="10" t="s">
        <v>280</v>
      </c>
      <c r="B97" s="10" t="s">
        <v>260</v>
      </c>
      <c r="C97" s="5">
        <v>631547</v>
      </c>
    </row>
    <row r="98" spans="1:11">
      <c r="A98" s="10"/>
      <c r="B98" s="10" t="s">
        <v>272</v>
      </c>
      <c r="C98" s="6"/>
      <c r="D98" s="7">
        <v>17</v>
      </c>
      <c r="E98" s="7">
        <v>175</v>
      </c>
      <c r="F98" s="7">
        <v>118</v>
      </c>
      <c r="G98" s="7">
        <v>966</v>
      </c>
      <c r="H98" s="7">
        <v>1177</v>
      </c>
      <c r="I98" s="7">
        <v>5768</v>
      </c>
      <c r="J98" s="7">
        <v>962</v>
      </c>
      <c r="K98" s="7">
        <v>9183</v>
      </c>
    </row>
    <row r="99" spans="1:11">
      <c r="A99" s="10"/>
      <c r="B99" s="10" t="s">
        <v>273</v>
      </c>
      <c r="D99" s="8">
        <v>2.7</v>
      </c>
      <c r="E99" s="8">
        <v>27.7</v>
      </c>
      <c r="F99" s="8">
        <v>18.7</v>
      </c>
      <c r="G99" s="8">
        <v>153</v>
      </c>
      <c r="H99" s="8">
        <v>186.4</v>
      </c>
      <c r="I99" s="8">
        <v>913.3</v>
      </c>
      <c r="J99" s="8">
        <v>152.30000000000001</v>
      </c>
      <c r="K99" s="8">
        <v>1454</v>
      </c>
    </row>
    <row r="100" spans="1:11">
      <c r="A100" s="10"/>
      <c r="B100" s="10" t="s">
        <v>274</v>
      </c>
      <c r="C100" s="6"/>
      <c r="D100" s="7">
        <v>8</v>
      </c>
      <c r="E100" s="7">
        <v>44</v>
      </c>
      <c r="F100" s="7">
        <v>32</v>
      </c>
      <c r="G100" s="7">
        <v>473</v>
      </c>
      <c r="H100" s="7">
        <v>82</v>
      </c>
      <c r="I100" s="7">
        <v>547</v>
      </c>
      <c r="J100" s="7">
        <v>98</v>
      </c>
      <c r="K100" s="7">
        <v>1284</v>
      </c>
    </row>
    <row r="101" spans="1:11">
      <c r="A101" s="10"/>
      <c r="B101" s="10" t="s">
        <v>275</v>
      </c>
      <c r="D101" s="8">
        <v>47.1</v>
      </c>
      <c r="E101" s="8">
        <v>25.1</v>
      </c>
      <c r="F101" s="8">
        <v>27.1</v>
      </c>
      <c r="G101" s="8">
        <v>49</v>
      </c>
      <c r="H101" s="8">
        <v>7</v>
      </c>
      <c r="I101" s="8">
        <v>9.5</v>
      </c>
      <c r="J101" s="8">
        <v>10.199999999999999</v>
      </c>
      <c r="K101" s="8">
        <v>14</v>
      </c>
    </row>
    <row r="102" spans="1:11">
      <c r="A102" s="10"/>
      <c r="B102" s="10" t="s">
        <v>276</v>
      </c>
      <c r="C102" s="6"/>
      <c r="D102" s="7">
        <v>6</v>
      </c>
      <c r="E102" s="7">
        <v>30</v>
      </c>
      <c r="F102" s="7">
        <v>34</v>
      </c>
      <c r="G102" s="7">
        <v>345</v>
      </c>
      <c r="H102" s="7">
        <v>75</v>
      </c>
      <c r="I102" s="7">
        <v>582</v>
      </c>
      <c r="J102" s="7">
        <v>74</v>
      </c>
      <c r="K102" s="7">
        <v>1146</v>
      </c>
    </row>
  </sheetData>
  <mergeCells count="2">
    <mergeCell ref="A1:B1"/>
    <mergeCell ref="C1:J1"/>
  </mergeCells>
  <hyperlinks>
    <hyperlink ref="A2" location="DocumentMap!A171" display="&lt;&lt; Back to Document Map" xr:uid="{00000000-0004-0000-AA00-000000000000}"/>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L36"/>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2002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2003</v>
      </c>
      <c r="B6" s="3" t="s">
        <v>2004</v>
      </c>
      <c r="C6" s="5">
        <v>3239</v>
      </c>
    </row>
    <row r="7" spans="1:12">
      <c r="B7" s="2" t="s">
        <v>272</v>
      </c>
      <c r="C7" s="6"/>
      <c r="D7" s="6">
        <v>0</v>
      </c>
      <c r="E7" s="6">
        <v>0</v>
      </c>
      <c r="F7" s="6">
        <v>0</v>
      </c>
      <c r="G7" s="7">
        <v>10</v>
      </c>
      <c r="H7" s="7">
        <v>6</v>
      </c>
      <c r="I7" s="7">
        <v>36</v>
      </c>
      <c r="J7" s="7">
        <v>4</v>
      </c>
      <c r="K7" s="7">
        <v>56</v>
      </c>
      <c r="L7" s="2">
        <v>12</v>
      </c>
    </row>
    <row r="8" spans="1:12">
      <c r="B8" s="2" t="s">
        <v>273</v>
      </c>
      <c r="D8" s="2">
        <v>0</v>
      </c>
      <c r="E8" s="2">
        <v>0</v>
      </c>
      <c r="F8" s="2">
        <v>0</v>
      </c>
      <c r="G8" s="8">
        <v>308.7</v>
      </c>
      <c r="H8" s="8">
        <v>185.2</v>
      </c>
      <c r="I8" s="8">
        <v>1111.5</v>
      </c>
      <c r="J8" s="8">
        <v>123.5</v>
      </c>
      <c r="K8" s="8">
        <v>1728.9</v>
      </c>
    </row>
    <row r="9" spans="1:12">
      <c r="B9" s="2" t="s">
        <v>274</v>
      </c>
      <c r="C9" s="6"/>
      <c r="D9" s="6">
        <v>0</v>
      </c>
      <c r="E9" s="6">
        <v>0</v>
      </c>
      <c r="F9" s="6">
        <v>0</v>
      </c>
      <c r="G9" s="7">
        <v>8</v>
      </c>
      <c r="H9" s="7">
        <v>3</v>
      </c>
      <c r="I9" s="7">
        <v>6</v>
      </c>
      <c r="J9" s="6">
        <v>0</v>
      </c>
      <c r="K9" s="7">
        <v>17</v>
      </c>
    </row>
    <row r="10" spans="1:12">
      <c r="B10" s="2" t="s">
        <v>275</v>
      </c>
      <c r="C10" s="6"/>
      <c r="D10" s="6">
        <v>0</v>
      </c>
      <c r="E10" s="6">
        <v>0</v>
      </c>
      <c r="F10" s="6">
        <v>0</v>
      </c>
      <c r="G10" s="9">
        <v>80</v>
      </c>
      <c r="H10" s="9">
        <v>50</v>
      </c>
      <c r="I10" s="9">
        <v>16.7</v>
      </c>
      <c r="J10" s="6">
        <v>0</v>
      </c>
      <c r="K10" s="9">
        <v>30.4</v>
      </c>
    </row>
    <row r="11" spans="1:12">
      <c r="B11" s="2" t="s">
        <v>276</v>
      </c>
      <c r="C11" s="6"/>
      <c r="D11" s="6">
        <v>0</v>
      </c>
      <c r="E11" s="6">
        <v>0</v>
      </c>
      <c r="F11" s="6">
        <v>0</v>
      </c>
      <c r="G11" s="7">
        <v>5</v>
      </c>
      <c r="H11" s="7">
        <v>8</v>
      </c>
      <c r="I11" s="7">
        <v>1</v>
      </c>
      <c r="J11" s="7">
        <v>1</v>
      </c>
      <c r="K11" s="7">
        <v>15</v>
      </c>
    </row>
    <row r="12" spans="1:12">
      <c r="A12" s="2" t="s">
        <v>2005</v>
      </c>
      <c r="B12" s="3" t="s">
        <v>2006</v>
      </c>
      <c r="C12" s="5">
        <v>13503</v>
      </c>
    </row>
    <row r="13" spans="1:12">
      <c r="B13" s="2" t="s">
        <v>272</v>
      </c>
      <c r="C13" s="6"/>
      <c r="D13" s="7">
        <v>1</v>
      </c>
      <c r="E13" s="7">
        <v>11</v>
      </c>
      <c r="F13" s="7">
        <v>1</v>
      </c>
      <c r="G13" s="7">
        <v>33</v>
      </c>
      <c r="H13" s="7">
        <v>26</v>
      </c>
      <c r="I13" s="7">
        <v>205</v>
      </c>
      <c r="J13" s="7">
        <v>26</v>
      </c>
      <c r="K13" s="7">
        <v>303</v>
      </c>
      <c r="L13" s="2">
        <v>12</v>
      </c>
    </row>
    <row r="14" spans="1:12">
      <c r="B14" s="2" t="s">
        <v>273</v>
      </c>
      <c r="D14" s="8">
        <v>7.4</v>
      </c>
      <c r="E14" s="8">
        <v>81.5</v>
      </c>
      <c r="F14" s="8">
        <v>7.4</v>
      </c>
      <c r="G14" s="8">
        <v>244.4</v>
      </c>
      <c r="H14" s="8">
        <v>192.5</v>
      </c>
      <c r="I14" s="8">
        <v>1518.2</v>
      </c>
      <c r="J14" s="8">
        <v>192.5</v>
      </c>
      <c r="K14" s="8">
        <v>2243.9</v>
      </c>
    </row>
    <row r="15" spans="1:12">
      <c r="B15" s="2" t="s">
        <v>274</v>
      </c>
      <c r="C15" s="6"/>
      <c r="D15" s="7">
        <v>1</v>
      </c>
      <c r="E15" s="7">
        <v>3</v>
      </c>
      <c r="F15" s="7">
        <v>1</v>
      </c>
      <c r="G15" s="7">
        <v>21</v>
      </c>
      <c r="H15" s="7">
        <v>2</v>
      </c>
      <c r="I15" s="7">
        <v>34</v>
      </c>
      <c r="J15" s="7">
        <v>4</v>
      </c>
      <c r="K15" s="7">
        <v>66</v>
      </c>
    </row>
    <row r="16" spans="1:12">
      <c r="B16" s="2" t="s">
        <v>275</v>
      </c>
      <c r="C16" s="6"/>
      <c r="D16" s="9">
        <v>100</v>
      </c>
      <c r="E16" s="9">
        <v>27.3</v>
      </c>
      <c r="F16" s="9">
        <v>100</v>
      </c>
      <c r="G16" s="9">
        <v>63.6</v>
      </c>
      <c r="H16" s="9">
        <v>7.7</v>
      </c>
      <c r="I16" s="9">
        <v>16.600000000000001</v>
      </c>
      <c r="J16" s="9">
        <v>15.4</v>
      </c>
      <c r="K16" s="9">
        <v>21.8</v>
      </c>
    </row>
    <row r="17" spans="1:12">
      <c r="B17" s="2" t="s">
        <v>276</v>
      </c>
      <c r="C17" s="6"/>
      <c r="D17" s="7">
        <v>1</v>
      </c>
      <c r="E17" s="7">
        <v>2</v>
      </c>
      <c r="F17" s="7">
        <v>2</v>
      </c>
      <c r="G17" s="7">
        <v>16</v>
      </c>
      <c r="H17" s="7">
        <v>3</v>
      </c>
      <c r="I17" s="7">
        <v>19</v>
      </c>
      <c r="J17" s="7">
        <v>8</v>
      </c>
      <c r="K17" s="7">
        <v>51</v>
      </c>
    </row>
    <row r="18" spans="1:12">
      <c r="A18" s="2" t="s">
        <v>2007</v>
      </c>
      <c r="B18" s="3" t="s">
        <v>2008</v>
      </c>
      <c r="C18" s="5">
        <v>3577</v>
      </c>
    </row>
    <row r="19" spans="1:12">
      <c r="B19" s="2" t="s">
        <v>272</v>
      </c>
      <c r="C19" s="6"/>
      <c r="D19" s="7">
        <v>1</v>
      </c>
      <c r="E19" s="7">
        <v>1</v>
      </c>
      <c r="F19" s="6">
        <v>0</v>
      </c>
      <c r="G19" s="7">
        <v>6</v>
      </c>
      <c r="H19" s="7">
        <v>14</v>
      </c>
      <c r="I19" s="7">
        <v>12</v>
      </c>
      <c r="J19" s="7">
        <v>6</v>
      </c>
      <c r="K19" s="7">
        <v>40</v>
      </c>
      <c r="L19" s="2">
        <v>12</v>
      </c>
    </row>
    <row r="20" spans="1:12">
      <c r="B20" s="2" t="s">
        <v>273</v>
      </c>
      <c r="D20" s="8">
        <v>28</v>
      </c>
      <c r="E20" s="8">
        <v>28</v>
      </c>
      <c r="F20" s="2">
        <v>0</v>
      </c>
      <c r="G20" s="8">
        <v>167.7</v>
      </c>
      <c r="H20" s="8">
        <v>391.4</v>
      </c>
      <c r="I20" s="8">
        <v>335.5</v>
      </c>
      <c r="J20" s="8">
        <v>167.7</v>
      </c>
      <c r="K20" s="8">
        <v>1118.3</v>
      </c>
    </row>
    <row r="21" spans="1:12">
      <c r="B21" s="2" t="s">
        <v>274</v>
      </c>
      <c r="C21" s="6"/>
      <c r="D21" s="7">
        <v>1</v>
      </c>
      <c r="E21" s="6">
        <v>0</v>
      </c>
      <c r="F21" s="6">
        <v>0</v>
      </c>
      <c r="G21" s="7">
        <v>4</v>
      </c>
      <c r="H21" s="7">
        <v>1</v>
      </c>
      <c r="I21" s="6">
        <v>0</v>
      </c>
      <c r="J21" s="7">
        <v>2</v>
      </c>
      <c r="K21" s="7">
        <v>8</v>
      </c>
    </row>
    <row r="22" spans="1:12">
      <c r="B22" s="2" t="s">
        <v>275</v>
      </c>
      <c r="C22" s="6"/>
      <c r="D22" s="9">
        <v>100</v>
      </c>
      <c r="E22" s="6">
        <v>0</v>
      </c>
      <c r="F22" s="6">
        <v>0</v>
      </c>
      <c r="G22" s="9">
        <v>66.7</v>
      </c>
      <c r="H22" s="9">
        <v>7.1</v>
      </c>
      <c r="I22" s="6">
        <v>0</v>
      </c>
      <c r="J22" s="9">
        <v>33.299999999999997</v>
      </c>
      <c r="K22" s="9">
        <v>20</v>
      </c>
    </row>
    <row r="23" spans="1:12">
      <c r="B23" s="2" t="s">
        <v>276</v>
      </c>
      <c r="C23" s="6"/>
      <c r="D23" s="7">
        <v>1</v>
      </c>
      <c r="E23" s="6">
        <v>0</v>
      </c>
      <c r="F23" s="6">
        <v>0</v>
      </c>
      <c r="G23" s="7">
        <v>5</v>
      </c>
      <c r="H23" s="7">
        <v>1</v>
      </c>
      <c r="I23" s="6">
        <v>0</v>
      </c>
      <c r="J23" s="7">
        <v>2</v>
      </c>
      <c r="K23" s="7">
        <v>9</v>
      </c>
    </row>
    <row r="24" spans="1:12">
      <c r="A24" s="2" t="s">
        <v>2009</v>
      </c>
      <c r="B24" s="3" t="s">
        <v>2010</v>
      </c>
      <c r="C24" s="5">
        <v>1799</v>
      </c>
    </row>
    <row r="25" spans="1:12">
      <c r="B25" s="2" t="s">
        <v>272</v>
      </c>
      <c r="C25" s="6"/>
      <c r="D25" s="6">
        <v>0</v>
      </c>
      <c r="E25" s="7">
        <v>3</v>
      </c>
      <c r="F25" s="6">
        <v>0</v>
      </c>
      <c r="G25" s="7">
        <v>6</v>
      </c>
      <c r="H25" s="7">
        <v>7</v>
      </c>
      <c r="I25" s="7">
        <v>6</v>
      </c>
      <c r="J25" s="7">
        <v>2</v>
      </c>
      <c r="K25" s="7">
        <v>24</v>
      </c>
      <c r="L25" s="2">
        <v>12</v>
      </c>
    </row>
    <row r="26" spans="1:12">
      <c r="B26" s="2" t="s">
        <v>273</v>
      </c>
      <c r="D26" s="2">
        <v>0</v>
      </c>
      <c r="E26" s="8">
        <v>166.8</v>
      </c>
      <c r="F26" s="2">
        <v>0</v>
      </c>
      <c r="G26" s="8">
        <v>333.5</v>
      </c>
      <c r="H26" s="8">
        <v>389.1</v>
      </c>
      <c r="I26" s="8">
        <v>333.5</v>
      </c>
      <c r="J26" s="8">
        <v>111.2</v>
      </c>
      <c r="K26" s="8">
        <v>1334.1</v>
      </c>
    </row>
    <row r="27" spans="1:12">
      <c r="B27" s="2" t="s">
        <v>274</v>
      </c>
      <c r="C27" s="6"/>
      <c r="D27" s="6">
        <v>0</v>
      </c>
      <c r="E27" s="6">
        <v>0</v>
      </c>
      <c r="F27" s="6">
        <v>0</v>
      </c>
      <c r="G27" s="7">
        <v>4</v>
      </c>
      <c r="H27" s="6">
        <v>0</v>
      </c>
      <c r="I27" s="6">
        <v>0</v>
      </c>
      <c r="J27" s="6">
        <v>0</v>
      </c>
      <c r="K27" s="7">
        <v>4</v>
      </c>
    </row>
    <row r="28" spans="1:12">
      <c r="B28" s="2" t="s">
        <v>275</v>
      </c>
      <c r="C28" s="6"/>
      <c r="D28" s="6">
        <v>0</v>
      </c>
      <c r="E28" s="6">
        <v>0</v>
      </c>
      <c r="F28" s="6">
        <v>0</v>
      </c>
      <c r="G28" s="9">
        <v>66.7</v>
      </c>
      <c r="H28" s="6">
        <v>0</v>
      </c>
      <c r="I28" s="6">
        <v>0</v>
      </c>
      <c r="J28" s="6">
        <v>0</v>
      </c>
      <c r="K28" s="9">
        <v>16.7</v>
      </c>
    </row>
    <row r="29" spans="1:12">
      <c r="B29" s="2" t="s">
        <v>276</v>
      </c>
      <c r="C29" s="6"/>
      <c r="D29" s="6">
        <v>0</v>
      </c>
      <c r="E29" s="6">
        <v>0</v>
      </c>
      <c r="F29" s="6">
        <v>0</v>
      </c>
      <c r="G29" s="7">
        <v>3</v>
      </c>
      <c r="H29" s="6">
        <v>0</v>
      </c>
      <c r="I29" s="6">
        <v>0</v>
      </c>
      <c r="J29" s="6">
        <v>0</v>
      </c>
      <c r="K29" s="7">
        <v>3</v>
      </c>
    </row>
    <row r="30" spans="1:12">
      <c r="A30" s="10"/>
      <c r="B30" s="10" t="s">
        <v>2011</v>
      </c>
    </row>
    <row r="31" spans="1:12">
      <c r="A31" s="10" t="s">
        <v>280</v>
      </c>
      <c r="B31" s="10" t="s">
        <v>260</v>
      </c>
      <c r="C31" s="5">
        <v>22118</v>
      </c>
    </row>
    <row r="32" spans="1:12">
      <c r="A32" s="10"/>
      <c r="B32" s="10" t="s">
        <v>272</v>
      </c>
      <c r="C32" s="6"/>
      <c r="D32" s="7">
        <v>2</v>
      </c>
      <c r="E32" s="7">
        <v>15</v>
      </c>
      <c r="F32" s="7">
        <v>1</v>
      </c>
      <c r="G32" s="7">
        <v>55</v>
      </c>
      <c r="H32" s="7">
        <v>53</v>
      </c>
      <c r="I32" s="7">
        <v>259</v>
      </c>
      <c r="J32" s="7">
        <v>38</v>
      </c>
      <c r="K32" s="7">
        <v>423</v>
      </c>
    </row>
    <row r="33" spans="1:11">
      <c r="A33" s="10"/>
      <c r="B33" s="10" t="s">
        <v>273</v>
      </c>
      <c r="D33" s="8">
        <v>9</v>
      </c>
      <c r="E33" s="8">
        <v>67.8</v>
      </c>
      <c r="F33" s="8">
        <v>4.5</v>
      </c>
      <c r="G33" s="8">
        <v>248.7</v>
      </c>
      <c r="H33" s="8">
        <v>239.6</v>
      </c>
      <c r="I33" s="8">
        <v>1171</v>
      </c>
      <c r="J33" s="8">
        <v>171.8</v>
      </c>
      <c r="K33" s="8">
        <v>1912.5</v>
      </c>
    </row>
    <row r="34" spans="1:11">
      <c r="A34" s="10"/>
      <c r="B34" s="10" t="s">
        <v>274</v>
      </c>
      <c r="C34" s="6"/>
      <c r="D34" s="7">
        <v>2</v>
      </c>
      <c r="E34" s="7">
        <v>3</v>
      </c>
      <c r="F34" s="7">
        <v>1</v>
      </c>
      <c r="G34" s="7">
        <v>37</v>
      </c>
      <c r="H34" s="7">
        <v>6</v>
      </c>
      <c r="I34" s="7">
        <v>40</v>
      </c>
      <c r="J34" s="7">
        <v>6</v>
      </c>
      <c r="K34" s="7">
        <v>95</v>
      </c>
    </row>
    <row r="35" spans="1:11">
      <c r="A35" s="10"/>
      <c r="B35" s="10" t="s">
        <v>275</v>
      </c>
      <c r="D35" s="8">
        <v>100</v>
      </c>
      <c r="E35" s="8">
        <v>20</v>
      </c>
      <c r="F35" s="8">
        <v>100</v>
      </c>
      <c r="G35" s="8">
        <v>67.3</v>
      </c>
      <c r="H35" s="8">
        <v>11.3</v>
      </c>
      <c r="I35" s="8">
        <v>15.4</v>
      </c>
      <c r="J35" s="8">
        <v>15.8</v>
      </c>
      <c r="K35" s="8">
        <v>22.5</v>
      </c>
    </row>
    <row r="36" spans="1:11">
      <c r="A36" s="10"/>
      <c r="B36" s="10" t="s">
        <v>276</v>
      </c>
      <c r="C36" s="6"/>
      <c r="D36" s="7">
        <v>2</v>
      </c>
      <c r="E36" s="7">
        <v>2</v>
      </c>
      <c r="F36" s="7">
        <v>2</v>
      </c>
      <c r="G36" s="7">
        <v>29</v>
      </c>
      <c r="H36" s="7">
        <v>12</v>
      </c>
      <c r="I36" s="7">
        <v>20</v>
      </c>
      <c r="J36" s="7">
        <v>11</v>
      </c>
      <c r="K36" s="7">
        <v>78</v>
      </c>
    </row>
  </sheetData>
  <mergeCells count="2">
    <mergeCell ref="A1:B1"/>
    <mergeCell ref="C1:J1"/>
  </mergeCells>
  <hyperlinks>
    <hyperlink ref="A2" location="DocumentMap!A172" display="&lt;&lt; Back to Document Map" xr:uid="{00000000-0004-0000-AB00-000000000000}"/>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2012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2013</v>
      </c>
      <c r="B6" s="3" t="s">
        <v>2014</v>
      </c>
      <c r="C6" s="5">
        <v>2377</v>
      </c>
    </row>
    <row r="7" spans="1:12">
      <c r="B7" s="2" t="s">
        <v>272</v>
      </c>
      <c r="C7" s="6"/>
      <c r="D7" s="6">
        <v>0</v>
      </c>
      <c r="E7" s="6">
        <v>0</v>
      </c>
      <c r="F7" s="7">
        <v>3</v>
      </c>
      <c r="G7" s="7">
        <v>7</v>
      </c>
      <c r="H7" s="7">
        <v>9</v>
      </c>
      <c r="I7" s="7">
        <v>31</v>
      </c>
      <c r="J7" s="7">
        <v>8</v>
      </c>
      <c r="K7" s="7">
        <v>58</v>
      </c>
      <c r="L7" s="2">
        <v>12</v>
      </c>
    </row>
    <row r="8" spans="1:12">
      <c r="B8" s="2" t="s">
        <v>273</v>
      </c>
      <c r="D8" s="2">
        <v>0</v>
      </c>
      <c r="E8" s="2">
        <v>0</v>
      </c>
      <c r="F8" s="8">
        <v>126.2</v>
      </c>
      <c r="G8" s="8">
        <v>294.5</v>
      </c>
      <c r="H8" s="8">
        <v>378.6</v>
      </c>
      <c r="I8" s="8">
        <v>1304.2</v>
      </c>
      <c r="J8" s="8">
        <v>336.6</v>
      </c>
      <c r="K8" s="8">
        <v>2440.1</v>
      </c>
    </row>
    <row r="9" spans="1:12">
      <c r="B9" s="2" t="s">
        <v>274</v>
      </c>
      <c r="C9" s="6"/>
      <c r="D9" s="6">
        <v>0</v>
      </c>
      <c r="E9" s="6">
        <v>0</v>
      </c>
      <c r="F9" s="7">
        <v>1</v>
      </c>
      <c r="G9" s="7">
        <v>7</v>
      </c>
      <c r="H9" s="7">
        <v>6</v>
      </c>
      <c r="I9" s="7">
        <v>7</v>
      </c>
      <c r="J9" s="7">
        <v>4</v>
      </c>
      <c r="K9" s="7">
        <v>25</v>
      </c>
    </row>
    <row r="10" spans="1:12">
      <c r="B10" s="2" t="s">
        <v>275</v>
      </c>
      <c r="C10" s="6"/>
      <c r="D10" s="6">
        <v>0</v>
      </c>
      <c r="E10" s="6">
        <v>0</v>
      </c>
      <c r="F10" s="9">
        <v>33.299999999999997</v>
      </c>
      <c r="G10" s="9">
        <v>100</v>
      </c>
      <c r="H10" s="9">
        <v>66.7</v>
      </c>
      <c r="I10" s="9">
        <v>22.6</v>
      </c>
      <c r="J10" s="9">
        <v>50</v>
      </c>
      <c r="K10" s="9">
        <v>43.1</v>
      </c>
    </row>
    <row r="11" spans="1:12">
      <c r="B11" s="2" t="s">
        <v>276</v>
      </c>
      <c r="C11" s="6"/>
      <c r="D11" s="6">
        <v>0</v>
      </c>
      <c r="E11" s="6">
        <v>0</v>
      </c>
      <c r="F11" s="7">
        <v>3</v>
      </c>
      <c r="G11" s="7">
        <v>7</v>
      </c>
      <c r="H11" s="7">
        <v>9</v>
      </c>
      <c r="I11" s="7">
        <v>13</v>
      </c>
      <c r="J11" s="7">
        <v>6</v>
      </c>
      <c r="K11" s="7">
        <v>38</v>
      </c>
    </row>
    <row r="12" spans="1:12">
      <c r="A12" s="2" t="s">
        <v>2015</v>
      </c>
      <c r="B12" s="3" t="s">
        <v>2016</v>
      </c>
      <c r="C12" s="5">
        <v>1463</v>
      </c>
    </row>
    <row r="13" spans="1:12">
      <c r="B13" s="2" t="s">
        <v>272</v>
      </c>
      <c r="C13" s="6"/>
      <c r="D13" s="6">
        <v>0</v>
      </c>
      <c r="E13" s="6">
        <v>0</v>
      </c>
      <c r="F13" s="6">
        <v>0</v>
      </c>
      <c r="G13" s="6">
        <v>0</v>
      </c>
      <c r="H13" s="7">
        <v>4</v>
      </c>
      <c r="I13" s="7">
        <v>1</v>
      </c>
      <c r="J13" s="7">
        <v>2</v>
      </c>
      <c r="K13" s="7">
        <v>7</v>
      </c>
      <c r="L13" s="2">
        <v>11</v>
      </c>
    </row>
    <row r="14" spans="1:12">
      <c r="B14" s="2" t="s">
        <v>273</v>
      </c>
      <c r="D14" s="2">
        <v>0</v>
      </c>
      <c r="E14" s="2">
        <v>0</v>
      </c>
      <c r="F14" s="2">
        <v>0</v>
      </c>
      <c r="G14" s="2">
        <v>0</v>
      </c>
      <c r="H14" s="8">
        <v>273.39999999999998</v>
      </c>
      <c r="I14" s="8">
        <v>68.400000000000006</v>
      </c>
      <c r="J14" s="8">
        <v>136.69999999999999</v>
      </c>
      <c r="K14" s="8">
        <v>478.5</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2017</v>
      </c>
    </row>
    <row r="19" spans="1:11">
      <c r="A19" s="10" t="s">
        <v>280</v>
      </c>
      <c r="B19" s="10" t="s">
        <v>260</v>
      </c>
      <c r="C19" s="5">
        <v>3840</v>
      </c>
    </row>
    <row r="20" spans="1:11">
      <c r="A20" s="10"/>
      <c r="B20" s="10" t="s">
        <v>272</v>
      </c>
      <c r="C20" s="6"/>
      <c r="D20" s="6">
        <v>0</v>
      </c>
      <c r="E20" s="6">
        <v>0</v>
      </c>
      <c r="F20" s="7">
        <v>3</v>
      </c>
      <c r="G20" s="7">
        <v>7</v>
      </c>
      <c r="H20" s="7">
        <v>13</v>
      </c>
      <c r="I20" s="7">
        <v>32</v>
      </c>
      <c r="J20" s="7">
        <v>10</v>
      </c>
      <c r="K20" s="7">
        <v>65</v>
      </c>
    </row>
    <row r="21" spans="1:11">
      <c r="A21" s="10"/>
      <c r="B21" s="10" t="s">
        <v>273</v>
      </c>
      <c r="D21" s="2">
        <v>0</v>
      </c>
      <c r="E21" s="2">
        <v>0</v>
      </c>
      <c r="F21" s="8">
        <v>78.099999999999994</v>
      </c>
      <c r="G21" s="8">
        <v>182.3</v>
      </c>
      <c r="H21" s="8">
        <v>338.5</v>
      </c>
      <c r="I21" s="8">
        <v>833.3</v>
      </c>
      <c r="J21" s="8">
        <v>260.39999999999998</v>
      </c>
      <c r="K21" s="8">
        <v>1692.7</v>
      </c>
    </row>
    <row r="22" spans="1:11">
      <c r="A22" s="10"/>
      <c r="B22" s="10" t="s">
        <v>274</v>
      </c>
      <c r="C22" s="6"/>
      <c r="D22" s="6">
        <v>0</v>
      </c>
      <c r="E22" s="6">
        <v>0</v>
      </c>
      <c r="F22" s="7">
        <v>1</v>
      </c>
      <c r="G22" s="7">
        <v>7</v>
      </c>
      <c r="H22" s="7">
        <v>6</v>
      </c>
      <c r="I22" s="7">
        <v>7</v>
      </c>
      <c r="J22" s="7">
        <v>4</v>
      </c>
      <c r="K22" s="7">
        <v>25</v>
      </c>
    </row>
    <row r="23" spans="1:11">
      <c r="A23" s="10"/>
      <c r="B23" s="10" t="s">
        <v>275</v>
      </c>
      <c r="D23" s="2">
        <v>0</v>
      </c>
      <c r="E23" s="2">
        <v>0</v>
      </c>
      <c r="F23" s="8">
        <v>33.299999999999997</v>
      </c>
      <c r="G23" s="8">
        <v>100</v>
      </c>
      <c r="H23" s="8">
        <v>46.2</v>
      </c>
      <c r="I23" s="8">
        <v>21.9</v>
      </c>
      <c r="J23" s="8">
        <v>40</v>
      </c>
      <c r="K23" s="8">
        <v>38.5</v>
      </c>
    </row>
    <row r="24" spans="1:11">
      <c r="A24" s="10"/>
      <c r="B24" s="10" t="s">
        <v>276</v>
      </c>
      <c r="C24" s="6"/>
      <c r="D24" s="6">
        <v>0</v>
      </c>
      <c r="E24" s="6">
        <v>0</v>
      </c>
      <c r="F24" s="7">
        <v>3</v>
      </c>
      <c r="G24" s="7">
        <v>7</v>
      </c>
      <c r="H24" s="7">
        <v>9</v>
      </c>
      <c r="I24" s="7">
        <v>13</v>
      </c>
      <c r="J24" s="7">
        <v>6</v>
      </c>
      <c r="K24" s="7">
        <v>38</v>
      </c>
    </row>
  </sheetData>
  <mergeCells count="2">
    <mergeCell ref="A1:B1"/>
    <mergeCell ref="C1:J1"/>
  </mergeCells>
  <hyperlinks>
    <hyperlink ref="A2" location="DocumentMap!A173" display="&lt;&lt; Back to Document Map" xr:uid="{00000000-0004-0000-AC00-000000000000}"/>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2018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2019</v>
      </c>
      <c r="B6" s="3" t="s">
        <v>2020</v>
      </c>
      <c r="C6" s="5">
        <v>1171</v>
      </c>
    </row>
    <row r="7" spans="1:12">
      <c r="B7" s="2" t="s">
        <v>272</v>
      </c>
      <c r="C7" s="6"/>
      <c r="D7" s="6">
        <v>0</v>
      </c>
      <c r="E7" s="6">
        <v>0</v>
      </c>
      <c r="F7" s="6">
        <v>0</v>
      </c>
      <c r="G7" s="6">
        <v>0</v>
      </c>
      <c r="H7" s="7">
        <v>3</v>
      </c>
      <c r="I7" s="6">
        <v>0</v>
      </c>
      <c r="J7" s="7">
        <v>2</v>
      </c>
      <c r="K7" s="7">
        <v>5</v>
      </c>
      <c r="L7" s="2">
        <v>11</v>
      </c>
    </row>
    <row r="8" spans="1:12">
      <c r="B8" s="2" t="s">
        <v>273</v>
      </c>
      <c r="D8" s="2">
        <v>0</v>
      </c>
      <c r="E8" s="2">
        <v>0</v>
      </c>
      <c r="F8" s="2">
        <v>0</v>
      </c>
      <c r="G8" s="2">
        <v>0</v>
      </c>
      <c r="H8" s="8">
        <v>256.2</v>
      </c>
      <c r="I8" s="2">
        <v>0</v>
      </c>
      <c r="J8" s="8">
        <v>170.8</v>
      </c>
      <c r="K8" s="8">
        <v>427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2021</v>
      </c>
    </row>
    <row r="13" spans="1:12">
      <c r="A13" s="10" t="s">
        <v>280</v>
      </c>
      <c r="B13" s="10" t="s">
        <v>260</v>
      </c>
      <c r="C13" s="5">
        <v>1171</v>
      </c>
    </row>
    <row r="14" spans="1:12">
      <c r="A14" s="10"/>
      <c r="B14" s="10" t="s">
        <v>272</v>
      </c>
      <c r="C14" s="6"/>
      <c r="D14" s="6">
        <v>0</v>
      </c>
      <c r="E14" s="6">
        <v>0</v>
      </c>
      <c r="F14" s="6">
        <v>0</v>
      </c>
      <c r="G14" s="6">
        <v>0</v>
      </c>
      <c r="H14" s="7">
        <v>3</v>
      </c>
      <c r="I14" s="6">
        <v>0</v>
      </c>
      <c r="J14" s="7">
        <v>2</v>
      </c>
      <c r="K14" s="7">
        <v>5</v>
      </c>
    </row>
    <row r="15" spans="1:12">
      <c r="A15" s="10"/>
      <c r="B15" s="10" t="s">
        <v>273</v>
      </c>
      <c r="D15" s="2">
        <v>0</v>
      </c>
      <c r="E15" s="2">
        <v>0</v>
      </c>
      <c r="F15" s="2">
        <v>0</v>
      </c>
      <c r="G15" s="2">
        <v>0</v>
      </c>
      <c r="H15" s="8">
        <v>256.2</v>
      </c>
      <c r="I15" s="2">
        <v>0</v>
      </c>
      <c r="J15" s="8">
        <v>170.8</v>
      </c>
      <c r="K15" s="8">
        <v>427</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74" display="&lt;&lt; Back to Document Map" xr:uid="{00000000-0004-0000-AD00-000000000000}"/>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L42"/>
  <sheetViews>
    <sheetView workbookViewId="0">
      <selection sqref="A1:B1"/>
    </sheetView>
  </sheetViews>
  <sheetFormatPr defaultRowHeight="12"/>
  <cols>
    <col min="1" max="1" width="9.140625" style="2" customWidth="1"/>
    <col min="2" max="2" width="27.140625" style="2" bestFit="1" customWidth="1"/>
    <col min="3" max="16384" width="9.140625" style="2"/>
  </cols>
  <sheetData>
    <row r="1" spans="1:12">
      <c r="A1" s="47" t="s">
        <v>254</v>
      </c>
      <c r="B1" s="47"/>
      <c r="C1" s="48" t="s">
        <v>255</v>
      </c>
      <c r="D1" s="48"/>
      <c r="E1" s="48"/>
      <c r="F1" s="48"/>
      <c r="G1" s="48"/>
      <c r="H1" s="48"/>
      <c r="I1" s="48"/>
      <c r="J1" s="48"/>
      <c r="K1" s="2" t="s">
        <v>2022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2023</v>
      </c>
      <c r="B6" s="3" t="s">
        <v>2024</v>
      </c>
      <c r="C6" s="5">
        <v>867</v>
      </c>
    </row>
    <row r="7" spans="1:12">
      <c r="B7" s="2" t="s">
        <v>272</v>
      </c>
      <c r="C7" s="6"/>
      <c r="D7" s="6">
        <v>0</v>
      </c>
      <c r="E7" s="6">
        <v>0</v>
      </c>
      <c r="F7" s="6">
        <v>0</v>
      </c>
      <c r="G7" s="6">
        <v>0</v>
      </c>
      <c r="H7" s="7">
        <v>2</v>
      </c>
      <c r="I7" s="6">
        <v>0</v>
      </c>
      <c r="J7" s="6">
        <v>0</v>
      </c>
      <c r="K7" s="7">
        <v>2</v>
      </c>
      <c r="L7" s="2">
        <v>12</v>
      </c>
    </row>
    <row r="8" spans="1:12">
      <c r="B8" s="2" t="s">
        <v>273</v>
      </c>
      <c r="D8" s="2">
        <v>0</v>
      </c>
      <c r="E8" s="2">
        <v>0</v>
      </c>
      <c r="F8" s="2">
        <v>0</v>
      </c>
      <c r="G8" s="2">
        <v>0</v>
      </c>
      <c r="H8" s="8">
        <v>230.7</v>
      </c>
      <c r="I8" s="2">
        <v>0</v>
      </c>
      <c r="J8" s="2">
        <v>0</v>
      </c>
      <c r="K8" s="8">
        <v>230.7</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50</v>
      </c>
      <c r="I10" s="6">
        <v>0</v>
      </c>
      <c r="J10" s="6">
        <v>0</v>
      </c>
      <c r="K10" s="9">
        <v>50</v>
      </c>
    </row>
    <row r="11" spans="1:12">
      <c r="B11" s="2" t="s">
        <v>276</v>
      </c>
      <c r="C11" s="6"/>
      <c r="D11" s="6">
        <v>0</v>
      </c>
      <c r="E11" s="6">
        <v>0</v>
      </c>
      <c r="F11" s="6">
        <v>0</v>
      </c>
      <c r="G11" s="6">
        <v>0</v>
      </c>
      <c r="H11" s="7">
        <v>1</v>
      </c>
      <c r="I11" s="6">
        <v>0</v>
      </c>
      <c r="J11" s="6">
        <v>0</v>
      </c>
      <c r="K11" s="7">
        <v>1</v>
      </c>
    </row>
    <row r="12" spans="1:12">
      <c r="A12" s="2" t="s">
        <v>2025</v>
      </c>
      <c r="B12" s="3" t="s">
        <v>2026</v>
      </c>
      <c r="C12" s="5">
        <v>30826</v>
      </c>
    </row>
    <row r="13" spans="1:12">
      <c r="B13" s="2" t="s">
        <v>272</v>
      </c>
      <c r="C13" s="6"/>
      <c r="D13" s="7">
        <v>1</v>
      </c>
      <c r="E13" s="7">
        <v>2</v>
      </c>
      <c r="F13" s="6">
        <v>0</v>
      </c>
      <c r="G13" s="7">
        <v>31</v>
      </c>
      <c r="H13" s="7">
        <v>41</v>
      </c>
      <c r="I13" s="7">
        <v>121</v>
      </c>
      <c r="J13" s="7">
        <v>24</v>
      </c>
      <c r="K13" s="7">
        <v>220</v>
      </c>
      <c r="L13" s="2">
        <v>12</v>
      </c>
    </row>
    <row r="14" spans="1:12">
      <c r="B14" s="2" t="s">
        <v>273</v>
      </c>
      <c r="D14" s="8">
        <v>3.2</v>
      </c>
      <c r="E14" s="8">
        <v>6.5</v>
      </c>
      <c r="F14" s="2">
        <v>0</v>
      </c>
      <c r="G14" s="8">
        <v>100.6</v>
      </c>
      <c r="H14" s="8">
        <v>133</v>
      </c>
      <c r="I14" s="8">
        <v>392.5</v>
      </c>
      <c r="J14" s="8">
        <v>77.900000000000006</v>
      </c>
      <c r="K14" s="8">
        <v>713.7</v>
      </c>
    </row>
    <row r="15" spans="1:12">
      <c r="B15" s="2" t="s">
        <v>274</v>
      </c>
      <c r="C15" s="6"/>
      <c r="D15" s="7">
        <v>1</v>
      </c>
      <c r="E15" s="7">
        <v>1</v>
      </c>
      <c r="F15" s="6">
        <v>0</v>
      </c>
      <c r="G15" s="7">
        <v>10</v>
      </c>
      <c r="H15" s="7">
        <v>6</v>
      </c>
      <c r="I15" s="7">
        <v>11</v>
      </c>
      <c r="J15" s="7">
        <v>3</v>
      </c>
      <c r="K15" s="7">
        <v>32</v>
      </c>
    </row>
    <row r="16" spans="1:12">
      <c r="B16" s="2" t="s">
        <v>275</v>
      </c>
      <c r="C16" s="6"/>
      <c r="D16" s="9">
        <v>100</v>
      </c>
      <c r="E16" s="9">
        <v>50</v>
      </c>
      <c r="F16" s="6">
        <v>0</v>
      </c>
      <c r="G16" s="9">
        <v>32.299999999999997</v>
      </c>
      <c r="H16" s="9">
        <v>14.6</v>
      </c>
      <c r="I16" s="9">
        <v>9.1</v>
      </c>
      <c r="J16" s="9">
        <v>12.5</v>
      </c>
      <c r="K16" s="9">
        <v>14.5</v>
      </c>
    </row>
    <row r="17" spans="1:12">
      <c r="B17" s="2" t="s">
        <v>276</v>
      </c>
      <c r="C17" s="6"/>
      <c r="D17" s="7">
        <v>1</v>
      </c>
      <c r="E17" s="7">
        <v>1</v>
      </c>
      <c r="F17" s="6">
        <v>0</v>
      </c>
      <c r="G17" s="7">
        <v>13</v>
      </c>
      <c r="H17" s="7">
        <v>13</v>
      </c>
      <c r="I17" s="7">
        <v>13</v>
      </c>
      <c r="J17" s="7">
        <v>3</v>
      </c>
      <c r="K17" s="7">
        <v>44</v>
      </c>
    </row>
    <row r="18" spans="1:12">
      <c r="A18" s="2" t="s">
        <v>2027</v>
      </c>
      <c r="B18" s="3" t="s">
        <v>2028</v>
      </c>
      <c r="C18" s="5">
        <v>0</v>
      </c>
    </row>
    <row r="19" spans="1:12">
      <c r="B19" s="2" t="s">
        <v>272</v>
      </c>
      <c r="C19" s="6"/>
      <c r="D19" s="6">
        <v>0</v>
      </c>
      <c r="E19" s="6">
        <v>0</v>
      </c>
      <c r="F19" s="6">
        <v>0</v>
      </c>
      <c r="G19" s="6">
        <v>0</v>
      </c>
      <c r="H19" s="6">
        <v>0</v>
      </c>
      <c r="I19" s="7">
        <v>2</v>
      </c>
      <c r="J19" s="6">
        <v>0</v>
      </c>
      <c r="K19" s="7">
        <v>2</v>
      </c>
      <c r="L19" s="2">
        <v>9</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2029</v>
      </c>
      <c r="B24" s="3" t="s">
        <v>2030</v>
      </c>
      <c r="C24" s="5">
        <v>32421</v>
      </c>
    </row>
    <row r="25" spans="1:12">
      <c r="B25" s="2" t="s">
        <v>272</v>
      </c>
      <c r="C25" s="6"/>
      <c r="D25" s="7">
        <v>5</v>
      </c>
      <c r="E25" s="7">
        <v>13</v>
      </c>
      <c r="F25" s="7">
        <v>5</v>
      </c>
      <c r="G25" s="7">
        <v>53</v>
      </c>
      <c r="H25" s="7">
        <v>108</v>
      </c>
      <c r="I25" s="7">
        <v>535</v>
      </c>
      <c r="J25" s="7">
        <v>44</v>
      </c>
      <c r="K25" s="7">
        <v>763</v>
      </c>
      <c r="L25" s="2">
        <v>12</v>
      </c>
    </row>
    <row r="26" spans="1:12">
      <c r="B26" s="2" t="s">
        <v>273</v>
      </c>
      <c r="D26" s="8">
        <v>15.4</v>
      </c>
      <c r="E26" s="8">
        <v>40.1</v>
      </c>
      <c r="F26" s="8">
        <v>15.4</v>
      </c>
      <c r="G26" s="8">
        <v>163.5</v>
      </c>
      <c r="H26" s="8">
        <v>333.1</v>
      </c>
      <c r="I26" s="8">
        <v>1650.2</v>
      </c>
      <c r="J26" s="8">
        <v>135.69999999999999</v>
      </c>
      <c r="K26" s="8">
        <v>2353.4</v>
      </c>
    </row>
    <row r="27" spans="1:12">
      <c r="B27" s="2" t="s">
        <v>274</v>
      </c>
      <c r="C27" s="6"/>
      <c r="D27" s="7">
        <v>6</v>
      </c>
      <c r="E27" s="7">
        <v>2</v>
      </c>
      <c r="F27" s="7">
        <v>2</v>
      </c>
      <c r="G27" s="7">
        <v>23</v>
      </c>
      <c r="H27" s="7">
        <v>22</v>
      </c>
      <c r="I27" s="7">
        <v>190</v>
      </c>
      <c r="J27" s="7">
        <v>13</v>
      </c>
      <c r="K27" s="7">
        <v>258</v>
      </c>
    </row>
    <row r="28" spans="1:12">
      <c r="B28" s="2" t="s">
        <v>275</v>
      </c>
      <c r="C28" s="6"/>
      <c r="D28" s="9">
        <v>120</v>
      </c>
      <c r="E28" s="9">
        <v>15.4</v>
      </c>
      <c r="F28" s="9">
        <v>40</v>
      </c>
      <c r="G28" s="9">
        <v>43.4</v>
      </c>
      <c r="H28" s="9">
        <v>20.399999999999999</v>
      </c>
      <c r="I28" s="9">
        <v>35.5</v>
      </c>
      <c r="J28" s="9">
        <v>29.5</v>
      </c>
      <c r="K28" s="9">
        <v>33.799999999999997</v>
      </c>
    </row>
    <row r="29" spans="1:12">
      <c r="B29" s="2" t="s">
        <v>276</v>
      </c>
      <c r="C29" s="6"/>
      <c r="D29" s="7">
        <v>9</v>
      </c>
      <c r="E29" s="7">
        <v>2</v>
      </c>
      <c r="F29" s="7">
        <v>2</v>
      </c>
      <c r="G29" s="7">
        <v>21</v>
      </c>
      <c r="H29" s="7">
        <v>15</v>
      </c>
      <c r="I29" s="7">
        <v>211</v>
      </c>
      <c r="J29" s="7">
        <v>14</v>
      </c>
      <c r="K29" s="7">
        <v>274</v>
      </c>
    </row>
    <row r="30" spans="1:12">
      <c r="A30" s="2" t="s">
        <v>2031</v>
      </c>
      <c r="B30" s="3" t="s">
        <v>2032</v>
      </c>
      <c r="C30" s="5">
        <v>0</v>
      </c>
    </row>
    <row r="31" spans="1:12">
      <c r="B31" s="2" t="s">
        <v>272</v>
      </c>
      <c r="C31" s="6"/>
      <c r="D31" s="6">
        <v>0</v>
      </c>
      <c r="E31" s="7">
        <v>3</v>
      </c>
      <c r="F31" s="6">
        <v>0</v>
      </c>
      <c r="G31" s="7">
        <v>1</v>
      </c>
      <c r="H31" s="7">
        <v>3</v>
      </c>
      <c r="I31" s="7">
        <v>26</v>
      </c>
      <c r="J31" s="6">
        <v>0</v>
      </c>
      <c r="K31" s="7">
        <v>33</v>
      </c>
      <c r="L31" s="2">
        <v>12</v>
      </c>
    </row>
    <row r="32" spans="1:12">
      <c r="B32" s="2" t="s">
        <v>273</v>
      </c>
      <c r="D32" s="2">
        <v>0</v>
      </c>
      <c r="E32" s="2">
        <v>0</v>
      </c>
      <c r="F32" s="2">
        <v>0</v>
      </c>
      <c r="G32" s="2">
        <v>0</v>
      </c>
      <c r="H32" s="2">
        <v>0</v>
      </c>
      <c r="I32" s="2">
        <v>0</v>
      </c>
      <c r="J32" s="2">
        <v>0</v>
      </c>
      <c r="K32" s="2">
        <v>0</v>
      </c>
    </row>
    <row r="33" spans="1:11">
      <c r="B33" s="2" t="s">
        <v>274</v>
      </c>
      <c r="C33" s="6"/>
      <c r="D33" s="6">
        <v>0</v>
      </c>
      <c r="E33" s="6">
        <v>0</v>
      </c>
      <c r="F33" s="6">
        <v>0</v>
      </c>
      <c r="G33" s="6">
        <v>0</v>
      </c>
      <c r="H33" s="6">
        <v>0</v>
      </c>
      <c r="I33" s="6">
        <v>0</v>
      </c>
      <c r="J33" s="6">
        <v>0</v>
      </c>
      <c r="K33" s="6">
        <v>0</v>
      </c>
    </row>
    <row r="34" spans="1:11">
      <c r="B34" s="2" t="s">
        <v>275</v>
      </c>
      <c r="C34" s="6"/>
      <c r="D34" s="6">
        <v>0</v>
      </c>
      <c r="E34" s="6">
        <v>0</v>
      </c>
      <c r="F34" s="6">
        <v>0</v>
      </c>
      <c r="G34" s="6">
        <v>0</v>
      </c>
      <c r="H34" s="6">
        <v>0</v>
      </c>
      <c r="I34" s="6">
        <v>0</v>
      </c>
      <c r="J34" s="6">
        <v>0</v>
      </c>
      <c r="K34" s="6">
        <v>0</v>
      </c>
    </row>
    <row r="35" spans="1:11">
      <c r="B35" s="2" t="s">
        <v>276</v>
      </c>
      <c r="C35" s="6"/>
      <c r="D35" s="6">
        <v>0</v>
      </c>
      <c r="E35" s="6">
        <v>0</v>
      </c>
      <c r="F35" s="6">
        <v>0</v>
      </c>
      <c r="G35" s="6">
        <v>0</v>
      </c>
      <c r="H35" s="6">
        <v>0</v>
      </c>
      <c r="I35" s="7">
        <v>1</v>
      </c>
      <c r="J35" s="6">
        <v>0</v>
      </c>
      <c r="K35" s="7">
        <v>1</v>
      </c>
    </row>
    <row r="36" spans="1:11">
      <c r="A36" s="10"/>
      <c r="B36" s="10" t="s">
        <v>2033</v>
      </c>
    </row>
    <row r="37" spans="1:11">
      <c r="A37" s="10" t="s">
        <v>280</v>
      </c>
      <c r="B37" s="10" t="s">
        <v>260</v>
      </c>
      <c r="C37" s="5">
        <v>64114</v>
      </c>
    </row>
    <row r="38" spans="1:11">
      <c r="A38" s="10"/>
      <c r="B38" s="10" t="s">
        <v>272</v>
      </c>
      <c r="C38" s="6"/>
      <c r="D38" s="7">
        <v>6</v>
      </c>
      <c r="E38" s="7">
        <v>18</v>
      </c>
      <c r="F38" s="7">
        <v>5</v>
      </c>
      <c r="G38" s="7">
        <v>85</v>
      </c>
      <c r="H38" s="7">
        <v>154</v>
      </c>
      <c r="I38" s="7">
        <v>684</v>
      </c>
      <c r="J38" s="7">
        <v>68</v>
      </c>
      <c r="K38" s="7">
        <v>1020</v>
      </c>
    </row>
    <row r="39" spans="1:11">
      <c r="A39" s="10"/>
      <c r="B39" s="10" t="s">
        <v>273</v>
      </c>
      <c r="D39" s="8">
        <v>9.4</v>
      </c>
      <c r="E39" s="8">
        <v>28.1</v>
      </c>
      <c r="F39" s="8">
        <v>7.8</v>
      </c>
      <c r="G39" s="8">
        <v>132.6</v>
      </c>
      <c r="H39" s="8">
        <v>240.2</v>
      </c>
      <c r="I39" s="8">
        <v>1066.8</v>
      </c>
      <c r="J39" s="8">
        <v>106.1</v>
      </c>
      <c r="K39" s="8">
        <v>1590.9</v>
      </c>
    </row>
    <row r="40" spans="1:11">
      <c r="A40" s="10"/>
      <c r="B40" s="10" t="s">
        <v>274</v>
      </c>
      <c r="C40" s="6"/>
      <c r="D40" s="7">
        <v>7</v>
      </c>
      <c r="E40" s="7">
        <v>3</v>
      </c>
      <c r="F40" s="7">
        <v>2</v>
      </c>
      <c r="G40" s="7">
        <v>33</v>
      </c>
      <c r="H40" s="7">
        <v>29</v>
      </c>
      <c r="I40" s="7">
        <v>201</v>
      </c>
      <c r="J40" s="7">
        <v>16</v>
      </c>
      <c r="K40" s="7">
        <v>291</v>
      </c>
    </row>
    <row r="41" spans="1:11">
      <c r="A41" s="10"/>
      <c r="B41" s="10" t="s">
        <v>275</v>
      </c>
      <c r="D41" s="8">
        <v>116.7</v>
      </c>
      <c r="E41" s="8">
        <v>16.7</v>
      </c>
      <c r="F41" s="8">
        <v>40</v>
      </c>
      <c r="G41" s="8">
        <v>38.799999999999997</v>
      </c>
      <c r="H41" s="8">
        <v>18.8</v>
      </c>
      <c r="I41" s="8">
        <v>29.4</v>
      </c>
      <c r="J41" s="8">
        <v>23.5</v>
      </c>
      <c r="K41" s="8">
        <v>28.5</v>
      </c>
    </row>
    <row r="42" spans="1:11">
      <c r="A42" s="10"/>
      <c r="B42" s="10" t="s">
        <v>276</v>
      </c>
      <c r="C42" s="6"/>
      <c r="D42" s="7">
        <v>10</v>
      </c>
      <c r="E42" s="7">
        <v>3</v>
      </c>
      <c r="F42" s="7">
        <v>2</v>
      </c>
      <c r="G42" s="7">
        <v>34</v>
      </c>
      <c r="H42" s="7">
        <v>29</v>
      </c>
      <c r="I42" s="7">
        <v>225</v>
      </c>
      <c r="J42" s="7">
        <v>17</v>
      </c>
      <c r="K42" s="7">
        <v>320</v>
      </c>
    </row>
  </sheetData>
  <mergeCells count="2">
    <mergeCell ref="A1:B1"/>
    <mergeCell ref="C1:J1"/>
  </mergeCells>
  <hyperlinks>
    <hyperlink ref="A2" location="DocumentMap!A175" display="&lt;&lt; Back to Document Map" xr:uid="{00000000-0004-0000-AE00-000000000000}"/>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L5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2034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2035</v>
      </c>
      <c r="B6" s="3" t="s">
        <v>2036</v>
      </c>
      <c r="C6" s="5">
        <v>0</v>
      </c>
    </row>
    <row r="7" spans="1:12">
      <c r="B7" s="2" t="s">
        <v>272</v>
      </c>
      <c r="C7" s="6"/>
      <c r="D7" s="6">
        <v>0</v>
      </c>
      <c r="E7" s="7">
        <v>1</v>
      </c>
      <c r="F7" s="6">
        <v>0</v>
      </c>
      <c r="G7" s="6">
        <v>0</v>
      </c>
      <c r="H7" s="6">
        <v>0</v>
      </c>
      <c r="I7" s="6">
        <v>0</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7">
        <v>1</v>
      </c>
      <c r="F9" s="6">
        <v>0</v>
      </c>
      <c r="G9" s="6">
        <v>0</v>
      </c>
      <c r="H9" s="6">
        <v>0</v>
      </c>
      <c r="I9" s="6">
        <v>0</v>
      </c>
      <c r="J9" s="6">
        <v>0</v>
      </c>
      <c r="K9" s="7">
        <v>1</v>
      </c>
    </row>
    <row r="10" spans="1:12">
      <c r="B10" s="2" t="s">
        <v>275</v>
      </c>
      <c r="C10" s="6"/>
      <c r="D10" s="6">
        <v>0</v>
      </c>
      <c r="E10" s="9">
        <v>100</v>
      </c>
      <c r="F10" s="6">
        <v>0</v>
      </c>
      <c r="G10" s="6">
        <v>0</v>
      </c>
      <c r="H10" s="6">
        <v>0</v>
      </c>
      <c r="I10" s="6">
        <v>0</v>
      </c>
      <c r="J10" s="6">
        <v>0</v>
      </c>
      <c r="K10" s="9">
        <v>100</v>
      </c>
    </row>
    <row r="11" spans="1:12">
      <c r="B11" s="2" t="s">
        <v>276</v>
      </c>
      <c r="C11" s="6"/>
      <c r="D11" s="6">
        <v>0</v>
      </c>
      <c r="E11" s="6">
        <v>0</v>
      </c>
      <c r="F11" s="6">
        <v>0</v>
      </c>
      <c r="G11" s="6">
        <v>0</v>
      </c>
      <c r="H11" s="6">
        <v>0</v>
      </c>
      <c r="I11" s="6">
        <v>0</v>
      </c>
      <c r="J11" s="6">
        <v>0</v>
      </c>
      <c r="K11" s="6">
        <v>0</v>
      </c>
    </row>
    <row r="12" spans="1:12">
      <c r="A12" s="2" t="s">
        <v>2037</v>
      </c>
      <c r="B12" s="3" t="s">
        <v>2038</v>
      </c>
      <c r="C12" s="5">
        <v>23808</v>
      </c>
    </row>
    <row r="13" spans="1:12">
      <c r="B13" s="2" t="s">
        <v>272</v>
      </c>
      <c r="C13" s="6"/>
      <c r="D13" s="7">
        <v>1</v>
      </c>
      <c r="E13" s="7">
        <v>23</v>
      </c>
      <c r="F13" s="7">
        <v>12</v>
      </c>
      <c r="G13" s="7">
        <v>103</v>
      </c>
      <c r="H13" s="7">
        <v>71</v>
      </c>
      <c r="I13" s="7">
        <v>414</v>
      </c>
      <c r="J13" s="7">
        <v>57</v>
      </c>
      <c r="K13" s="7">
        <v>681</v>
      </c>
      <c r="L13" s="2">
        <v>12</v>
      </c>
    </row>
    <row r="14" spans="1:12">
      <c r="B14" s="2" t="s">
        <v>273</v>
      </c>
      <c r="D14" s="8">
        <v>4.2</v>
      </c>
      <c r="E14" s="8">
        <v>96.6</v>
      </c>
      <c r="F14" s="8">
        <v>50.4</v>
      </c>
      <c r="G14" s="8">
        <v>432.6</v>
      </c>
      <c r="H14" s="8">
        <v>298.2</v>
      </c>
      <c r="I14" s="8">
        <v>1738.9</v>
      </c>
      <c r="J14" s="8">
        <v>239.4</v>
      </c>
      <c r="K14" s="8">
        <v>2860.4</v>
      </c>
    </row>
    <row r="15" spans="1:12">
      <c r="B15" s="2" t="s">
        <v>274</v>
      </c>
      <c r="C15" s="6"/>
      <c r="D15" s="7">
        <v>1</v>
      </c>
      <c r="E15" s="7">
        <v>9</v>
      </c>
      <c r="F15" s="7">
        <v>5</v>
      </c>
      <c r="G15" s="7">
        <v>42</v>
      </c>
      <c r="H15" s="7">
        <v>15</v>
      </c>
      <c r="I15" s="7">
        <v>49</v>
      </c>
      <c r="J15" s="7">
        <v>16</v>
      </c>
      <c r="K15" s="7">
        <v>137</v>
      </c>
    </row>
    <row r="16" spans="1:12">
      <c r="B16" s="2" t="s">
        <v>275</v>
      </c>
      <c r="C16" s="6"/>
      <c r="D16" s="9">
        <v>100</v>
      </c>
      <c r="E16" s="9">
        <v>39.1</v>
      </c>
      <c r="F16" s="9">
        <v>41.7</v>
      </c>
      <c r="G16" s="9">
        <v>40.799999999999997</v>
      </c>
      <c r="H16" s="9">
        <v>21.1</v>
      </c>
      <c r="I16" s="9">
        <v>11.8</v>
      </c>
      <c r="J16" s="9">
        <v>28.1</v>
      </c>
      <c r="K16" s="9">
        <v>20.100000000000001</v>
      </c>
    </row>
    <row r="17" spans="1:12">
      <c r="B17" s="2" t="s">
        <v>276</v>
      </c>
      <c r="C17" s="6"/>
      <c r="D17" s="7">
        <v>1</v>
      </c>
      <c r="E17" s="7">
        <v>8</v>
      </c>
      <c r="F17" s="7">
        <v>7</v>
      </c>
      <c r="G17" s="7">
        <v>36</v>
      </c>
      <c r="H17" s="7">
        <v>21</v>
      </c>
      <c r="I17" s="7">
        <v>58</v>
      </c>
      <c r="J17" s="7">
        <v>10</v>
      </c>
      <c r="K17" s="7">
        <v>141</v>
      </c>
    </row>
    <row r="18" spans="1:12">
      <c r="A18" s="2" t="s">
        <v>2039</v>
      </c>
      <c r="B18" s="3" t="s">
        <v>2040</v>
      </c>
      <c r="C18" s="5">
        <v>797</v>
      </c>
    </row>
    <row r="19" spans="1:12">
      <c r="B19" s="2" t="s">
        <v>272</v>
      </c>
      <c r="C19" s="6"/>
      <c r="D19" s="6">
        <v>0</v>
      </c>
      <c r="E19" s="6">
        <v>0</v>
      </c>
      <c r="F19" s="6">
        <v>0</v>
      </c>
      <c r="G19" s="7">
        <v>1</v>
      </c>
      <c r="H19" s="6">
        <v>0</v>
      </c>
      <c r="I19" s="7">
        <v>2</v>
      </c>
      <c r="J19" s="6">
        <v>0</v>
      </c>
      <c r="K19" s="7">
        <v>3</v>
      </c>
      <c r="L19" s="2">
        <v>11</v>
      </c>
    </row>
    <row r="20" spans="1:12">
      <c r="B20" s="2" t="s">
        <v>273</v>
      </c>
      <c r="D20" s="2">
        <v>0</v>
      </c>
      <c r="E20" s="2">
        <v>0</v>
      </c>
      <c r="F20" s="2">
        <v>0</v>
      </c>
      <c r="G20" s="8">
        <v>125.5</v>
      </c>
      <c r="H20" s="2">
        <v>0</v>
      </c>
      <c r="I20" s="8">
        <v>250.9</v>
      </c>
      <c r="J20" s="2">
        <v>0</v>
      </c>
      <c r="K20" s="8">
        <v>376.4</v>
      </c>
    </row>
    <row r="21" spans="1:12">
      <c r="B21" s="2" t="s">
        <v>274</v>
      </c>
      <c r="C21" s="6"/>
      <c r="D21" s="6">
        <v>0</v>
      </c>
      <c r="E21" s="6">
        <v>0</v>
      </c>
      <c r="F21" s="6">
        <v>0</v>
      </c>
      <c r="G21" s="7">
        <v>1</v>
      </c>
      <c r="H21" s="6">
        <v>0</v>
      </c>
      <c r="I21" s="7">
        <v>1</v>
      </c>
      <c r="J21" s="6">
        <v>0</v>
      </c>
      <c r="K21" s="7">
        <v>2</v>
      </c>
    </row>
    <row r="22" spans="1:12">
      <c r="B22" s="2" t="s">
        <v>275</v>
      </c>
      <c r="C22" s="6"/>
      <c r="D22" s="6">
        <v>0</v>
      </c>
      <c r="E22" s="6">
        <v>0</v>
      </c>
      <c r="F22" s="6">
        <v>0</v>
      </c>
      <c r="G22" s="9">
        <v>100</v>
      </c>
      <c r="H22" s="6">
        <v>0</v>
      </c>
      <c r="I22" s="9">
        <v>50</v>
      </c>
      <c r="J22" s="6">
        <v>0</v>
      </c>
      <c r="K22" s="9">
        <v>66.7</v>
      </c>
    </row>
    <row r="23" spans="1:12">
      <c r="B23" s="2" t="s">
        <v>276</v>
      </c>
      <c r="C23" s="6"/>
      <c r="D23" s="6">
        <v>0</v>
      </c>
      <c r="E23" s="6">
        <v>0</v>
      </c>
      <c r="F23" s="6">
        <v>0</v>
      </c>
      <c r="G23" s="7">
        <v>1</v>
      </c>
      <c r="H23" s="6">
        <v>0</v>
      </c>
      <c r="I23" s="7">
        <v>2</v>
      </c>
      <c r="J23" s="6">
        <v>0</v>
      </c>
      <c r="K23" s="7">
        <v>3</v>
      </c>
    </row>
    <row r="24" spans="1:12">
      <c r="A24" s="2" t="s">
        <v>2041</v>
      </c>
      <c r="B24" s="3" t="s">
        <v>2042</v>
      </c>
      <c r="C24" s="5">
        <v>1515</v>
      </c>
    </row>
    <row r="25" spans="1:12">
      <c r="B25" s="2" t="s">
        <v>272</v>
      </c>
      <c r="C25" s="6"/>
      <c r="D25" s="6">
        <v>0</v>
      </c>
      <c r="E25" s="7">
        <v>1</v>
      </c>
      <c r="F25" s="6">
        <v>0</v>
      </c>
      <c r="G25" s="7">
        <v>4</v>
      </c>
      <c r="H25" s="7">
        <v>5</v>
      </c>
      <c r="I25" s="7">
        <v>10</v>
      </c>
      <c r="J25" s="7">
        <v>4</v>
      </c>
      <c r="K25" s="7">
        <v>24</v>
      </c>
      <c r="L25" s="2">
        <v>12</v>
      </c>
    </row>
    <row r="26" spans="1:12">
      <c r="B26" s="2" t="s">
        <v>273</v>
      </c>
      <c r="D26" s="2">
        <v>0</v>
      </c>
      <c r="E26" s="8">
        <v>66</v>
      </c>
      <c r="F26" s="2">
        <v>0</v>
      </c>
      <c r="G26" s="8">
        <v>264</v>
      </c>
      <c r="H26" s="8">
        <v>330</v>
      </c>
      <c r="I26" s="8">
        <v>660.1</v>
      </c>
      <c r="J26" s="8">
        <v>264</v>
      </c>
      <c r="K26" s="8">
        <v>1584.2</v>
      </c>
    </row>
    <row r="27" spans="1:12">
      <c r="B27" s="2" t="s">
        <v>274</v>
      </c>
      <c r="C27" s="6"/>
      <c r="D27" s="6">
        <v>0</v>
      </c>
      <c r="E27" s="6">
        <v>0</v>
      </c>
      <c r="F27" s="6">
        <v>0</v>
      </c>
      <c r="G27" s="7">
        <v>3</v>
      </c>
      <c r="H27" s="7">
        <v>3</v>
      </c>
      <c r="I27" s="7">
        <v>1</v>
      </c>
      <c r="J27" s="6">
        <v>0</v>
      </c>
      <c r="K27" s="7">
        <v>7</v>
      </c>
    </row>
    <row r="28" spans="1:12">
      <c r="B28" s="2" t="s">
        <v>275</v>
      </c>
      <c r="C28" s="6"/>
      <c r="D28" s="6">
        <v>0</v>
      </c>
      <c r="E28" s="6">
        <v>0</v>
      </c>
      <c r="F28" s="6">
        <v>0</v>
      </c>
      <c r="G28" s="9">
        <v>75</v>
      </c>
      <c r="H28" s="9">
        <v>60</v>
      </c>
      <c r="I28" s="9">
        <v>10</v>
      </c>
      <c r="J28" s="6">
        <v>0</v>
      </c>
      <c r="K28" s="9">
        <v>29.2</v>
      </c>
    </row>
    <row r="29" spans="1:12">
      <c r="B29" s="2" t="s">
        <v>276</v>
      </c>
      <c r="C29" s="6"/>
      <c r="D29" s="6">
        <v>0</v>
      </c>
      <c r="E29" s="6">
        <v>0</v>
      </c>
      <c r="F29" s="6">
        <v>0</v>
      </c>
      <c r="G29" s="7">
        <v>2</v>
      </c>
      <c r="H29" s="7">
        <v>4</v>
      </c>
      <c r="I29" s="7">
        <v>1</v>
      </c>
      <c r="J29" s="7">
        <v>1</v>
      </c>
      <c r="K29" s="7">
        <v>8</v>
      </c>
    </row>
    <row r="30" spans="1:12">
      <c r="A30" s="2" t="s">
        <v>2043</v>
      </c>
      <c r="B30" s="3" t="s">
        <v>2044</v>
      </c>
      <c r="C30" s="5">
        <v>23092</v>
      </c>
    </row>
    <row r="31" spans="1:12">
      <c r="B31" s="2" t="s">
        <v>272</v>
      </c>
      <c r="C31" s="6"/>
      <c r="D31" s="7">
        <v>1</v>
      </c>
      <c r="E31" s="7">
        <v>19</v>
      </c>
      <c r="F31" s="7">
        <v>3</v>
      </c>
      <c r="G31" s="7">
        <v>46</v>
      </c>
      <c r="H31" s="7">
        <v>75</v>
      </c>
      <c r="I31" s="7">
        <v>131</v>
      </c>
      <c r="J31" s="7">
        <v>18</v>
      </c>
      <c r="K31" s="7">
        <v>293</v>
      </c>
      <c r="L31" s="2">
        <v>12</v>
      </c>
    </row>
    <row r="32" spans="1:12">
      <c r="B32" s="2" t="s">
        <v>273</v>
      </c>
      <c r="D32" s="8">
        <v>4.3</v>
      </c>
      <c r="E32" s="8">
        <v>82.3</v>
      </c>
      <c r="F32" s="8">
        <v>13</v>
      </c>
      <c r="G32" s="8">
        <v>199.2</v>
      </c>
      <c r="H32" s="8">
        <v>324.8</v>
      </c>
      <c r="I32" s="8">
        <v>567.29999999999995</v>
      </c>
      <c r="J32" s="8">
        <v>77.900000000000006</v>
      </c>
      <c r="K32" s="8">
        <v>1268.8</v>
      </c>
    </row>
    <row r="33" spans="1:12">
      <c r="B33" s="2" t="s">
        <v>274</v>
      </c>
      <c r="C33" s="6"/>
      <c r="D33" s="6">
        <v>0</v>
      </c>
      <c r="E33" s="7">
        <v>3</v>
      </c>
      <c r="F33" s="6">
        <v>0</v>
      </c>
      <c r="G33" s="7">
        <v>16</v>
      </c>
      <c r="H33" s="7">
        <v>3</v>
      </c>
      <c r="I33" s="7">
        <v>1</v>
      </c>
      <c r="J33" s="6">
        <v>0</v>
      </c>
      <c r="K33" s="7">
        <v>23</v>
      </c>
    </row>
    <row r="34" spans="1:12">
      <c r="B34" s="2" t="s">
        <v>275</v>
      </c>
      <c r="C34" s="6"/>
      <c r="D34" s="6">
        <v>0</v>
      </c>
      <c r="E34" s="9">
        <v>15.8</v>
      </c>
      <c r="F34" s="6">
        <v>0</v>
      </c>
      <c r="G34" s="9">
        <v>34.799999999999997</v>
      </c>
      <c r="H34" s="9">
        <v>4</v>
      </c>
      <c r="I34" s="9">
        <v>0.8</v>
      </c>
      <c r="J34" s="6">
        <v>0</v>
      </c>
      <c r="K34" s="9">
        <v>7.8</v>
      </c>
    </row>
    <row r="35" spans="1:12">
      <c r="B35" s="2" t="s">
        <v>276</v>
      </c>
      <c r="C35" s="6"/>
      <c r="D35" s="6">
        <v>0</v>
      </c>
      <c r="E35" s="7">
        <v>3</v>
      </c>
      <c r="F35" s="6">
        <v>0</v>
      </c>
      <c r="G35" s="7">
        <v>14</v>
      </c>
      <c r="H35" s="7">
        <v>3</v>
      </c>
      <c r="I35" s="7">
        <v>1</v>
      </c>
      <c r="J35" s="6">
        <v>0</v>
      </c>
      <c r="K35" s="7">
        <v>21</v>
      </c>
    </row>
    <row r="36" spans="1:12">
      <c r="A36" s="2" t="s">
        <v>2045</v>
      </c>
      <c r="B36" s="3" t="s">
        <v>2046</v>
      </c>
      <c r="C36" s="5">
        <v>991</v>
      </c>
    </row>
    <row r="37" spans="1:12">
      <c r="B37" s="2" t="s">
        <v>272</v>
      </c>
      <c r="C37" s="6"/>
      <c r="D37" s="6">
        <v>0</v>
      </c>
      <c r="E37" s="6">
        <v>0</v>
      </c>
      <c r="F37" s="6">
        <v>0</v>
      </c>
      <c r="G37" s="6">
        <v>0</v>
      </c>
      <c r="H37" s="7">
        <v>7</v>
      </c>
      <c r="I37" s="7">
        <v>12</v>
      </c>
      <c r="J37" s="7">
        <v>1</v>
      </c>
      <c r="K37" s="7">
        <v>20</v>
      </c>
      <c r="L37" s="2">
        <v>12</v>
      </c>
    </row>
    <row r="38" spans="1:12">
      <c r="B38" s="2" t="s">
        <v>273</v>
      </c>
      <c r="D38" s="2">
        <v>0</v>
      </c>
      <c r="E38" s="2">
        <v>0</v>
      </c>
      <c r="F38" s="2">
        <v>0</v>
      </c>
      <c r="G38" s="2">
        <v>0</v>
      </c>
      <c r="H38" s="8">
        <v>706.4</v>
      </c>
      <c r="I38" s="8">
        <v>1210.9000000000001</v>
      </c>
      <c r="J38" s="8">
        <v>100.9</v>
      </c>
      <c r="K38" s="8">
        <v>2018.2</v>
      </c>
    </row>
    <row r="39" spans="1:12">
      <c r="B39" s="2" t="s">
        <v>274</v>
      </c>
      <c r="C39" s="6"/>
      <c r="D39" s="6">
        <v>0</v>
      </c>
      <c r="E39" s="6">
        <v>0</v>
      </c>
      <c r="F39" s="6">
        <v>0</v>
      </c>
      <c r="G39" s="6">
        <v>0</v>
      </c>
      <c r="H39" s="7">
        <v>1</v>
      </c>
      <c r="I39" s="6">
        <v>0</v>
      </c>
      <c r="J39" s="6">
        <v>0</v>
      </c>
      <c r="K39" s="7">
        <v>1</v>
      </c>
    </row>
    <row r="40" spans="1:12">
      <c r="B40" s="2" t="s">
        <v>275</v>
      </c>
      <c r="C40" s="6"/>
      <c r="D40" s="6">
        <v>0</v>
      </c>
      <c r="E40" s="6">
        <v>0</v>
      </c>
      <c r="F40" s="6">
        <v>0</v>
      </c>
      <c r="G40" s="6">
        <v>0</v>
      </c>
      <c r="H40" s="9">
        <v>14.3</v>
      </c>
      <c r="I40" s="6">
        <v>0</v>
      </c>
      <c r="J40" s="6">
        <v>0</v>
      </c>
      <c r="K40" s="9">
        <v>5</v>
      </c>
    </row>
    <row r="41" spans="1:12">
      <c r="B41" s="2" t="s">
        <v>276</v>
      </c>
      <c r="C41" s="6"/>
      <c r="D41" s="6">
        <v>0</v>
      </c>
      <c r="E41" s="7">
        <v>1</v>
      </c>
      <c r="F41" s="6">
        <v>0</v>
      </c>
      <c r="G41" s="6">
        <v>0</v>
      </c>
      <c r="H41" s="7">
        <v>1</v>
      </c>
      <c r="I41" s="6">
        <v>0</v>
      </c>
      <c r="J41" s="6">
        <v>0</v>
      </c>
      <c r="K41" s="7">
        <v>2</v>
      </c>
    </row>
    <row r="42" spans="1:12">
      <c r="A42" s="2" t="s">
        <v>2047</v>
      </c>
      <c r="B42" s="3" t="s">
        <v>2048</v>
      </c>
      <c r="C42" s="5">
        <v>274</v>
      </c>
    </row>
    <row r="43" spans="1:12">
      <c r="B43" s="2" t="s">
        <v>272</v>
      </c>
      <c r="C43" s="6"/>
      <c r="D43" s="6">
        <v>0</v>
      </c>
      <c r="E43" s="6">
        <v>0</v>
      </c>
      <c r="F43" s="6">
        <v>0</v>
      </c>
      <c r="G43" s="7">
        <v>1</v>
      </c>
      <c r="H43" s="7">
        <v>6</v>
      </c>
      <c r="I43" s="7">
        <v>5</v>
      </c>
      <c r="J43" s="7">
        <v>7</v>
      </c>
      <c r="K43" s="7">
        <v>19</v>
      </c>
      <c r="L43" s="2">
        <v>12</v>
      </c>
    </row>
    <row r="44" spans="1:12">
      <c r="B44" s="2" t="s">
        <v>273</v>
      </c>
      <c r="D44" s="2">
        <v>0</v>
      </c>
      <c r="E44" s="2">
        <v>0</v>
      </c>
      <c r="F44" s="2">
        <v>0</v>
      </c>
      <c r="G44" s="8">
        <v>365</v>
      </c>
      <c r="H44" s="8">
        <v>2189.8000000000002</v>
      </c>
      <c r="I44" s="8">
        <v>1824.8</v>
      </c>
      <c r="J44" s="8">
        <v>2554.6999999999998</v>
      </c>
      <c r="K44" s="8">
        <v>6934.3</v>
      </c>
    </row>
    <row r="45" spans="1:12">
      <c r="B45" s="2" t="s">
        <v>274</v>
      </c>
      <c r="C45" s="6"/>
      <c r="D45" s="6">
        <v>0</v>
      </c>
      <c r="E45" s="6">
        <v>0</v>
      </c>
      <c r="F45" s="6">
        <v>0</v>
      </c>
      <c r="G45" s="6">
        <v>0</v>
      </c>
      <c r="H45" s="6">
        <v>0</v>
      </c>
      <c r="I45" s="6">
        <v>0</v>
      </c>
      <c r="J45" s="7">
        <v>2</v>
      </c>
      <c r="K45" s="7">
        <v>2</v>
      </c>
    </row>
    <row r="46" spans="1:12">
      <c r="B46" s="2" t="s">
        <v>275</v>
      </c>
      <c r="C46" s="6"/>
      <c r="D46" s="6">
        <v>0</v>
      </c>
      <c r="E46" s="6">
        <v>0</v>
      </c>
      <c r="F46" s="6">
        <v>0</v>
      </c>
      <c r="G46" s="6">
        <v>0</v>
      </c>
      <c r="H46" s="6">
        <v>0</v>
      </c>
      <c r="I46" s="6">
        <v>0</v>
      </c>
      <c r="J46" s="9">
        <v>28.6</v>
      </c>
      <c r="K46" s="9">
        <v>10.5</v>
      </c>
    </row>
    <row r="47" spans="1:12">
      <c r="B47" s="2" t="s">
        <v>276</v>
      </c>
      <c r="C47" s="6"/>
      <c r="D47" s="6">
        <v>0</v>
      </c>
      <c r="E47" s="6">
        <v>0</v>
      </c>
      <c r="F47" s="6">
        <v>0</v>
      </c>
      <c r="G47" s="6">
        <v>0</v>
      </c>
      <c r="H47" s="6">
        <v>0</v>
      </c>
      <c r="I47" s="6">
        <v>0</v>
      </c>
      <c r="J47" s="7">
        <v>2</v>
      </c>
      <c r="K47" s="7">
        <v>2</v>
      </c>
    </row>
    <row r="48" spans="1:12">
      <c r="A48" s="10"/>
      <c r="B48" s="10" t="s">
        <v>2049</v>
      </c>
    </row>
    <row r="49" spans="1:11">
      <c r="A49" s="10" t="s">
        <v>280</v>
      </c>
      <c r="B49" s="10" t="s">
        <v>260</v>
      </c>
      <c r="C49" s="5">
        <v>50477</v>
      </c>
    </row>
    <row r="50" spans="1:11">
      <c r="A50" s="10"/>
      <c r="B50" s="10" t="s">
        <v>272</v>
      </c>
      <c r="C50" s="6"/>
      <c r="D50" s="7">
        <v>2</v>
      </c>
      <c r="E50" s="7">
        <v>44</v>
      </c>
      <c r="F50" s="7">
        <v>15</v>
      </c>
      <c r="G50" s="7">
        <v>155</v>
      </c>
      <c r="H50" s="7">
        <v>164</v>
      </c>
      <c r="I50" s="7">
        <v>574</v>
      </c>
      <c r="J50" s="7">
        <v>87</v>
      </c>
      <c r="K50" s="7">
        <v>1041</v>
      </c>
    </row>
    <row r="51" spans="1:11">
      <c r="A51" s="10"/>
      <c r="B51" s="10" t="s">
        <v>273</v>
      </c>
      <c r="D51" s="8">
        <v>4</v>
      </c>
      <c r="E51" s="8">
        <v>87.2</v>
      </c>
      <c r="F51" s="8">
        <v>29.7</v>
      </c>
      <c r="G51" s="8">
        <v>307.10000000000002</v>
      </c>
      <c r="H51" s="8">
        <v>324.89999999999998</v>
      </c>
      <c r="I51" s="8">
        <v>1137.2</v>
      </c>
      <c r="J51" s="8">
        <v>172.4</v>
      </c>
      <c r="K51" s="8">
        <v>2062.3000000000002</v>
      </c>
    </row>
    <row r="52" spans="1:11">
      <c r="A52" s="10"/>
      <c r="B52" s="10" t="s">
        <v>274</v>
      </c>
      <c r="C52" s="6"/>
      <c r="D52" s="7">
        <v>1</v>
      </c>
      <c r="E52" s="7">
        <v>13</v>
      </c>
      <c r="F52" s="7">
        <v>5</v>
      </c>
      <c r="G52" s="7">
        <v>62</v>
      </c>
      <c r="H52" s="7">
        <v>22</v>
      </c>
      <c r="I52" s="7">
        <v>52</v>
      </c>
      <c r="J52" s="7">
        <v>18</v>
      </c>
      <c r="K52" s="7">
        <v>173</v>
      </c>
    </row>
    <row r="53" spans="1:11">
      <c r="A53" s="10"/>
      <c r="B53" s="10" t="s">
        <v>275</v>
      </c>
      <c r="D53" s="8">
        <v>50</v>
      </c>
      <c r="E53" s="8">
        <v>29.5</v>
      </c>
      <c r="F53" s="8">
        <v>33.299999999999997</v>
      </c>
      <c r="G53" s="8">
        <v>40</v>
      </c>
      <c r="H53" s="8">
        <v>13.4</v>
      </c>
      <c r="I53" s="8">
        <v>9.1</v>
      </c>
      <c r="J53" s="8">
        <v>20.7</v>
      </c>
      <c r="K53" s="8">
        <v>16.600000000000001</v>
      </c>
    </row>
    <row r="54" spans="1:11">
      <c r="A54" s="10"/>
      <c r="B54" s="10" t="s">
        <v>276</v>
      </c>
      <c r="C54" s="6"/>
      <c r="D54" s="7">
        <v>1</v>
      </c>
      <c r="E54" s="7">
        <v>12</v>
      </c>
      <c r="F54" s="7">
        <v>7</v>
      </c>
      <c r="G54" s="7">
        <v>53</v>
      </c>
      <c r="H54" s="7">
        <v>29</v>
      </c>
      <c r="I54" s="7">
        <v>62</v>
      </c>
      <c r="J54" s="7">
        <v>13</v>
      </c>
      <c r="K54" s="7">
        <v>177</v>
      </c>
    </row>
  </sheetData>
  <mergeCells count="2">
    <mergeCell ref="A1:B1"/>
    <mergeCell ref="C1:J1"/>
  </mergeCells>
  <hyperlinks>
    <hyperlink ref="A2" location="DocumentMap!A176" display="&lt;&lt; Back to Document Map" xr:uid="{00000000-0004-0000-A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375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376</v>
      </c>
      <c r="B6" s="3" t="s">
        <v>377</v>
      </c>
      <c r="C6" s="5">
        <v>57590</v>
      </c>
    </row>
    <row r="7" spans="1:12">
      <c r="B7" s="2" t="s">
        <v>272</v>
      </c>
      <c r="C7" s="6"/>
      <c r="D7" s="6">
        <v>0</v>
      </c>
      <c r="E7" s="7">
        <v>17</v>
      </c>
      <c r="F7" s="7">
        <v>3</v>
      </c>
      <c r="G7" s="7">
        <v>51</v>
      </c>
      <c r="H7" s="7">
        <v>153</v>
      </c>
      <c r="I7" s="7">
        <v>416</v>
      </c>
      <c r="J7" s="7">
        <v>59</v>
      </c>
      <c r="K7" s="7">
        <v>699</v>
      </c>
      <c r="L7" s="2">
        <v>12</v>
      </c>
    </row>
    <row r="8" spans="1:12">
      <c r="B8" s="2" t="s">
        <v>273</v>
      </c>
      <c r="D8" s="2">
        <v>0</v>
      </c>
      <c r="E8" s="8">
        <v>29.5</v>
      </c>
      <c r="F8" s="8">
        <v>5.2</v>
      </c>
      <c r="G8" s="8">
        <v>88.6</v>
      </c>
      <c r="H8" s="8">
        <v>265.7</v>
      </c>
      <c r="I8" s="8">
        <v>722.3</v>
      </c>
      <c r="J8" s="8">
        <v>102.4</v>
      </c>
      <c r="K8" s="8">
        <v>1213.8</v>
      </c>
    </row>
    <row r="9" spans="1:12">
      <c r="B9" s="2" t="s">
        <v>274</v>
      </c>
      <c r="C9" s="6"/>
      <c r="D9" s="6">
        <v>0</v>
      </c>
      <c r="E9" s="7">
        <v>1</v>
      </c>
      <c r="F9" s="7">
        <v>1</v>
      </c>
      <c r="G9" s="7">
        <v>12</v>
      </c>
      <c r="H9" s="7">
        <v>9</v>
      </c>
      <c r="I9" s="7">
        <v>54</v>
      </c>
      <c r="J9" s="7">
        <v>4</v>
      </c>
      <c r="K9" s="7">
        <v>81</v>
      </c>
    </row>
    <row r="10" spans="1:12">
      <c r="B10" s="2" t="s">
        <v>275</v>
      </c>
      <c r="C10" s="6"/>
      <c r="D10" s="6">
        <v>0</v>
      </c>
      <c r="E10" s="9">
        <v>5.9</v>
      </c>
      <c r="F10" s="9">
        <v>33.299999999999997</v>
      </c>
      <c r="G10" s="9">
        <v>23.5</v>
      </c>
      <c r="H10" s="9">
        <v>5.9</v>
      </c>
      <c r="I10" s="9">
        <v>13</v>
      </c>
      <c r="J10" s="9">
        <v>6.8</v>
      </c>
      <c r="K10" s="9">
        <v>11.6</v>
      </c>
    </row>
    <row r="11" spans="1:12">
      <c r="B11" s="2" t="s">
        <v>276</v>
      </c>
      <c r="C11" s="6"/>
      <c r="D11" s="6">
        <v>0</v>
      </c>
      <c r="E11" s="7">
        <v>1</v>
      </c>
      <c r="F11" s="7">
        <v>2</v>
      </c>
      <c r="G11" s="7">
        <v>10</v>
      </c>
      <c r="H11" s="7">
        <v>7</v>
      </c>
      <c r="I11" s="7">
        <v>53</v>
      </c>
      <c r="J11" s="7">
        <v>1</v>
      </c>
      <c r="K11" s="7">
        <v>74</v>
      </c>
    </row>
    <row r="12" spans="1:12">
      <c r="A12" s="2" t="s">
        <v>378</v>
      </c>
      <c r="B12" s="3" t="s">
        <v>379</v>
      </c>
      <c r="C12" s="5">
        <v>23731</v>
      </c>
    </row>
    <row r="13" spans="1:12">
      <c r="B13" s="2" t="s">
        <v>272</v>
      </c>
      <c r="C13" s="6"/>
      <c r="D13" s="7">
        <v>2</v>
      </c>
      <c r="E13" s="7">
        <v>15</v>
      </c>
      <c r="F13" s="7">
        <v>4</v>
      </c>
      <c r="G13" s="7">
        <v>22</v>
      </c>
      <c r="H13" s="7">
        <v>52</v>
      </c>
      <c r="I13" s="7">
        <v>394</v>
      </c>
      <c r="J13" s="7">
        <v>37</v>
      </c>
      <c r="K13" s="7">
        <v>526</v>
      </c>
      <c r="L13" s="2">
        <v>12</v>
      </c>
    </row>
    <row r="14" spans="1:12">
      <c r="B14" s="2" t="s">
        <v>273</v>
      </c>
      <c r="D14" s="8">
        <v>8.4</v>
      </c>
      <c r="E14" s="8">
        <v>63.2</v>
      </c>
      <c r="F14" s="8">
        <v>16.899999999999999</v>
      </c>
      <c r="G14" s="8">
        <v>92.7</v>
      </c>
      <c r="H14" s="8">
        <v>219.1</v>
      </c>
      <c r="I14" s="8">
        <v>1660.3</v>
      </c>
      <c r="J14" s="8">
        <v>155.9</v>
      </c>
      <c r="K14" s="8">
        <v>2216.5</v>
      </c>
    </row>
    <row r="15" spans="1:12">
      <c r="B15" s="2" t="s">
        <v>274</v>
      </c>
      <c r="C15" s="6"/>
      <c r="D15" s="7">
        <v>1</v>
      </c>
      <c r="E15" s="7">
        <v>2</v>
      </c>
      <c r="F15" s="7">
        <v>2</v>
      </c>
      <c r="G15" s="7">
        <v>11</v>
      </c>
      <c r="H15" s="7">
        <v>8</v>
      </c>
      <c r="I15" s="7">
        <v>83</v>
      </c>
      <c r="J15" s="7">
        <v>6</v>
      </c>
      <c r="K15" s="7">
        <v>113</v>
      </c>
    </row>
    <row r="16" spans="1:12">
      <c r="B16" s="2" t="s">
        <v>275</v>
      </c>
      <c r="C16" s="6"/>
      <c r="D16" s="9">
        <v>50</v>
      </c>
      <c r="E16" s="9">
        <v>13.3</v>
      </c>
      <c r="F16" s="9">
        <v>50</v>
      </c>
      <c r="G16" s="9">
        <v>50</v>
      </c>
      <c r="H16" s="9">
        <v>15.4</v>
      </c>
      <c r="I16" s="9">
        <v>21.1</v>
      </c>
      <c r="J16" s="9">
        <v>16.2</v>
      </c>
      <c r="K16" s="9">
        <v>21.5</v>
      </c>
    </row>
    <row r="17" spans="1:12">
      <c r="B17" s="2" t="s">
        <v>276</v>
      </c>
      <c r="C17" s="6"/>
      <c r="D17" s="7">
        <v>1</v>
      </c>
      <c r="E17" s="7">
        <v>2</v>
      </c>
      <c r="F17" s="7">
        <v>5</v>
      </c>
      <c r="G17" s="7">
        <v>9</v>
      </c>
      <c r="H17" s="7">
        <v>10</v>
      </c>
      <c r="I17" s="7">
        <v>96</v>
      </c>
      <c r="J17" s="7">
        <v>6</v>
      </c>
      <c r="K17" s="7">
        <v>129</v>
      </c>
    </row>
    <row r="18" spans="1:12">
      <c r="A18" s="2" t="s">
        <v>380</v>
      </c>
      <c r="B18" s="3" t="s">
        <v>381</v>
      </c>
      <c r="C18" s="5">
        <v>0</v>
      </c>
    </row>
    <row r="19" spans="1:12">
      <c r="B19" s="2" t="s">
        <v>272</v>
      </c>
      <c r="C19" s="6"/>
      <c r="D19" s="6">
        <v>0</v>
      </c>
      <c r="E19" s="7">
        <v>1</v>
      </c>
      <c r="F19" s="6">
        <v>0</v>
      </c>
      <c r="G19" s="7">
        <v>1</v>
      </c>
      <c r="H19" s="7">
        <v>1</v>
      </c>
      <c r="I19" s="7">
        <v>1</v>
      </c>
      <c r="J19" s="6">
        <v>0</v>
      </c>
      <c r="K19" s="7">
        <v>4</v>
      </c>
      <c r="L19" s="2">
        <v>4</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382</v>
      </c>
      <c r="B24" s="3" t="s">
        <v>383</v>
      </c>
      <c r="C24" s="5">
        <v>33752</v>
      </c>
    </row>
    <row r="25" spans="1:12">
      <c r="B25" s="2" t="s">
        <v>272</v>
      </c>
      <c r="C25" s="6"/>
      <c r="D25" s="7">
        <v>1</v>
      </c>
      <c r="E25" s="7">
        <v>15</v>
      </c>
      <c r="F25" s="7">
        <v>15</v>
      </c>
      <c r="G25" s="7">
        <v>30</v>
      </c>
      <c r="H25" s="7">
        <v>49</v>
      </c>
      <c r="I25" s="7">
        <v>283</v>
      </c>
      <c r="J25" s="7">
        <v>47</v>
      </c>
      <c r="K25" s="7">
        <v>440</v>
      </c>
      <c r="L25" s="2">
        <v>12</v>
      </c>
    </row>
    <row r="26" spans="1:12">
      <c r="B26" s="2" t="s">
        <v>273</v>
      </c>
      <c r="D26" s="8">
        <v>3</v>
      </c>
      <c r="E26" s="8">
        <v>44.4</v>
      </c>
      <c r="F26" s="8">
        <v>44.4</v>
      </c>
      <c r="G26" s="8">
        <v>88.9</v>
      </c>
      <c r="H26" s="8">
        <v>145.19999999999999</v>
      </c>
      <c r="I26" s="8">
        <v>838.5</v>
      </c>
      <c r="J26" s="8">
        <v>139.30000000000001</v>
      </c>
      <c r="K26" s="8">
        <v>1303.5999999999999</v>
      </c>
    </row>
    <row r="27" spans="1:12">
      <c r="B27" s="2" t="s">
        <v>274</v>
      </c>
      <c r="C27" s="6"/>
      <c r="D27" s="6">
        <v>0</v>
      </c>
      <c r="E27" s="7">
        <v>2</v>
      </c>
      <c r="F27" s="7">
        <v>2</v>
      </c>
      <c r="G27" s="7">
        <v>11</v>
      </c>
      <c r="H27" s="7">
        <v>3</v>
      </c>
      <c r="I27" s="7">
        <v>64</v>
      </c>
      <c r="J27" s="7">
        <v>4</v>
      </c>
      <c r="K27" s="7">
        <v>86</v>
      </c>
    </row>
    <row r="28" spans="1:12">
      <c r="B28" s="2" t="s">
        <v>275</v>
      </c>
      <c r="C28" s="6"/>
      <c r="D28" s="6">
        <v>0</v>
      </c>
      <c r="E28" s="9">
        <v>13.3</v>
      </c>
      <c r="F28" s="9">
        <v>13.3</v>
      </c>
      <c r="G28" s="9">
        <v>36.700000000000003</v>
      </c>
      <c r="H28" s="9">
        <v>6.1</v>
      </c>
      <c r="I28" s="9">
        <v>22.6</v>
      </c>
      <c r="J28" s="9">
        <v>8.5</v>
      </c>
      <c r="K28" s="9">
        <v>19.5</v>
      </c>
    </row>
    <row r="29" spans="1:12">
      <c r="B29" s="2" t="s">
        <v>276</v>
      </c>
      <c r="C29" s="6"/>
      <c r="D29" s="7">
        <v>1</v>
      </c>
      <c r="E29" s="7">
        <v>2</v>
      </c>
      <c r="F29" s="7">
        <v>3</v>
      </c>
      <c r="G29" s="7">
        <v>16</v>
      </c>
      <c r="H29" s="7">
        <v>5</v>
      </c>
      <c r="I29" s="7">
        <v>82</v>
      </c>
      <c r="J29" s="7">
        <v>5</v>
      </c>
      <c r="K29" s="7">
        <v>114</v>
      </c>
    </row>
    <row r="30" spans="1:12">
      <c r="A30" s="2" t="s">
        <v>384</v>
      </c>
      <c r="B30" s="3" t="s">
        <v>385</v>
      </c>
      <c r="C30" s="5">
        <v>0</v>
      </c>
    </row>
    <row r="31" spans="1:12">
      <c r="B31" s="2" t="s">
        <v>272</v>
      </c>
      <c r="C31" s="6"/>
      <c r="D31" s="6">
        <v>0</v>
      </c>
      <c r="E31" s="7">
        <v>1</v>
      </c>
      <c r="F31" s="7">
        <v>2</v>
      </c>
      <c r="G31" s="7">
        <v>1</v>
      </c>
      <c r="H31" s="7">
        <v>2</v>
      </c>
      <c r="I31" s="7">
        <v>13</v>
      </c>
      <c r="J31" s="6">
        <v>0</v>
      </c>
      <c r="K31" s="7">
        <v>19</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7">
        <v>6</v>
      </c>
      <c r="J33" s="6">
        <v>0</v>
      </c>
      <c r="K33" s="7">
        <v>6</v>
      </c>
    </row>
    <row r="34" spans="1:12">
      <c r="B34" s="2" t="s">
        <v>275</v>
      </c>
      <c r="C34" s="6"/>
      <c r="D34" s="6">
        <v>0</v>
      </c>
      <c r="E34" s="6">
        <v>0</v>
      </c>
      <c r="F34" s="6">
        <v>0</v>
      </c>
      <c r="G34" s="6">
        <v>0</v>
      </c>
      <c r="H34" s="6">
        <v>0</v>
      </c>
      <c r="I34" s="9">
        <v>46.2</v>
      </c>
      <c r="J34" s="6">
        <v>0</v>
      </c>
      <c r="K34" s="9">
        <v>31.6</v>
      </c>
    </row>
    <row r="35" spans="1:12">
      <c r="B35" s="2" t="s">
        <v>276</v>
      </c>
      <c r="C35" s="6"/>
      <c r="D35" s="6">
        <v>0</v>
      </c>
      <c r="E35" s="6">
        <v>0</v>
      </c>
      <c r="F35" s="6">
        <v>0</v>
      </c>
      <c r="G35" s="6">
        <v>0</v>
      </c>
      <c r="H35" s="6">
        <v>0</v>
      </c>
      <c r="I35" s="7">
        <v>6</v>
      </c>
      <c r="J35" s="6">
        <v>0</v>
      </c>
      <c r="K35" s="7">
        <v>6</v>
      </c>
    </row>
    <row r="36" spans="1:12">
      <c r="A36" s="2" t="s">
        <v>386</v>
      </c>
      <c r="B36" s="3" t="s">
        <v>387</v>
      </c>
      <c r="C36" s="5">
        <v>156741</v>
      </c>
    </row>
    <row r="37" spans="1:12">
      <c r="B37" s="2" t="s">
        <v>272</v>
      </c>
      <c r="C37" s="6"/>
      <c r="D37" s="7">
        <v>18</v>
      </c>
      <c r="E37" s="7">
        <v>90</v>
      </c>
      <c r="F37" s="7">
        <v>97</v>
      </c>
      <c r="G37" s="7">
        <v>758</v>
      </c>
      <c r="H37" s="7">
        <v>530</v>
      </c>
      <c r="I37" s="7">
        <v>1748</v>
      </c>
      <c r="J37" s="7">
        <v>392</v>
      </c>
      <c r="K37" s="7">
        <v>3633</v>
      </c>
      <c r="L37" s="2">
        <v>12</v>
      </c>
    </row>
    <row r="38" spans="1:12">
      <c r="B38" s="2" t="s">
        <v>273</v>
      </c>
      <c r="D38" s="8">
        <v>11.5</v>
      </c>
      <c r="E38" s="8">
        <v>57.4</v>
      </c>
      <c r="F38" s="8">
        <v>61.9</v>
      </c>
      <c r="G38" s="8">
        <v>483.6</v>
      </c>
      <c r="H38" s="8">
        <v>338.1</v>
      </c>
      <c r="I38" s="8">
        <v>1115.2</v>
      </c>
      <c r="J38" s="8">
        <v>250.1</v>
      </c>
      <c r="K38" s="8">
        <v>2317.8000000000002</v>
      </c>
    </row>
    <row r="39" spans="1:12">
      <c r="B39" s="2" t="s">
        <v>274</v>
      </c>
      <c r="C39" s="6"/>
      <c r="D39" s="7">
        <v>8</v>
      </c>
      <c r="E39" s="7">
        <v>29</v>
      </c>
      <c r="F39" s="7">
        <v>24</v>
      </c>
      <c r="G39" s="7">
        <v>230</v>
      </c>
      <c r="H39" s="7">
        <v>80</v>
      </c>
      <c r="I39" s="7">
        <v>154</v>
      </c>
      <c r="J39" s="7">
        <v>55</v>
      </c>
      <c r="K39" s="7">
        <v>580</v>
      </c>
    </row>
    <row r="40" spans="1:12">
      <c r="B40" s="2" t="s">
        <v>275</v>
      </c>
      <c r="C40" s="6"/>
      <c r="D40" s="9">
        <v>44.4</v>
      </c>
      <c r="E40" s="9">
        <v>32.200000000000003</v>
      </c>
      <c r="F40" s="9">
        <v>24.7</v>
      </c>
      <c r="G40" s="9">
        <v>30.3</v>
      </c>
      <c r="H40" s="9">
        <v>15.1</v>
      </c>
      <c r="I40" s="9">
        <v>8.8000000000000007</v>
      </c>
      <c r="J40" s="9">
        <v>14</v>
      </c>
      <c r="K40" s="9">
        <v>16</v>
      </c>
    </row>
    <row r="41" spans="1:12">
      <c r="B41" s="2" t="s">
        <v>276</v>
      </c>
      <c r="C41" s="6"/>
      <c r="D41" s="7">
        <v>5</v>
      </c>
      <c r="E41" s="7">
        <v>5</v>
      </c>
      <c r="F41" s="7">
        <v>24</v>
      </c>
      <c r="G41" s="7">
        <v>105</v>
      </c>
      <c r="H41" s="7">
        <v>47</v>
      </c>
      <c r="I41" s="7">
        <v>105</v>
      </c>
      <c r="J41" s="7">
        <v>33</v>
      </c>
      <c r="K41" s="7">
        <v>324</v>
      </c>
    </row>
    <row r="42" spans="1:12">
      <c r="A42" s="2" t="s">
        <v>388</v>
      </c>
      <c r="B42" s="3" t="s">
        <v>389</v>
      </c>
      <c r="C42" s="5">
        <v>4844</v>
      </c>
    </row>
    <row r="43" spans="1:12">
      <c r="B43" s="2" t="s">
        <v>272</v>
      </c>
      <c r="C43" s="6"/>
      <c r="D43" s="6">
        <v>0</v>
      </c>
      <c r="E43" s="6">
        <v>0</v>
      </c>
      <c r="F43" s="6">
        <v>0</v>
      </c>
      <c r="G43" s="6">
        <v>0</v>
      </c>
      <c r="H43" s="7">
        <v>3</v>
      </c>
      <c r="I43" s="7">
        <v>14</v>
      </c>
      <c r="J43" s="7">
        <v>1</v>
      </c>
      <c r="K43" s="7">
        <v>18</v>
      </c>
      <c r="L43" s="2">
        <v>12</v>
      </c>
    </row>
    <row r="44" spans="1:12">
      <c r="B44" s="2" t="s">
        <v>273</v>
      </c>
      <c r="D44" s="2">
        <v>0</v>
      </c>
      <c r="E44" s="2">
        <v>0</v>
      </c>
      <c r="F44" s="2">
        <v>0</v>
      </c>
      <c r="G44" s="2">
        <v>0</v>
      </c>
      <c r="H44" s="8">
        <v>61.9</v>
      </c>
      <c r="I44" s="8">
        <v>289</v>
      </c>
      <c r="J44" s="8">
        <v>20.6</v>
      </c>
      <c r="K44" s="8">
        <v>371.6</v>
      </c>
    </row>
    <row r="45" spans="1:12">
      <c r="B45" s="2" t="s">
        <v>274</v>
      </c>
      <c r="C45" s="6"/>
      <c r="D45" s="6">
        <v>0</v>
      </c>
      <c r="E45" s="6">
        <v>0</v>
      </c>
      <c r="F45" s="6">
        <v>0</v>
      </c>
      <c r="G45" s="6">
        <v>0</v>
      </c>
      <c r="H45" s="6">
        <v>0</v>
      </c>
      <c r="I45" s="6">
        <v>0</v>
      </c>
      <c r="J45" s="6">
        <v>0</v>
      </c>
      <c r="K45" s="6">
        <v>0</v>
      </c>
    </row>
    <row r="46" spans="1:12">
      <c r="B46" s="2" t="s">
        <v>275</v>
      </c>
      <c r="C46" s="6"/>
      <c r="D46" s="6">
        <v>0</v>
      </c>
      <c r="E46" s="6">
        <v>0</v>
      </c>
      <c r="F46" s="6">
        <v>0</v>
      </c>
      <c r="G46" s="6">
        <v>0</v>
      </c>
      <c r="H46" s="6">
        <v>0</v>
      </c>
      <c r="I46" s="6">
        <v>0</v>
      </c>
      <c r="J46" s="6">
        <v>0</v>
      </c>
      <c r="K46" s="6">
        <v>0</v>
      </c>
    </row>
    <row r="47" spans="1:12">
      <c r="B47" s="2" t="s">
        <v>276</v>
      </c>
      <c r="C47" s="6"/>
      <c r="D47" s="6">
        <v>0</v>
      </c>
      <c r="E47" s="6">
        <v>0</v>
      </c>
      <c r="F47" s="6">
        <v>0</v>
      </c>
      <c r="G47" s="6">
        <v>0</v>
      </c>
      <c r="H47" s="6">
        <v>0</v>
      </c>
      <c r="I47" s="6">
        <v>0</v>
      </c>
      <c r="J47" s="6">
        <v>0</v>
      </c>
      <c r="K47" s="6">
        <v>0</v>
      </c>
    </row>
    <row r="48" spans="1:12">
      <c r="A48" s="2" t="s">
        <v>390</v>
      </c>
      <c r="B48" s="3" t="s">
        <v>391</v>
      </c>
      <c r="C48" s="5">
        <v>6335</v>
      </c>
    </row>
    <row r="49" spans="1:12">
      <c r="B49" s="2" t="s">
        <v>272</v>
      </c>
      <c r="C49" s="6"/>
      <c r="D49" s="6">
        <v>0</v>
      </c>
      <c r="E49" s="6">
        <v>0</v>
      </c>
      <c r="F49" s="7">
        <v>1</v>
      </c>
      <c r="G49" s="7">
        <v>5</v>
      </c>
      <c r="H49" s="7">
        <v>10</v>
      </c>
      <c r="I49" s="7">
        <v>34</v>
      </c>
      <c r="J49" s="7">
        <v>5</v>
      </c>
      <c r="K49" s="7">
        <v>55</v>
      </c>
      <c r="L49" s="2">
        <v>12</v>
      </c>
    </row>
    <row r="50" spans="1:12">
      <c r="B50" s="2" t="s">
        <v>273</v>
      </c>
      <c r="D50" s="2">
        <v>0</v>
      </c>
      <c r="E50" s="2">
        <v>0</v>
      </c>
      <c r="F50" s="8">
        <v>15.8</v>
      </c>
      <c r="G50" s="8">
        <v>78.900000000000006</v>
      </c>
      <c r="H50" s="8">
        <v>157.9</v>
      </c>
      <c r="I50" s="8">
        <v>536.70000000000005</v>
      </c>
      <c r="J50" s="8">
        <v>78.900000000000006</v>
      </c>
      <c r="K50" s="8">
        <v>868.2</v>
      </c>
    </row>
    <row r="51" spans="1:12">
      <c r="B51" s="2" t="s">
        <v>274</v>
      </c>
      <c r="C51" s="6"/>
      <c r="D51" s="6">
        <v>0</v>
      </c>
      <c r="E51" s="6">
        <v>0</v>
      </c>
      <c r="F51" s="6">
        <v>0</v>
      </c>
      <c r="G51" s="7">
        <v>2</v>
      </c>
      <c r="H51" s="6">
        <v>0</v>
      </c>
      <c r="I51" s="6">
        <v>0</v>
      </c>
      <c r="J51" s="6">
        <v>0</v>
      </c>
      <c r="K51" s="7">
        <v>2</v>
      </c>
    </row>
    <row r="52" spans="1:12">
      <c r="B52" s="2" t="s">
        <v>275</v>
      </c>
      <c r="C52" s="6"/>
      <c r="D52" s="6">
        <v>0</v>
      </c>
      <c r="E52" s="6">
        <v>0</v>
      </c>
      <c r="F52" s="6">
        <v>0</v>
      </c>
      <c r="G52" s="9">
        <v>40</v>
      </c>
      <c r="H52" s="6">
        <v>0</v>
      </c>
      <c r="I52" s="6">
        <v>0</v>
      </c>
      <c r="J52" s="6">
        <v>0</v>
      </c>
      <c r="K52" s="9">
        <v>3.6</v>
      </c>
    </row>
    <row r="53" spans="1:12">
      <c r="B53" s="2" t="s">
        <v>276</v>
      </c>
      <c r="C53" s="6"/>
      <c r="D53" s="6">
        <v>0</v>
      </c>
      <c r="E53" s="6">
        <v>0</v>
      </c>
      <c r="F53" s="6">
        <v>0</v>
      </c>
      <c r="G53" s="7">
        <v>4</v>
      </c>
      <c r="H53" s="6">
        <v>0</v>
      </c>
      <c r="I53" s="6">
        <v>0</v>
      </c>
      <c r="J53" s="6">
        <v>0</v>
      </c>
      <c r="K53" s="7">
        <v>4</v>
      </c>
    </row>
    <row r="54" spans="1:12">
      <c r="A54" s="2" t="s">
        <v>392</v>
      </c>
      <c r="B54" s="3" t="s">
        <v>393</v>
      </c>
      <c r="C54" s="5">
        <v>1255</v>
      </c>
    </row>
    <row r="55" spans="1:12">
      <c r="B55" s="2" t="s">
        <v>272</v>
      </c>
      <c r="C55" s="6"/>
      <c r="D55" s="6">
        <v>0</v>
      </c>
      <c r="E55" s="6">
        <v>0</v>
      </c>
      <c r="F55" s="6">
        <v>0</v>
      </c>
      <c r="G55" s="6">
        <v>0</v>
      </c>
      <c r="H55" s="6">
        <v>0</v>
      </c>
      <c r="I55" s="7">
        <v>1</v>
      </c>
      <c r="J55" s="7">
        <v>1</v>
      </c>
      <c r="K55" s="7">
        <v>2</v>
      </c>
      <c r="L55" s="2">
        <v>12</v>
      </c>
    </row>
    <row r="56" spans="1:12">
      <c r="B56" s="2" t="s">
        <v>273</v>
      </c>
      <c r="D56" s="2">
        <v>0</v>
      </c>
      <c r="E56" s="2">
        <v>0</v>
      </c>
      <c r="F56" s="2">
        <v>0</v>
      </c>
      <c r="G56" s="2">
        <v>0</v>
      </c>
      <c r="H56" s="2">
        <v>0</v>
      </c>
      <c r="I56" s="8">
        <v>79.7</v>
      </c>
      <c r="J56" s="8">
        <v>79.7</v>
      </c>
      <c r="K56" s="8">
        <v>159.4</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394</v>
      </c>
      <c r="B60" s="3" t="s">
        <v>395</v>
      </c>
      <c r="C60" s="5">
        <v>2401</v>
      </c>
    </row>
    <row r="61" spans="1:12">
      <c r="B61" s="2" t="s">
        <v>272</v>
      </c>
      <c r="C61" s="6"/>
      <c r="D61" s="6">
        <v>0</v>
      </c>
      <c r="E61" s="6">
        <v>0</v>
      </c>
      <c r="F61" s="6">
        <v>0</v>
      </c>
      <c r="G61" s="6">
        <v>0</v>
      </c>
      <c r="H61" s="7">
        <v>5</v>
      </c>
      <c r="I61" s="7">
        <v>12</v>
      </c>
      <c r="J61" s="7">
        <v>1</v>
      </c>
      <c r="K61" s="7">
        <v>18</v>
      </c>
      <c r="L61" s="2">
        <v>12</v>
      </c>
    </row>
    <row r="62" spans="1:12">
      <c r="B62" s="2" t="s">
        <v>273</v>
      </c>
      <c r="D62" s="2">
        <v>0</v>
      </c>
      <c r="E62" s="2">
        <v>0</v>
      </c>
      <c r="F62" s="2">
        <v>0</v>
      </c>
      <c r="G62" s="2">
        <v>0</v>
      </c>
      <c r="H62" s="8">
        <v>208.2</v>
      </c>
      <c r="I62" s="8">
        <v>499.8</v>
      </c>
      <c r="J62" s="8">
        <v>41.6</v>
      </c>
      <c r="K62" s="8">
        <v>749.7</v>
      </c>
    </row>
    <row r="63" spans="1:12">
      <c r="B63" s="2" t="s">
        <v>274</v>
      </c>
      <c r="C63" s="6"/>
      <c r="D63" s="6">
        <v>0</v>
      </c>
      <c r="E63" s="6">
        <v>0</v>
      </c>
      <c r="F63" s="6">
        <v>0</v>
      </c>
      <c r="G63" s="6">
        <v>0</v>
      </c>
      <c r="H63" s="6">
        <v>0</v>
      </c>
      <c r="I63" s="6">
        <v>0</v>
      </c>
      <c r="J63" s="6">
        <v>0</v>
      </c>
      <c r="K63" s="6">
        <v>0</v>
      </c>
    </row>
    <row r="64" spans="1:12">
      <c r="B64" s="2" t="s">
        <v>275</v>
      </c>
      <c r="C64" s="6"/>
      <c r="D64" s="6">
        <v>0</v>
      </c>
      <c r="E64" s="6">
        <v>0</v>
      </c>
      <c r="F64" s="6">
        <v>0</v>
      </c>
      <c r="G64" s="6">
        <v>0</v>
      </c>
      <c r="H64" s="6">
        <v>0</v>
      </c>
      <c r="I64" s="6">
        <v>0</v>
      </c>
      <c r="J64" s="6">
        <v>0</v>
      </c>
      <c r="K64" s="6">
        <v>0</v>
      </c>
    </row>
    <row r="65" spans="1:12">
      <c r="B65" s="2" t="s">
        <v>276</v>
      </c>
      <c r="C65" s="6"/>
      <c r="D65" s="6">
        <v>0</v>
      </c>
      <c r="E65" s="6">
        <v>0</v>
      </c>
      <c r="F65" s="6">
        <v>0</v>
      </c>
      <c r="G65" s="6">
        <v>0</v>
      </c>
      <c r="H65" s="6">
        <v>0</v>
      </c>
      <c r="I65" s="6">
        <v>0</v>
      </c>
      <c r="J65" s="6">
        <v>0</v>
      </c>
      <c r="K65" s="6">
        <v>0</v>
      </c>
    </row>
    <row r="66" spans="1:12">
      <c r="A66" s="2" t="s">
        <v>396</v>
      </c>
      <c r="B66" s="3" t="s">
        <v>397</v>
      </c>
      <c r="C66" s="5">
        <v>82333</v>
      </c>
    </row>
    <row r="67" spans="1:12">
      <c r="B67" s="2" t="s">
        <v>272</v>
      </c>
      <c r="C67" s="6"/>
      <c r="D67" s="7">
        <v>6</v>
      </c>
      <c r="E67" s="7">
        <v>62</v>
      </c>
      <c r="F67" s="7">
        <v>23</v>
      </c>
      <c r="G67" s="7">
        <v>150</v>
      </c>
      <c r="H67" s="7">
        <v>229</v>
      </c>
      <c r="I67" s="7">
        <v>1282</v>
      </c>
      <c r="J67" s="7">
        <v>200</v>
      </c>
      <c r="K67" s="7">
        <v>1952</v>
      </c>
      <c r="L67" s="2">
        <v>12</v>
      </c>
    </row>
    <row r="68" spans="1:12">
      <c r="B68" s="2" t="s">
        <v>273</v>
      </c>
      <c r="D68" s="8">
        <v>7.3</v>
      </c>
      <c r="E68" s="8">
        <v>75.3</v>
      </c>
      <c r="F68" s="8">
        <v>27.9</v>
      </c>
      <c r="G68" s="8">
        <v>182.2</v>
      </c>
      <c r="H68" s="8">
        <v>278.10000000000002</v>
      </c>
      <c r="I68" s="8">
        <v>1557.1</v>
      </c>
      <c r="J68" s="8">
        <v>242.9</v>
      </c>
      <c r="K68" s="8">
        <v>2370.9</v>
      </c>
    </row>
    <row r="69" spans="1:12">
      <c r="B69" s="2" t="s">
        <v>274</v>
      </c>
      <c r="C69" s="6"/>
      <c r="D69" s="7">
        <v>2</v>
      </c>
      <c r="E69" s="7">
        <v>23</v>
      </c>
      <c r="F69" s="7">
        <v>5</v>
      </c>
      <c r="G69" s="7">
        <v>29</v>
      </c>
      <c r="H69" s="7">
        <v>18</v>
      </c>
      <c r="I69" s="7">
        <v>167</v>
      </c>
      <c r="J69" s="7">
        <v>8</v>
      </c>
      <c r="K69" s="7">
        <v>252</v>
      </c>
    </row>
    <row r="70" spans="1:12">
      <c r="B70" s="2" t="s">
        <v>275</v>
      </c>
      <c r="C70" s="6"/>
      <c r="D70" s="9">
        <v>33.299999999999997</v>
      </c>
      <c r="E70" s="9">
        <v>37.1</v>
      </c>
      <c r="F70" s="9">
        <v>21.7</v>
      </c>
      <c r="G70" s="9">
        <v>19.3</v>
      </c>
      <c r="H70" s="9">
        <v>7.9</v>
      </c>
      <c r="I70" s="9">
        <v>13</v>
      </c>
      <c r="J70" s="9">
        <v>4</v>
      </c>
      <c r="K70" s="9">
        <v>12.9</v>
      </c>
    </row>
    <row r="71" spans="1:12">
      <c r="B71" s="2" t="s">
        <v>276</v>
      </c>
      <c r="C71" s="6"/>
      <c r="D71" s="7">
        <v>5</v>
      </c>
      <c r="E71" s="7">
        <v>12</v>
      </c>
      <c r="F71" s="7">
        <v>8</v>
      </c>
      <c r="G71" s="7">
        <v>27</v>
      </c>
      <c r="H71" s="7">
        <v>21</v>
      </c>
      <c r="I71" s="7">
        <v>231</v>
      </c>
      <c r="J71" s="7">
        <v>10</v>
      </c>
      <c r="K71" s="7">
        <v>314</v>
      </c>
    </row>
    <row r="72" spans="1:12">
      <c r="A72" s="10"/>
      <c r="B72" s="10" t="s">
        <v>398</v>
      </c>
    </row>
    <row r="73" spans="1:12">
      <c r="A73" s="10" t="s">
        <v>280</v>
      </c>
      <c r="B73" s="10" t="s">
        <v>260</v>
      </c>
      <c r="C73" s="5">
        <v>368982</v>
      </c>
    </row>
    <row r="74" spans="1:12">
      <c r="A74" s="10"/>
      <c r="B74" s="10" t="s">
        <v>272</v>
      </c>
      <c r="C74" s="6"/>
      <c r="D74" s="7">
        <v>27</v>
      </c>
      <c r="E74" s="7">
        <v>201</v>
      </c>
      <c r="F74" s="7">
        <v>145</v>
      </c>
      <c r="G74" s="7">
        <v>1018</v>
      </c>
      <c r="H74" s="7">
        <v>1034</v>
      </c>
      <c r="I74" s="7">
        <v>4198</v>
      </c>
      <c r="J74" s="7">
        <v>743</v>
      </c>
      <c r="K74" s="7">
        <v>7366</v>
      </c>
    </row>
    <row r="75" spans="1:12">
      <c r="A75" s="10"/>
      <c r="B75" s="10" t="s">
        <v>273</v>
      </c>
      <c r="D75" s="8">
        <v>7.3</v>
      </c>
      <c r="E75" s="8">
        <v>54.5</v>
      </c>
      <c r="F75" s="8">
        <v>39.299999999999997</v>
      </c>
      <c r="G75" s="8">
        <v>275.89999999999998</v>
      </c>
      <c r="H75" s="8">
        <v>280.2</v>
      </c>
      <c r="I75" s="8">
        <v>1137.7</v>
      </c>
      <c r="J75" s="8">
        <v>201.4</v>
      </c>
      <c r="K75" s="8">
        <v>1996.3</v>
      </c>
    </row>
    <row r="76" spans="1:12">
      <c r="A76" s="10"/>
      <c r="B76" s="10" t="s">
        <v>274</v>
      </c>
      <c r="C76" s="6"/>
      <c r="D76" s="7">
        <v>11</v>
      </c>
      <c r="E76" s="7">
        <v>57</v>
      </c>
      <c r="F76" s="7">
        <v>34</v>
      </c>
      <c r="G76" s="7">
        <v>295</v>
      </c>
      <c r="H76" s="7">
        <v>118</v>
      </c>
      <c r="I76" s="7">
        <v>528</v>
      </c>
      <c r="J76" s="7">
        <v>77</v>
      </c>
      <c r="K76" s="7">
        <v>1120</v>
      </c>
    </row>
    <row r="77" spans="1:12">
      <c r="A77" s="10"/>
      <c r="B77" s="10" t="s">
        <v>275</v>
      </c>
      <c r="D77" s="8">
        <v>40.700000000000003</v>
      </c>
      <c r="E77" s="8">
        <v>28.4</v>
      </c>
      <c r="F77" s="8">
        <v>23.4</v>
      </c>
      <c r="G77" s="8">
        <v>29</v>
      </c>
      <c r="H77" s="8">
        <v>11.4</v>
      </c>
      <c r="I77" s="8">
        <v>12.6</v>
      </c>
      <c r="J77" s="8">
        <v>10.4</v>
      </c>
      <c r="K77" s="8">
        <v>15.2</v>
      </c>
    </row>
    <row r="78" spans="1:12">
      <c r="A78" s="10"/>
      <c r="B78" s="10" t="s">
        <v>276</v>
      </c>
      <c r="C78" s="6"/>
      <c r="D78" s="7">
        <v>12</v>
      </c>
      <c r="E78" s="7">
        <v>22</v>
      </c>
      <c r="F78" s="7">
        <v>42</v>
      </c>
      <c r="G78" s="7">
        <v>171</v>
      </c>
      <c r="H78" s="7">
        <v>90</v>
      </c>
      <c r="I78" s="7">
        <v>573</v>
      </c>
      <c r="J78" s="7">
        <v>55</v>
      </c>
      <c r="K78" s="7">
        <v>965</v>
      </c>
    </row>
  </sheetData>
  <mergeCells count="2">
    <mergeCell ref="A1:B1"/>
    <mergeCell ref="C1:J1"/>
  </mergeCells>
  <hyperlinks>
    <hyperlink ref="A2" location="DocumentMap!A15" display="&lt;&lt; Back to Document Map" xr:uid="{00000000-0004-0000-0E00-000000000000}"/>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2050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2051</v>
      </c>
      <c r="B6" s="3" t="s">
        <v>2052</v>
      </c>
      <c r="C6" s="5">
        <v>10867</v>
      </c>
    </row>
    <row r="7" spans="1:12">
      <c r="B7" s="2" t="s">
        <v>272</v>
      </c>
      <c r="C7" s="6"/>
      <c r="D7" s="6">
        <v>0</v>
      </c>
      <c r="E7" s="7">
        <v>2</v>
      </c>
      <c r="F7" s="6">
        <v>0</v>
      </c>
      <c r="G7" s="7">
        <v>6</v>
      </c>
      <c r="H7" s="7">
        <v>15</v>
      </c>
      <c r="I7" s="7">
        <v>31</v>
      </c>
      <c r="J7" s="7">
        <v>7</v>
      </c>
      <c r="K7" s="7">
        <v>61</v>
      </c>
      <c r="L7" s="2">
        <v>12</v>
      </c>
    </row>
    <row r="8" spans="1:12">
      <c r="B8" s="2" t="s">
        <v>273</v>
      </c>
      <c r="D8" s="2">
        <v>0</v>
      </c>
      <c r="E8" s="8">
        <v>18.399999999999999</v>
      </c>
      <c r="F8" s="2">
        <v>0</v>
      </c>
      <c r="G8" s="8">
        <v>55.2</v>
      </c>
      <c r="H8" s="8">
        <v>138</v>
      </c>
      <c r="I8" s="8">
        <v>285.3</v>
      </c>
      <c r="J8" s="8">
        <v>64.400000000000006</v>
      </c>
      <c r="K8" s="8">
        <v>561.29999999999995</v>
      </c>
    </row>
    <row r="9" spans="1:12">
      <c r="B9" s="2" t="s">
        <v>274</v>
      </c>
      <c r="C9" s="6"/>
      <c r="D9" s="6">
        <v>0</v>
      </c>
      <c r="E9" s="6">
        <v>0</v>
      </c>
      <c r="F9" s="6">
        <v>0</v>
      </c>
      <c r="G9" s="7">
        <v>3</v>
      </c>
      <c r="H9" s="6">
        <v>0</v>
      </c>
      <c r="I9" s="6">
        <v>0</v>
      </c>
      <c r="J9" s="6">
        <v>0</v>
      </c>
      <c r="K9" s="7">
        <v>3</v>
      </c>
    </row>
    <row r="10" spans="1:12">
      <c r="B10" s="2" t="s">
        <v>275</v>
      </c>
      <c r="C10" s="6"/>
      <c r="D10" s="6">
        <v>0</v>
      </c>
      <c r="E10" s="6">
        <v>0</v>
      </c>
      <c r="F10" s="6">
        <v>0</v>
      </c>
      <c r="G10" s="9">
        <v>50</v>
      </c>
      <c r="H10" s="6">
        <v>0</v>
      </c>
      <c r="I10" s="6">
        <v>0</v>
      </c>
      <c r="J10" s="6">
        <v>0</v>
      </c>
      <c r="K10" s="9">
        <v>4.9000000000000004</v>
      </c>
    </row>
    <row r="11" spans="1:12">
      <c r="B11" s="2" t="s">
        <v>276</v>
      </c>
      <c r="C11" s="6"/>
      <c r="D11" s="6">
        <v>0</v>
      </c>
      <c r="E11" s="6">
        <v>0</v>
      </c>
      <c r="F11" s="6">
        <v>0</v>
      </c>
      <c r="G11" s="7">
        <v>1</v>
      </c>
      <c r="H11" s="6">
        <v>0</v>
      </c>
      <c r="I11" s="6">
        <v>0</v>
      </c>
      <c r="J11" s="6">
        <v>0</v>
      </c>
      <c r="K11" s="7">
        <v>1</v>
      </c>
    </row>
    <row r="12" spans="1:12">
      <c r="A12" s="2" t="s">
        <v>2053</v>
      </c>
      <c r="B12" s="3" t="s">
        <v>2054</v>
      </c>
      <c r="C12" s="5">
        <v>2315</v>
      </c>
    </row>
    <row r="13" spans="1:12">
      <c r="B13" s="2" t="s">
        <v>272</v>
      </c>
      <c r="C13" s="6"/>
      <c r="D13" s="6">
        <v>0</v>
      </c>
      <c r="E13" s="6">
        <v>0</v>
      </c>
      <c r="F13" s="7">
        <v>1</v>
      </c>
      <c r="G13" s="6">
        <v>0</v>
      </c>
      <c r="H13" s="7">
        <v>5</v>
      </c>
      <c r="I13" s="7">
        <v>12</v>
      </c>
      <c r="J13" s="6">
        <v>0</v>
      </c>
      <c r="K13" s="7">
        <v>18</v>
      </c>
      <c r="L13" s="2">
        <v>12</v>
      </c>
    </row>
    <row r="14" spans="1:12">
      <c r="B14" s="2" t="s">
        <v>273</v>
      </c>
      <c r="D14" s="2">
        <v>0</v>
      </c>
      <c r="E14" s="2">
        <v>0</v>
      </c>
      <c r="F14" s="8">
        <v>43.2</v>
      </c>
      <c r="G14" s="2">
        <v>0</v>
      </c>
      <c r="H14" s="8">
        <v>216</v>
      </c>
      <c r="I14" s="8">
        <v>518.4</v>
      </c>
      <c r="J14" s="2">
        <v>0</v>
      </c>
      <c r="K14" s="8">
        <v>777.5</v>
      </c>
    </row>
    <row r="15" spans="1:12">
      <c r="B15" s="2" t="s">
        <v>274</v>
      </c>
      <c r="C15" s="6"/>
      <c r="D15" s="6">
        <v>0</v>
      </c>
      <c r="E15" s="6">
        <v>0</v>
      </c>
      <c r="F15" s="6">
        <v>0</v>
      </c>
      <c r="G15" s="6">
        <v>0</v>
      </c>
      <c r="H15" s="7">
        <v>2</v>
      </c>
      <c r="I15" s="7">
        <v>1</v>
      </c>
      <c r="J15" s="6">
        <v>0</v>
      </c>
      <c r="K15" s="7">
        <v>3</v>
      </c>
    </row>
    <row r="16" spans="1:12">
      <c r="B16" s="2" t="s">
        <v>275</v>
      </c>
      <c r="C16" s="6"/>
      <c r="D16" s="6">
        <v>0</v>
      </c>
      <c r="E16" s="6">
        <v>0</v>
      </c>
      <c r="F16" s="6">
        <v>0</v>
      </c>
      <c r="G16" s="6">
        <v>0</v>
      </c>
      <c r="H16" s="9">
        <v>40</v>
      </c>
      <c r="I16" s="9">
        <v>8.3000000000000007</v>
      </c>
      <c r="J16" s="6">
        <v>0</v>
      </c>
      <c r="K16" s="9">
        <v>16.7</v>
      </c>
    </row>
    <row r="17" spans="1:11">
      <c r="B17" s="2" t="s">
        <v>276</v>
      </c>
      <c r="C17" s="6"/>
      <c r="D17" s="6">
        <v>0</v>
      </c>
      <c r="E17" s="6">
        <v>0</v>
      </c>
      <c r="F17" s="6">
        <v>0</v>
      </c>
      <c r="G17" s="6">
        <v>0</v>
      </c>
      <c r="H17" s="7">
        <v>2</v>
      </c>
      <c r="I17" s="7">
        <v>1</v>
      </c>
      <c r="J17" s="6">
        <v>0</v>
      </c>
      <c r="K17" s="7">
        <v>3</v>
      </c>
    </row>
    <row r="18" spans="1:11">
      <c r="A18" s="10"/>
      <c r="B18" s="10" t="s">
        <v>2055</v>
      </c>
    </row>
    <row r="19" spans="1:11">
      <c r="A19" s="10" t="s">
        <v>280</v>
      </c>
      <c r="B19" s="10" t="s">
        <v>260</v>
      </c>
      <c r="C19" s="5">
        <v>13182</v>
      </c>
    </row>
    <row r="20" spans="1:11">
      <c r="A20" s="10"/>
      <c r="B20" s="10" t="s">
        <v>272</v>
      </c>
      <c r="C20" s="6"/>
      <c r="D20" s="6">
        <v>0</v>
      </c>
      <c r="E20" s="7">
        <v>2</v>
      </c>
      <c r="F20" s="7">
        <v>1</v>
      </c>
      <c r="G20" s="7">
        <v>6</v>
      </c>
      <c r="H20" s="7">
        <v>20</v>
      </c>
      <c r="I20" s="7">
        <v>43</v>
      </c>
      <c r="J20" s="7">
        <v>7</v>
      </c>
      <c r="K20" s="7">
        <v>79</v>
      </c>
    </row>
    <row r="21" spans="1:11">
      <c r="A21" s="10"/>
      <c r="B21" s="10" t="s">
        <v>273</v>
      </c>
      <c r="D21" s="2">
        <v>0</v>
      </c>
      <c r="E21" s="8">
        <v>15.2</v>
      </c>
      <c r="F21" s="8">
        <v>7.6</v>
      </c>
      <c r="G21" s="8">
        <v>45.5</v>
      </c>
      <c r="H21" s="8">
        <v>151.69999999999999</v>
      </c>
      <c r="I21" s="8">
        <v>326.2</v>
      </c>
      <c r="J21" s="8">
        <v>53.1</v>
      </c>
      <c r="K21" s="8">
        <v>599.29999999999995</v>
      </c>
    </row>
    <row r="22" spans="1:11">
      <c r="A22" s="10"/>
      <c r="B22" s="10" t="s">
        <v>274</v>
      </c>
      <c r="C22" s="6"/>
      <c r="D22" s="6">
        <v>0</v>
      </c>
      <c r="E22" s="6">
        <v>0</v>
      </c>
      <c r="F22" s="6">
        <v>0</v>
      </c>
      <c r="G22" s="7">
        <v>3</v>
      </c>
      <c r="H22" s="7">
        <v>2</v>
      </c>
      <c r="I22" s="7">
        <v>1</v>
      </c>
      <c r="J22" s="6">
        <v>0</v>
      </c>
      <c r="K22" s="7">
        <v>6</v>
      </c>
    </row>
    <row r="23" spans="1:11">
      <c r="A23" s="10"/>
      <c r="B23" s="10" t="s">
        <v>275</v>
      </c>
      <c r="D23" s="2">
        <v>0</v>
      </c>
      <c r="E23" s="2">
        <v>0</v>
      </c>
      <c r="F23" s="2">
        <v>0</v>
      </c>
      <c r="G23" s="8">
        <v>50</v>
      </c>
      <c r="H23" s="8">
        <v>10</v>
      </c>
      <c r="I23" s="8">
        <v>2.2999999999999998</v>
      </c>
      <c r="J23" s="2">
        <v>0</v>
      </c>
      <c r="K23" s="8">
        <v>7.6</v>
      </c>
    </row>
    <row r="24" spans="1:11">
      <c r="A24" s="10"/>
      <c r="B24" s="10" t="s">
        <v>276</v>
      </c>
      <c r="C24" s="6"/>
      <c r="D24" s="6">
        <v>0</v>
      </c>
      <c r="E24" s="6">
        <v>0</v>
      </c>
      <c r="F24" s="6">
        <v>0</v>
      </c>
      <c r="G24" s="7">
        <v>1</v>
      </c>
      <c r="H24" s="7">
        <v>2</v>
      </c>
      <c r="I24" s="7">
        <v>1</v>
      </c>
      <c r="J24" s="6">
        <v>0</v>
      </c>
      <c r="K24" s="7">
        <v>4</v>
      </c>
    </row>
  </sheetData>
  <mergeCells count="2">
    <mergeCell ref="A1:B1"/>
    <mergeCell ref="C1:J1"/>
  </mergeCells>
  <hyperlinks>
    <hyperlink ref="A2" location="DocumentMap!A177" display="&lt;&lt; Back to Document Map" xr:uid="{00000000-0004-0000-B000-000000000000}"/>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L30"/>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47" t="s">
        <v>254</v>
      </c>
      <c r="B1" s="47"/>
      <c r="C1" s="48" t="s">
        <v>255</v>
      </c>
      <c r="D1" s="48"/>
      <c r="E1" s="48"/>
      <c r="F1" s="48"/>
      <c r="G1" s="48"/>
      <c r="H1" s="48"/>
      <c r="I1" s="48"/>
      <c r="J1" s="48"/>
      <c r="K1" s="2" t="s">
        <v>2056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2057</v>
      </c>
      <c r="B6" s="3" t="s">
        <v>2058</v>
      </c>
      <c r="C6" s="5">
        <v>2848</v>
      </c>
    </row>
    <row r="7" spans="1:12">
      <c r="B7" s="2" t="s">
        <v>272</v>
      </c>
      <c r="C7" s="6"/>
      <c r="D7" s="6">
        <v>0</v>
      </c>
      <c r="E7" s="6">
        <v>0</v>
      </c>
      <c r="F7" s="6">
        <v>0</v>
      </c>
      <c r="G7" s="7">
        <v>7</v>
      </c>
      <c r="H7" s="7">
        <v>13</v>
      </c>
      <c r="I7" s="7">
        <v>29</v>
      </c>
      <c r="J7" s="6">
        <v>0</v>
      </c>
      <c r="K7" s="7">
        <v>49</v>
      </c>
      <c r="L7" s="2">
        <v>12</v>
      </c>
    </row>
    <row r="8" spans="1:12">
      <c r="B8" s="2" t="s">
        <v>273</v>
      </c>
      <c r="D8" s="2">
        <v>0</v>
      </c>
      <c r="E8" s="2">
        <v>0</v>
      </c>
      <c r="F8" s="2">
        <v>0</v>
      </c>
      <c r="G8" s="8">
        <v>245.8</v>
      </c>
      <c r="H8" s="8">
        <v>456.5</v>
      </c>
      <c r="I8" s="8">
        <v>1018.3</v>
      </c>
      <c r="J8" s="2">
        <v>0</v>
      </c>
      <c r="K8" s="8">
        <v>1720.5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2059</v>
      </c>
      <c r="B12" s="3" t="s">
        <v>2060</v>
      </c>
      <c r="C12" s="5">
        <v>1302</v>
      </c>
    </row>
    <row r="13" spans="1:12">
      <c r="B13" s="2" t="s">
        <v>272</v>
      </c>
      <c r="C13" s="6"/>
      <c r="D13" s="6">
        <v>0</v>
      </c>
      <c r="E13" s="7">
        <v>1</v>
      </c>
      <c r="F13" s="7">
        <v>1</v>
      </c>
      <c r="G13" s="7">
        <v>1</v>
      </c>
      <c r="H13" s="7">
        <v>3</v>
      </c>
      <c r="I13" s="7">
        <v>5</v>
      </c>
      <c r="J13" s="7">
        <v>2</v>
      </c>
      <c r="K13" s="7">
        <v>13</v>
      </c>
      <c r="L13" s="2">
        <v>12</v>
      </c>
    </row>
    <row r="14" spans="1:12">
      <c r="B14" s="2" t="s">
        <v>273</v>
      </c>
      <c r="D14" s="2">
        <v>0</v>
      </c>
      <c r="E14" s="8">
        <v>76.8</v>
      </c>
      <c r="F14" s="8">
        <v>76.8</v>
      </c>
      <c r="G14" s="8">
        <v>76.8</v>
      </c>
      <c r="H14" s="8">
        <v>230.4</v>
      </c>
      <c r="I14" s="8">
        <v>384</v>
      </c>
      <c r="J14" s="8">
        <v>153.6</v>
      </c>
      <c r="K14" s="8">
        <v>998.5</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100</v>
      </c>
      <c r="H16" s="6">
        <v>0</v>
      </c>
      <c r="I16" s="6">
        <v>0</v>
      </c>
      <c r="J16" s="6">
        <v>0</v>
      </c>
      <c r="K16" s="9">
        <v>7.7</v>
      </c>
    </row>
    <row r="17" spans="1:12">
      <c r="B17" s="2" t="s">
        <v>276</v>
      </c>
      <c r="C17" s="6"/>
      <c r="D17" s="6">
        <v>0</v>
      </c>
      <c r="E17" s="6">
        <v>0</v>
      </c>
      <c r="F17" s="6">
        <v>0</v>
      </c>
      <c r="G17" s="7">
        <v>1</v>
      </c>
      <c r="H17" s="6">
        <v>0</v>
      </c>
      <c r="I17" s="6">
        <v>0</v>
      </c>
      <c r="J17" s="6">
        <v>0</v>
      </c>
      <c r="K17" s="7">
        <v>1</v>
      </c>
    </row>
    <row r="18" spans="1:12">
      <c r="A18" s="2" t="s">
        <v>2061</v>
      </c>
      <c r="B18" s="3" t="s">
        <v>2062</v>
      </c>
      <c r="C18" s="5">
        <v>0</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2063</v>
      </c>
    </row>
    <row r="25" spans="1:12">
      <c r="A25" s="10" t="s">
        <v>280</v>
      </c>
      <c r="B25" s="10" t="s">
        <v>260</v>
      </c>
      <c r="C25" s="5">
        <v>4150</v>
      </c>
    </row>
    <row r="26" spans="1:12">
      <c r="A26" s="10"/>
      <c r="B26" s="10" t="s">
        <v>272</v>
      </c>
      <c r="C26" s="6"/>
      <c r="D26" s="6">
        <v>0</v>
      </c>
      <c r="E26" s="7">
        <v>1</v>
      </c>
      <c r="F26" s="7">
        <v>1</v>
      </c>
      <c r="G26" s="7">
        <v>8</v>
      </c>
      <c r="H26" s="7">
        <v>16</v>
      </c>
      <c r="I26" s="7">
        <v>34</v>
      </c>
      <c r="J26" s="7">
        <v>2</v>
      </c>
      <c r="K26" s="7">
        <v>62</v>
      </c>
    </row>
    <row r="27" spans="1:12">
      <c r="A27" s="10"/>
      <c r="B27" s="10" t="s">
        <v>273</v>
      </c>
      <c r="D27" s="2">
        <v>0</v>
      </c>
      <c r="E27" s="8">
        <v>24.1</v>
      </c>
      <c r="F27" s="8">
        <v>24.1</v>
      </c>
      <c r="G27" s="8">
        <v>192.8</v>
      </c>
      <c r="H27" s="8">
        <v>385.5</v>
      </c>
      <c r="I27" s="8">
        <v>819.3</v>
      </c>
      <c r="J27" s="8">
        <v>48.2</v>
      </c>
      <c r="K27" s="8">
        <v>1494</v>
      </c>
    </row>
    <row r="28" spans="1:12">
      <c r="A28" s="10"/>
      <c r="B28" s="10" t="s">
        <v>274</v>
      </c>
      <c r="C28" s="6"/>
      <c r="D28" s="6">
        <v>0</v>
      </c>
      <c r="E28" s="6">
        <v>0</v>
      </c>
      <c r="F28" s="6">
        <v>0</v>
      </c>
      <c r="G28" s="7">
        <v>1</v>
      </c>
      <c r="H28" s="6">
        <v>0</v>
      </c>
      <c r="I28" s="6">
        <v>0</v>
      </c>
      <c r="J28" s="6">
        <v>0</v>
      </c>
      <c r="K28" s="7">
        <v>1</v>
      </c>
    </row>
    <row r="29" spans="1:12">
      <c r="A29" s="10"/>
      <c r="B29" s="10" t="s">
        <v>275</v>
      </c>
      <c r="D29" s="2">
        <v>0</v>
      </c>
      <c r="E29" s="2">
        <v>0</v>
      </c>
      <c r="F29" s="2">
        <v>0</v>
      </c>
      <c r="G29" s="8">
        <v>12.5</v>
      </c>
      <c r="H29" s="2">
        <v>0</v>
      </c>
      <c r="I29" s="2">
        <v>0</v>
      </c>
      <c r="J29" s="2">
        <v>0</v>
      </c>
      <c r="K29" s="8">
        <v>1.6</v>
      </c>
    </row>
    <row r="30" spans="1:12">
      <c r="A30" s="10"/>
      <c r="B30" s="10" t="s">
        <v>276</v>
      </c>
      <c r="C30" s="6"/>
      <c r="D30" s="6">
        <v>0</v>
      </c>
      <c r="E30" s="6">
        <v>0</v>
      </c>
      <c r="F30" s="6">
        <v>0</v>
      </c>
      <c r="G30" s="7">
        <v>1</v>
      </c>
      <c r="H30" s="6">
        <v>0</v>
      </c>
      <c r="I30" s="6">
        <v>0</v>
      </c>
      <c r="J30" s="6">
        <v>0</v>
      </c>
      <c r="K30" s="7">
        <v>1</v>
      </c>
    </row>
  </sheetData>
  <mergeCells count="2">
    <mergeCell ref="A1:B1"/>
    <mergeCell ref="C1:J1"/>
  </mergeCells>
  <hyperlinks>
    <hyperlink ref="A2" location="DocumentMap!A178" display="&lt;&lt; Back to Document Map" xr:uid="{00000000-0004-0000-B100-000000000000}"/>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L36"/>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2064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2065</v>
      </c>
      <c r="B6" s="3" t="s">
        <v>2066</v>
      </c>
      <c r="C6" s="5">
        <v>329538</v>
      </c>
    </row>
    <row r="7" spans="1:12">
      <c r="B7" s="2" t="s">
        <v>272</v>
      </c>
      <c r="C7" s="6"/>
      <c r="D7" s="7">
        <v>19</v>
      </c>
      <c r="E7" s="7">
        <v>245</v>
      </c>
      <c r="F7" s="7">
        <v>466</v>
      </c>
      <c r="G7" s="7">
        <v>2060</v>
      </c>
      <c r="H7" s="7">
        <v>1758</v>
      </c>
      <c r="I7" s="7">
        <v>7599</v>
      </c>
      <c r="J7" s="7">
        <v>1018</v>
      </c>
      <c r="K7" s="7">
        <v>13165</v>
      </c>
      <c r="L7" s="2">
        <v>12</v>
      </c>
    </row>
    <row r="8" spans="1:12">
      <c r="B8" s="2" t="s">
        <v>273</v>
      </c>
      <c r="D8" s="8">
        <v>5.8</v>
      </c>
      <c r="E8" s="8">
        <v>74.3</v>
      </c>
      <c r="F8" s="8">
        <v>141.4</v>
      </c>
      <c r="G8" s="8">
        <v>625.1</v>
      </c>
      <c r="H8" s="8">
        <v>533.5</v>
      </c>
      <c r="I8" s="8">
        <v>2306</v>
      </c>
      <c r="J8" s="8">
        <v>308.89999999999998</v>
      </c>
      <c r="K8" s="8">
        <v>3995</v>
      </c>
    </row>
    <row r="9" spans="1:12">
      <c r="B9" s="2" t="s">
        <v>274</v>
      </c>
      <c r="C9" s="6"/>
      <c r="D9" s="7">
        <v>11</v>
      </c>
      <c r="E9" s="7">
        <v>22</v>
      </c>
      <c r="F9" s="7">
        <v>99</v>
      </c>
      <c r="G9" s="7">
        <v>600</v>
      </c>
      <c r="H9" s="7">
        <v>106</v>
      </c>
      <c r="I9" s="7">
        <v>769</v>
      </c>
      <c r="J9" s="7">
        <v>127</v>
      </c>
      <c r="K9" s="7">
        <v>1734</v>
      </c>
    </row>
    <row r="10" spans="1:12">
      <c r="B10" s="2" t="s">
        <v>275</v>
      </c>
      <c r="C10" s="6"/>
      <c r="D10" s="9">
        <v>57.9</v>
      </c>
      <c r="E10" s="9">
        <v>9</v>
      </c>
      <c r="F10" s="9">
        <v>21.2</v>
      </c>
      <c r="G10" s="9">
        <v>29.1</v>
      </c>
      <c r="H10" s="9">
        <v>6</v>
      </c>
      <c r="I10" s="9">
        <v>10.1</v>
      </c>
      <c r="J10" s="9">
        <v>12.5</v>
      </c>
      <c r="K10" s="9">
        <v>13.2</v>
      </c>
    </row>
    <row r="11" spans="1:12">
      <c r="B11" s="2" t="s">
        <v>276</v>
      </c>
      <c r="C11" s="6"/>
      <c r="D11" s="7">
        <v>12</v>
      </c>
      <c r="E11" s="7">
        <v>11</v>
      </c>
      <c r="F11" s="7">
        <v>103</v>
      </c>
      <c r="G11" s="7">
        <v>447</v>
      </c>
      <c r="H11" s="7">
        <v>94</v>
      </c>
      <c r="I11" s="7">
        <v>778</v>
      </c>
      <c r="J11" s="7">
        <v>114</v>
      </c>
      <c r="K11" s="7">
        <v>1559</v>
      </c>
    </row>
    <row r="12" spans="1:12">
      <c r="A12" s="2" t="s">
        <v>2067</v>
      </c>
      <c r="B12" s="3" t="s">
        <v>2068</v>
      </c>
      <c r="C12" s="5">
        <v>12914</v>
      </c>
    </row>
    <row r="13" spans="1:12">
      <c r="B13" s="2" t="s">
        <v>272</v>
      </c>
      <c r="C13" s="6"/>
      <c r="D13" s="6">
        <v>0</v>
      </c>
      <c r="E13" s="7">
        <v>8</v>
      </c>
      <c r="F13" s="7">
        <v>1</v>
      </c>
      <c r="G13" s="7">
        <v>20</v>
      </c>
      <c r="H13" s="7">
        <v>23</v>
      </c>
      <c r="I13" s="7">
        <v>33</v>
      </c>
      <c r="J13" s="6">
        <v>0</v>
      </c>
      <c r="K13" s="7">
        <v>85</v>
      </c>
      <c r="L13" s="2">
        <v>12</v>
      </c>
    </row>
    <row r="14" spans="1:12">
      <c r="B14" s="2" t="s">
        <v>273</v>
      </c>
      <c r="D14" s="2">
        <v>0</v>
      </c>
      <c r="E14" s="8">
        <v>61.9</v>
      </c>
      <c r="F14" s="8">
        <v>7.7</v>
      </c>
      <c r="G14" s="8">
        <v>154.9</v>
      </c>
      <c r="H14" s="8">
        <v>178.1</v>
      </c>
      <c r="I14" s="8">
        <v>255.5</v>
      </c>
      <c r="J14" s="2">
        <v>0</v>
      </c>
      <c r="K14" s="8">
        <v>658.2</v>
      </c>
    </row>
    <row r="15" spans="1:12">
      <c r="B15" s="2" t="s">
        <v>274</v>
      </c>
      <c r="C15" s="6"/>
      <c r="D15" s="6">
        <v>0</v>
      </c>
      <c r="E15" s="6">
        <v>0</v>
      </c>
      <c r="F15" s="6">
        <v>0</v>
      </c>
      <c r="G15" s="7">
        <v>6</v>
      </c>
      <c r="H15" s="6">
        <v>0</v>
      </c>
      <c r="I15" s="6">
        <v>0</v>
      </c>
      <c r="J15" s="6">
        <v>0</v>
      </c>
      <c r="K15" s="7">
        <v>6</v>
      </c>
    </row>
    <row r="16" spans="1:12">
      <c r="B16" s="2" t="s">
        <v>275</v>
      </c>
      <c r="C16" s="6"/>
      <c r="D16" s="6">
        <v>0</v>
      </c>
      <c r="E16" s="6">
        <v>0</v>
      </c>
      <c r="F16" s="6">
        <v>0</v>
      </c>
      <c r="G16" s="9">
        <v>30</v>
      </c>
      <c r="H16" s="6">
        <v>0</v>
      </c>
      <c r="I16" s="6">
        <v>0</v>
      </c>
      <c r="J16" s="6">
        <v>0</v>
      </c>
      <c r="K16" s="9">
        <v>7.1</v>
      </c>
    </row>
    <row r="17" spans="1:12">
      <c r="B17" s="2" t="s">
        <v>276</v>
      </c>
      <c r="C17" s="6"/>
      <c r="D17" s="6">
        <v>0</v>
      </c>
      <c r="E17" s="6">
        <v>0</v>
      </c>
      <c r="F17" s="6">
        <v>0</v>
      </c>
      <c r="G17" s="7">
        <v>4</v>
      </c>
      <c r="H17" s="6">
        <v>0</v>
      </c>
      <c r="I17" s="6">
        <v>0</v>
      </c>
      <c r="J17" s="6">
        <v>0</v>
      </c>
      <c r="K17" s="7">
        <v>4</v>
      </c>
    </row>
    <row r="18" spans="1:12">
      <c r="A18" s="2" t="s">
        <v>2069</v>
      </c>
      <c r="B18" s="3" t="s">
        <v>2070</v>
      </c>
      <c r="C18" s="5">
        <v>4513</v>
      </c>
    </row>
    <row r="19" spans="1:12">
      <c r="B19" s="2" t="s">
        <v>272</v>
      </c>
      <c r="C19" s="6"/>
      <c r="D19" s="6">
        <v>0</v>
      </c>
      <c r="E19" s="7">
        <v>2</v>
      </c>
      <c r="F19" s="7">
        <v>3</v>
      </c>
      <c r="G19" s="7">
        <v>26</v>
      </c>
      <c r="H19" s="7">
        <v>16</v>
      </c>
      <c r="I19" s="7">
        <v>120</v>
      </c>
      <c r="J19" s="7">
        <v>22</v>
      </c>
      <c r="K19" s="7">
        <v>189</v>
      </c>
      <c r="L19" s="2">
        <v>12</v>
      </c>
    </row>
    <row r="20" spans="1:12">
      <c r="B20" s="2" t="s">
        <v>273</v>
      </c>
      <c r="D20" s="2">
        <v>0</v>
      </c>
      <c r="E20" s="8">
        <v>44.3</v>
      </c>
      <c r="F20" s="8">
        <v>66.5</v>
      </c>
      <c r="G20" s="8">
        <v>576.1</v>
      </c>
      <c r="H20" s="8">
        <v>354.5</v>
      </c>
      <c r="I20" s="8">
        <v>2659</v>
      </c>
      <c r="J20" s="8">
        <v>487.5</v>
      </c>
      <c r="K20" s="8">
        <v>4187.8999999999996</v>
      </c>
    </row>
    <row r="21" spans="1:12">
      <c r="B21" s="2" t="s">
        <v>274</v>
      </c>
      <c r="C21" s="6"/>
      <c r="D21" s="6">
        <v>0</v>
      </c>
      <c r="E21" s="6">
        <v>0</v>
      </c>
      <c r="F21" s="7">
        <v>2</v>
      </c>
      <c r="G21" s="7">
        <v>14</v>
      </c>
      <c r="H21" s="7">
        <v>2</v>
      </c>
      <c r="I21" s="7">
        <v>17</v>
      </c>
      <c r="J21" s="7">
        <v>8</v>
      </c>
      <c r="K21" s="7">
        <v>43</v>
      </c>
    </row>
    <row r="22" spans="1:12">
      <c r="B22" s="2" t="s">
        <v>275</v>
      </c>
      <c r="C22" s="6"/>
      <c r="D22" s="6">
        <v>0</v>
      </c>
      <c r="E22" s="6">
        <v>0</v>
      </c>
      <c r="F22" s="9">
        <v>66.7</v>
      </c>
      <c r="G22" s="9">
        <v>53.8</v>
      </c>
      <c r="H22" s="9">
        <v>12.5</v>
      </c>
      <c r="I22" s="9">
        <v>14.2</v>
      </c>
      <c r="J22" s="9">
        <v>36.4</v>
      </c>
      <c r="K22" s="9">
        <v>22.8</v>
      </c>
    </row>
    <row r="23" spans="1:12">
      <c r="B23" s="2" t="s">
        <v>276</v>
      </c>
      <c r="C23" s="6"/>
      <c r="D23" s="6">
        <v>0</v>
      </c>
      <c r="E23" s="6">
        <v>0</v>
      </c>
      <c r="F23" s="7">
        <v>1</v>
      </c>
      <c r="G23" s="7">
        <v>12</v>
      </c>
      <c r="H23" s="6">
        <v>0</v>
      </c>
      <c r="I23" s="7">
        <v>6</v>
      </c>
      <c r="J23" s="7">
        <v>3</v>
      </c>
      <c r="K23" s="7">
        <v>22</v>
      </c>
    </row>
    <row r="24" spans="1:12">
      <c r="A24" s="2" t="s">
        <v>2071</v>
      </c>
      <c r="B24" s="3" t="s">
        <v>2072</v>
      </c>
      <c r="C24" s="5">
        <v>11114</v>
      </c>
    </row>
    <row r="25" spans="1:12">
      <c r="B25" s="2" t="s">
        <v>272</v>
      </c>
      <c r="C25" s="6"/>
      <c r="D25" s="7">
        <v>1</v>
      </c>
      <c r="E25" s="7">
        <v>10</v>
      </c>
      <c r="F25" s="7">
        <v>11</v>
      </c>
      <c r="G25" s="7">
        <v>39</v>
      </c>
      <c r="H25" s="7">
        <v>69</v>
      </c>
      <c r="I25" s="7">
        <v>157</v>
      </c>
      <c r="J25" s="7">
        <v>10</v>
      </c>
      <c r="K25" s="7">
        <v>297</v>
      </c>
      <c r="L25" s="2">
        <v>10</v>
      </c>
    </row>
    <row r="26" spans="1:12">
      <c r="B26" s="2" t="s">
        <v>273</v>
      </c>
      <c r="D26" s="8">
        <v>9</v>
      </c>
      <c r="E26" s="8">
        <v>90</v>
      </c>
      <c r="F26" s="8">
        <v>99</v>
      </c>
      <c r="G26" s="8">
        <v>350.9</v>
      </c>
      <c r="H26" s="8">
        <v>620.79999999999995</v>
      </c>
      <c r="I26" s="8">
        <v>1412.6</v>
      </c>
      <c r="J26" s="8">
        <v>90</v>
      </c>
      <c r="K26" s="8">
        <v>2672.3</v>
      </c>
    </row>
    <row r="27" spans="1:12">
      <c r="B27" s="2" t="s">
        <v>274</v>
      </c>
      <c r="C27" s="6"/>
      <c r="D27" s="6">
        <v>0</v>
      </c>
      <c r="E27" s="6">
        <v>0</v>
      </c>
      <c r="F27" s="7">
        <v>3</v>
      </c>
      <c r="G27" s="7">
        <v>11</v>
      </c>
      <c r="H27" s="7">
        <v>2</v>
      </c>
      <c r="I27" s="7">
        <v>12</v>
      </c>
      <c r="J27" s="7">
        <v>1</v>
      </c>
      <c r="K27" s="7">
        <v>29</v>
      </c>
    </row>
    <row r="28" spans="1:12">
      <c r="B28" s="2" t="s">
        <v>275</v>
      </c>
      <c r="C28" s="6"/>
      <c r="D28" s="6">
        <v>0</v>
      </c>
      <c r="E28" s="6">
        <v>0</v>
      </c>
      <c r="F28" s="9">
        <v>27.3</v>
      </c>
      <c r="G28" s="9">
        <v>28.2</v>
      </c>
      <c r="H28" s="9">
        <v>2.9</v>
      </c>
      <c r="I28" s="9">
        <v>7.6</v>
      </c>
      <c r="J28" s="9">
        <v>10</v>
      </c>
      <c r="K28" s="9">
        <v>9.8000000000000007</v>
      </c>
    </row>
    <row r="29" spans="1:12">
      <c r="B29" s="2" t="s">
        <v>276</v>
      </c>
      <c r="C29" s="6"/>
      <c r="D29" s="7">
        <v>1</v>
      </c>
      <c r="E29" s="6">
        <v>0</v>
      </c>
      <c r="F29" s="7">
        <v>3</v>
      </c>
      <c r="G29" s="7">
        <v>10</v>
      </c>
      <c r="H29" s="7">
        <v>3</v>
      </c>
      <c r="I29" s="7">
        <v>12</v>
      </c>
      <c r="J29" s="7">
        <v>1</v>
      </c>
      <c r="K29" s="7">
        <v>30</v>
      </c>
    </row>
    <row r="30" spans="1:12">
      <c r="A30" s="10"/>
      <c r="B30" s="10" t="s">
        <v>2073</v>
      </c>
    </row>
    <row r="31" spans="1:12">
      <c r="A31" s="10" t="s">
        <v>280</v>
      </c>
      <c r="B31" s="10" t="s">
        <v>260</v>
      </c>
      <c r="C31" s="5">
        <v>358079</v>
      </c>
    </row>
    <row r="32" spans="1:12">
      <c r="A32" s="10"/>
      <c r="B32" s="10" t="s">
        <v>272</v>
      </c>
      <c r="C32" s="6"/>
      <c r="D32" s="7">
        <v>20</v>
      </c>
      <c r="E32" s="7">
        <v>265</v>
      </c>
      <c r="F32" s="7">
        <v>481</v>
      </c>
      <c r="G32" s="7">
        <v>2145</v>
      </c>
      <c r="H32" s="7">
        <v>1866</v>
      </c>
      <c r="I32" s="7">
        <v>7909</v>
      </c>
      <c r="J32" s="7">
        <v>1050</v>
      </c>
      <c r="K32" s="7">
        <v>13736</v>
      </c>
    </row>
    <row r="33" spans="1:11">
      <c r="A33" s="10"/>
      <c r="B33" s="10" t="s">
        <v>273</v>
      </c>
      <c r="D33" s="8">
        <v>5.6</v>
      </c>
      <c r="E33" s="8">
        <v>74</v>
      </c>
      <c r="F33" s="8">
        <v>134.30000000000001</v>
      </c>
      <c r="G33" s="8">
        <v>599</v>
      </c>
      <c r="H33" s="8">
        <v>521.1</v>
      </c>
      <c r="I33" s="8">
        <v>2208.6999999999998</v>
      </c>
      <c r="J33" s="8">
        <v>293.2</v>
      </c>
      <c r="K33" s="8">
        <v>3836</v>
      </c>
    </row>
    <row r="34" spans="1:11">
      <c r="A34" s="10"/>
      <c r="B34" s="10" t="s">
        <v>274</v>
      </c>
      <c r="C34" s="6"/>
      <c r="D34" s="7">
        <v>11</v>
      </c>
      <c r="E34" s="7">
        <v>22</v>
      </c>
      <c r="F34" s="7">
        <v>104</v>
      </c>
      <c r="G34" s="7">
        <v>631</v>
      </c>
      <c r="H34" s="7">
        <v>110</v>
      </c>
      <c r="I34" s="7">
        <v>798</v>
      </c>
      <c r="J34" s="7">
        <v>136</v>
      </c>
      <c r="K34" s="7">
        <v>1812</v>
      </c>
    </row>
    <row r="35" spans="1:11">
      <c r="A35" s="10"/>
      <c r="B35" s="10" t="s">
        <v>275</v>
      </c>
      <c r="D35" s="8">
        <v>55</v>
      </c>
      <c r="E35" s="8">
        <v>8.3000000000000007</v>
      </c>
      <c r="F35" s="8">
        <v>21.6</v>
      </c>
      <c r="G35" s="8">
        <v>29.4</v>
      </c>
      <c r="H35" s="8">
        <v>5.9</v>
      </c>
      <c r="I35" s="8">
        <v>10.1</v>
      </c>
      <c r="J35" s="8">
        <v>13</v>
      </c>
      <c r="K35" s="8">
        <v>13.2</v>
      </c>
    </row>
    <row r="36" spans="1:11">
      <c r="A36" s="10"/>
      <c r="B36" s="10" t="s">
        <v>276</v>
      </c>
      <c r="C36" s="6"/>
      <c r="D36" s="7">
        <v>13</v>
      </c>
      <c r="E36" s="7">
        <v>11</v>
      </c>
      <c r="F36" s="7">
        <v>107</v>
      </c>
      <c r="G36" s="7">
        <v>473</v>
      </c>
      <c r="H36" s="7">
        <v>97</v>
      </c>
      <c r="I36" s="7">
        <v>796</v>
      </c>
      <c r="J36" s="7">
        <v>118</v>
      </c>
      <c r="K36" s="7">
        <v>1615</v>
      </c>
    </row>
  </sheetData>
  <mergeCells count="2">
    <mergeCell ref="A1:B1"/>
    <mergeCell ref="C1:J1"/>
  </mergeCells>
  <hyperlinks>
    <hyperlink ref="A2" location="DocumentMap!A179" display="&lt;&lt; Back to Document Map" xr:uid="{00000000-0004-0000-B200-000000000000}"/>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L2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2074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2075</v>
      </c>
      <c r="B6" s="3" t="s">
        <v>2076</v>
      </c>
      <c r="C6" s="5">
        <v>1177</v>
      </c>
    </row>
    <row r="7" spans="1:12">
      <c r="B7" s="2" t="s">
        <v>272</v>
      </c>
      <c r="C7" s="6"/>
      <c r="D7" s="6">
        <v>0</v>
      </c>
      <c r="E7" s="7">
        <v>4</v>
      </c>
      <c r="F7" s="6">
        <v>0</v>
      </c>
      <c r="G7" s="7">
        <v>2</v>
      </c>
      <c r="H7" s="7">
        <v>14</v>
      </c>
      <c r="I7" s="7">
        <v>11</v>
      </c>
      <c r="J7" s="7">
        <v>2</v>
      </c>
      <c r="K7" s="7">
        <v>33</v>
      </c>
      <c r="L7" s="2">
        <v>11</v>
      </c>
    </row>
    <row r="8" spans="1:12">
      <c r="B8" s="2" t="s">
        <v>273</v>
      </c>
      <c r="D8" s="2">
        <v>0</v>
      </c>
      <c r="E8" s="8">
        <v>339.8</v>
      </c>
      <c r="F8" s="2">
        <v>0</v>
      </c>
      <c r="G8" s="8">
        <v>169.9</v>
      </c>
      <c r="H8" s="8">
        <v>1189.5</v>
      </c>
      <c r="I8" s="8">
        <v>934.6</v>
      </c>
      <c r="J8" s="8">
        <v>169.9</v>
      </c>
      <c r="K8" s="8">
        <v>2803.7</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7.1</v>
      </c>
      <c r="I10" s="6">
        <v>0</v>
      </c>
      <c r="J10" s="6">
        <v>0</v>
      </c>
      <c r="K10" s="9">
        <v>3</v>
      </c>
    </row>
    <row r="11" spans="1:12">
      <c r="B11" s="2" t="s">
        <v>276</v>
      </c>
      <c r="C11" s="6"/>
      <c r="D11" s="6">
        <v>0</v>
      </c>
      <c r="E11" s="6">
        <v>0</v>
      </c>
      <c r="F11" s="6">
        <v>0</v>
      </c>
      <c r="G11" s="6">
        <v>0</v>
      </c>
      <c r="H11" s="6">
        <v>0</v>
      </c>
      <c r="I11" s="6">
        <v>0</v>
      </c>
      <c r="J11" s="6">
        <v>0</v>
      </c>
      <c r="K11" s="6">
        <v>0</v>
      </c>
    </row>
    <row r="12" spans="1:12">
      <c r="A12" s="2" t="s">
        <v>2077</v>
      </c>
      <c r="B12" s="3" t="s">
        <v>2078</v>
      </c>
      <c r="C12" s="5">
        <v>8272</v>
      </c>
    </row>
    <row r="13" spans="1:12">
      <c r="B13" s="2" t="s">
        <v>272</v>
      </c>
      <c r="C13" s="6"/>
      <c r="D13" s="6">
        <v>0</v>
      </c>
      <c r="E13" s="7">
        <v>2</v>
      </c>
      <c r="F13" s="6">
        <v>0</v>
      </c>
      <c r="G13" s="7">
        <v>32</v>
      </c>
      <c r="H13" s="7">
        <v>28</v>
      </c>
      <c r="I13" s="7">
        <v>52</v>
      </c>
      <c r="J13" s="7">
        <v>3</v>
      </c>
      <c r="K13" s="7">
        <v>117</v>
      </c>
      <c r="L13" s="2">
        <v>12</v>
      </c>
    </row>
    <row r="14" spans="1:12">
      <c r="B14" s="2" t="s">
        <v>273</v>
      </c>
      <c r="D14" s="2">
        <v>0</v>
      </c>
      <c r="E14" s="8">
        <v>24.2</v>
      </c>
      <c r="F14" s="2">
        <v>0</v>
      </c>
      <c r="G14" s="8">
        <v>386.8</v>
      </c>
      <c r="H14" s="8">
        <v>338.5</v>
      </c>
      <c r="I14" s="8">
        <v>628.6</v>
      </c>
      <c r="J14" s="8">
        <v>36.299999999999997</v>
      </c>
      <c r="K14" s="8">
        <v>1414.4</v>
      </c>
    </row>
    <row r="15" spans="1:12">
      <c r="B15" s="2" t="s">
        <v>274</v>
      </c>
      <c r="C15" s="6"/>
      <c r="D15" s="6">
        <v>0</v>
      </c>
      <c r="E15" s="7">
        <v>1</v>
      </c>
      <c r="F15" s="6">
        <v>0</v>
      </c>
      <c r="G15" s="7">
        <v>19</v>
      </c>
      <c r="H15" s="7">
        <v>2</v>
      </c>
      <c r="I15" s="7">
        <v>2</v>
      </c>
      <c r="J15" s="7">
        <v>2</v>
      </c>
      <c r="K15" s="7">
        <v>26</v>
      </c>
    </row>
    <row r="16" spans="1:12">
      <c r="B16" s="2" t="s">
        <v>275</v>
      </c>
      <c r="C16" s="6"/>
      <c r="D16" s="6">
        <v>0</v>
      </c>
      <c r="E16" s="9">
        <v>50</v>
      </c>
      <c r="F16" s="6">
        <v>0</v>
      </c>
      <c r="G16" s="9">
        <v>59.4</v>
      </c>
      <c r="H16" s="9">
        <v>7.1</v>
      </c>
      <c r="I16" s="9">
        <v>3.8</v>
      </c>
      <c r="J16" s="9">
        <v>66.7</v>
      </c>
      <c r="K16" s="9">
        <v>22.2</v>
      </c>
    </row>
    <row r="17" spans="1:11">
      <c r="B17" s="2" t="s">
        <v>276</v>
      </c>
      <c r="C17" s="6"/>
      <c r="D17" s="6">
        <v>0</v>
      </c>
      <c r="E17" s="7">
        <v>1</v>
      </c>
      <c r="F17" s="6">
        <v>0</v>
      </c>
      <c r="G17" s="7">
        <v>21</v>
      </c>
      <c r="H17" s="7">
        <v>3</v>
      </c>
      <c r="I17" s="7">
        <v>2</v>
      </c>
      <c r="J17" s="7">
        <v>3</v>
      </c>
      <c r="K17" s="7">
        <v>30</v>
      </c>
    </row>
    <row r="18" spans="1:11">
      <c r="A18" s="10"/>
      <c r="B18" s="10" t="s">
        <v>2079</v>
      </c>
    </row>
    <row r="19" spans="1:11">
      <c r="A19" s="10" t="s">
        <v>280</v>
      </c>
      <c r="B19" s="10" t="s">
        <v>260</v>
      </c>
      <c r="C19" s="5">
        <v>9449</v>
      </c>
    </row>
    <row r="20" spans="1:11">
      <c r="A20" s="10"/>
      <c r="B20" s="10" t="s">
        <v>272</v>
      </c>
      <c r="C20" s="6"/>
      <c r="D20" s="6">
        <v>0</v>
      </c>
      <c r="E20" s="7">
        <v>6</v>
      </c>
      <c r="F20" s="6">
        <v>0</v>
      </c>
      <c r="G20" s="7">
        <v>34</v>
      </c>
      <c r="H20" s="7">
        <v>42</v>
      </c>
      <c r="I20" s="7">
        <v>63</v>
      </c>
      <c r="J20" s="7">
        <v>5</v>
      </c>
      <c r="K20" s="7">
        <v>150</v>
      </c>
    </row>
    <row r="21" spans="1:11">
      <c r="A21" s="10"/>
      <c r="B21" s="10" t="s">
        <v>273</v>
      </c>
      <c r="D21" s="2">
        <v>0</v>
      </c>
      <c r="E21" s="8">
        <v>63.5</v>
      </c>
      <c r="F21" s="2">
        <v>0</v>
      </c>
      <c r="G21" s="8">
        <v>359.8</v>
      </c>
      <c r="H21" s="8">
        <v>444.5</v>
      </c>
      <c r="I21" s="8">
        <v>666.7</v>
      </c>
      <c r="J21" s="8">
        <v>52.9</v>
      </c>
      <c r="K21" s="8">
        <v>1587.5</v>
      </c>
    </row>
    <row r="22" spans="1:11">
      <c r="A22" s="10"/>
      <c r="B22" s="10" t="s">
        <v>274</v>
      </c>
      <c r="C22" s="6"/>
      <c r="D22" s="6">
        <v>0</v>
      </c>
      <c r="E22" s="7">
        <v>1</v>
      </c>
      <c r="F22" s="6">
        <v>0</v>
      </c>
      <c r="G22" s="7">
        <v>19</v>
      </c>
      <c r="H22" s="7">
        <v>3</v>
      </c>
      <c r="I22" s="7">
        <v>2</v>
      </c>
      <c r="J22" s="7">
        <v>2</v>
      </c>
      <c r="K22" s="7">
        <v>27</v>
      </c>
    </row>
    <row r="23" spans="1:11">
      <c r="A23" s="10"/>
      <c r="B23" s="10" t="s">
        <v>275</v>
      </c>
      <c r="D23" s="2">
        <v>0</v>
      </c>
      <c r="E23" s="8">
        <v>16.7</v>
      </c>
      <c r="F23" s="2">
        <v>0</v>
      </c>
      <c r="G23" s="8">
        <v>55.9</v>
      </c>
      <c r="H23" s="8">
        <v>7.1</v>
      </c>
      <c r="I23" s="8">
        <v>3.2</v>
      </c>
      <c r="J23" s="8">
        <v>40</v>
      </c>
      <c r="K23" s="8">
        <v>18</v>
      </c>
    </row>
    <row r="24" spans="1:11">
      <c r="A24" s="10"/>
      <c r="B24" s="10" t="s">
        <v>276</v>
      </c>
      <c r="C24" s="6"/>
      <c r="D24" s="6">
        <v>0</v>
      </c>
      <c r="E24" s="7">
        <v>1</v>
      </c>
      <c r="F24" s="6">
        <v>0</v>
      </c>
      <c r="G24" s="7">
        <v>21</v>
      </c>
      <c r="H24" s="7">
        <v>3</v>
      </c>
      <c r="I24" s="7">
        <v>2</v>
      </c>
      <c r="J24" s="7">
        <v>3</v>
      </c>
      <c r="K24" s="7">
        <v>30</v>
      </c>
    </row>
  </sheetData>
  <mergeCells count="2">
    <mergeCell ref="A1:B1"/>
    <mergeCell ref="C1:J1"/>
  </mergeCells>
  <hyperlinks>
    <hyperlink ref="A2" location="DocumentMap!A180" display="&lt;&lt; Back to Document Map" xr:uid="{00000000-0004-0000-B300-000000000000}"/>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L18"/>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2080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2081</v>
      </c>
      <c r="B6" s="3" t="s">
        <v>2082</v>
      </c>
      <c r="C6" s="5">
        <v>2123</v>
      </c>
    </row>
    <row r="7" spans="1:12">
      <c r="B7" s="2" t="s">
        <v>272</v>
      </c>
      <c r="C7" s="6"/>
      <c r="D7" s="6">
        <v>0</v>
      </c>
      <c r="E7" s="6">
        <v>0</v>
      </c>
      <c r="F7" s="7">
        <v>1</v>
      </c>
      <c r="G7" s="6">
        <v>0</v>
      </c>
      <c r="H7" s="7">
        <v>2</v>
      </c>
      <c r="I7" s="7">
        <v>2</v>
      </c>
      <c r="J7" s="6">
        <v>0</v>
      </c>
      <c r="K7" s="7">
        <v>5</v>
      </c>
      <c r="L7" s="2">
        <v>12</v>
      </c>
    </row>
    <row r="8" spans="1:12">
      <c r="B8" s="2" t="s">
        <v>273</v>
      </c>
      <c r="D8" s="2">
        <v>0</v>
      </c>
      <c r="E8" s="2">
        <v>0</v>
      </c>
      <c r="F8" s="8">
        <v>47.1</v>
      </c>
      <c r="G8" s="2">
        <v>0</v>
      </c>
      <c r="H8" s="8">
        <v>94.2</v>
      </c>
      <c r="I8" s="8">
        <v>94.2</v>
      </c>
      <c r="J8" s="2">
        <v>0</v>
      </c>
      <c r="K8" s="8">
        <v>235.5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2083</v>
      </c>
    </row>
    <row r="13" spans="1:12">
      <c r="A13" s="10" t="s">
        <v>280</v>
      </c>
      <c r="B13" s="10" t="s">
        <v>260</v>
      </c>
      <c r="C13" s="5">
        <v>2123</v>
      </c>
    </row>
    <row r="14" spans="1:12">
      <c r="A14" s="10"/>
      <c r="B14" s="10" t="s">
        <v>272</v>
      </c>
      <c r="C14" s="6"/>
      <c r="D14" s="6">
        <v>0</v>
      </c>
      <c r="E14" s="6">
        <v>0</v>
      </c>
      <c r="F14" s="7">
        <v>1</v>
      </c>
      <c r="G14" s="6">
        <v>0</v>
      </c>
      <c r="H14" s="7">
        <v>2</v>
      </c>
      <c r="I14" s="7">
        <v>2</v>
      </c>
      <c r="J14" s="6">
        <v>0</v>
      </c>
      <c r="K14" s="7">
        <v>5</v>
      </c>
    </row>
    <row r="15" spans="1:12">
      <c r="A15" s="10"/>
      <c r="B15" s="10" t="s">
        <v>273</v>
      </c>
      <c r="D15" s="2">
        <v>0</v>
      </c>
      <c r="E15" s="2">
        <v>0</v>
      </c>
      <c r="F15" s="8">
        <v>47.1</v>
      </c>
      <c r="G15" s="2">
        <v>0</v>
      </c>
      <c r="H15" s="8">
        <v>94.2</v>
      </c>
      <c r="I15" s="8">
        <v>94.2</v>
      </c>
      <c r="J15" s="2">
        <v>0</v>
      </c>
      <c r="K15" s="8">
        <v>235.5</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81" display="&lt;&lt; Back to Document Map" xr:uid="{00000000-0004-0000-B400-000000000000}"/>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L48"/>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2084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2085</v>
      </c>
      <c r="B6" s="3" t="s">
        <v>2086</v>
      </c>
      <c r="C6" s="5">
        <v>7809</v>
      </c>
    </row>
    <row r="7" spans="1:12">
      <c r="B7" s="2" t="s">
        <v>272</v>
      </c>
      <c r="C7" s="6"/>
      <c r="D7" s="6">
        <v>0</v>
      </c>
      <c r="E7" s="7">
        <v>5</v>
      </c>
      <c r="F7" s="6">
        <v>0</v>
      </c>
      <c r="G7" s="7">
        <v>4</v>
      </c>
      <c r="H7" s="7">
        <v>20</v>
      </c>
      <c r="I7" s="7">
        <v>66</v>
      </c>
      <c r="J7" s="7">
        <v>8</v>
      </c>
      <c r="K7" s="7">
        <v>103</v>
      </c>
      <c r="L7" s="2">
        <v>12</v>
      </c>
    </row>
    <row r="8" spans="1:12">
      <c r="B8" s="2" t="s">
        <v>273</v>
      </c>
      <c r="D8" s="2">
        <v>0</v>
      </c>
      <c r="E8" s="8">
        <v>64</v>
      </c>
      <c r="F8" s="2">
        <v>0</v>
      </c>
      <c r="G8" s="8">
        <v>51.2</v>
      </c>
      <c r="H8" s="8">
        <v>256.10000000000002</v>
      </c>
      <c r="I8" s="8">
        <v>845.2</v>
      </c>
      <c r="J8" s="8">
        <v>102.4</v>
      </c>
      <c r="K8" s="8">
        <v>1319</v>
      </c>
    </row>
    <row r="9" spans="1:12">
      <c r="B9" s="2" t="s">
        <v>274</v>
      </c>
      <c r="C9" s="6"/>
      <c r="D9" s="6">
        <v>0</v>
      </c>
      <c r="E9" s="6">
        <v>0</v>
      </c>
      <c r="F9" s="6">
        <v>0</v>
      </c>
      <c r="G9" s="7">
        <v>3</v>
      </c>
      <c r="H9" s="7">
        <v>1</v>
      </c>
      <c r="I9" s="7">
        <v>6</v>
      </c>
      <c r="J9" s="7">
        <v>1</v>
      </c>
      <c r="K9" s="7">
        <v>11</v>
      </c>
    </row>
    <row r="10" spans="1:12">
      <c r="B10" s="2" t="s">
        <v>275</v>
      </c>
      <c r="C10" s="6"/>
      <c r="D10" s="6">
        <v>0</v>
      </c>
      <c r="E10" s="6">
        <v>0</v>
      </c>
      <c r="F10" s="6">
        <v>0</v>
      </c>
      <c r="G10" s="9">
        <v>75</v>
      </c>
      <c r="H10" s="9">
        <v>5</v>
      </c>
      <c r="I10" s="9">
        <v>9.1</v>
      </c>
      <c r="J10" s="9">
        <v>12.5</v>
      </c>
      <c r="K10" s="9">
        <v>10.7</v>
      </c>
    </row>
    <row r="11" spans="1:12">
      <c r="B11" s="2" t="s">
        <v>276</v>
      </c>
      <c r="C11" s="6"/>
      <c r="D11" s="6">
        <v>0</v>
      </c>
      <c r="E11" s="6">
        <v>0</v>
      </c>
      <c r="F11" s="6">
        <v>0</v>
      </c>
      <c r="G11" s="7">
        <v>2</v>
      </c>
      <c r="H11" s="7">
        <v>1</v>
      </c>
      <c r="I11" s="7">
        <v>6</v>
      </c>
      <c r="J11" s="7">
        <v>1</v>
      </c>
      <c r="K11" s="7">
        <v>10</v>
      </c>
    </row>
    <row r="12" spans="1:12">
      <c r="A12" s="2" t="s">
        <v>2087</v>
      </c>
      <c r="B12" s="3" t="s">
        <v>2088</v>
      </c>
      <c r="C12" s="5">
        <v>40727</v>
      </c>
    </row>
    <row r="13" spans="1:12">
      <c r="B13" s="2" t="s">
        <v>272</v>
      </c>
      <c r="C13" s="6"/>
      <c r="D13" s="7">
        <v>2</v>
      </c>
      <c r="E13" s="7">
        <v>19</v>
      </c>
      <c r="F13" s="7">
        <v>5</v>
      </c>
      <c r="G13" s="7">
        <v>41</v>
      </c>
      <c r="H13" s="7">
        <v>136</v>
      </c>
      <c r="I13" s="7">
        <v>225</v>
      </c>
      <c r="J13" s="7">
        <v>63</v>
      </c>
      <c r="K13" s="7">
        <v>491</v>
      </c>
      <c r="L13" s="2">
        <v>12</v>
      </c>
    </row>
    <row r="14" spans="1:12">
      <c r="B14" s="2" t="s">
        <v>273</v>
      </c>
      <c r="D14" s="8">
        <v>4.9000000000000004</v>
      </c>
      <c r="E14" s="8">
        <v>46.7</v>
      </c>
      <c r="F14" s="8">
        <v>12.3</v>
      </c>
      <c r="G14" s="8">
        <v>100.7</v>
      </c>
      <c r="H14" s="8">
        <v>333.9</v>
      </c>
      <c r="I14" s="8">
        <v>552.5</v>
      </c>
      <c r="J14" s="8">
        <v>154.69999999999999</v>
      </c>
      <c r="K14" s="8">
        <v>1205.5999999999999</v>
      </c>
    </row>
    <row r="15" spans="1:12">
      <c r="B15" s="2" t="s">
        <v>274</v>
      </c>
      <c r="C15" s="6"/>
      <c r="D15" s="6">
        <v>0</v>
      </c>
      <c r="E15" s="6">
        <v>0</v>
      </c>
      <c r="F15" s="6">
        <v>0</v>
      </c>
      <c r="G15" s="6">
        <v>0</v>
      </c>
      <c r="H15" s="7">
        <v>3</v>
      </c>
      <c r="I15" s="7">
        <v>2</v>
      </c>
      <c r="J15" s="7">
        <v>2</v>
      </c>
      <c r="K15" s="7">
        <v>7</v>
      </c>
    </row>
    <row r="16" spans="1:12">
      <c r="B16" s="2" t="s">
        <v>275</v>
      </c>
      <c r="C16" s="6"/>
      <c r="D16" s="6">
        <v>0</v>
      </c>
      <c r="E16" s="6">
        <v>0</v>
      </c>
      <c r="F16" s="6">
        <v>0</v>
      </c>
      <c r="G16" s="6">
        <v>0</v>
      </c>
      <c r="H16" s="9">
        <v>2.2000000000000002</v>
      </c>
      <c r="I16" s="9">
        <v>0.9</v>
      </c>
      <c r="J16" s="9">
        <v>3.2</v>
      </c>
      <c r="K16" s="9">
        <v>1.4</v>
      </c>
    </row>
    <row r="17" spans="1:12">
      <c r="B17" s="2" t="s">
        <v>276</v>
      </c>
      <c r="C17" s="6"/>
      <c r="D17" s="6">
        <v>0</v>
      </c>
      <c r="E17" s="6">
        <v>0</v>
      </c>
      <c r="F17" s="6">
        <v>0</v>
      </c>
      <c r="G17" s="6">
        <v>0</v>
      </c>
      <c r="H17" s="7">
        <v>4</v>
      </c>
      <c r="I17" s="7">
        <v>2</v>
      </c>
      <c r="J17" s="7">
        <v>2</v>
      </c>
      <c r="K17" s="7">
        <v>8</v>
      </c>
    </row>
    <row r="18" spans="1:12">
      <c r="A18" s="2" t="s">
        <v>2089</v>
      </c>
      <c r="B18" s="3" t="s">
        <v>2090</v>
      </c>
      <c r="C18" s="5">
        <v>17755</v>
      </c>
    </row>
    <row r="19" spans="1:12">
      <c r="B19" s="2" t="s">
        <v>272</v>
      </c>
      <c r="C19" s="6"/>
      <c r="D19" s="7">
        <v>3</v>
      </c>
      <c r="E19" s="7">
        <v>7</v>
      </c>
      <c r="F19" s="7">
        <v>7</v>
      </c>
      <c r="G19" s="7">
        <v>60</v>
      </c>
      <c r="H19" s="7">
        <v>58</v>
      </c>
      <c r="I19" s="7">
        <v>188</v>
      </c>
      <c r="J19" s="7">
        <v>46</v>
      </c>
      <c r="K19" s="7">
        <v>369</v>
      </c>
      <c r="L19" s="2">
        <v>12</v>
      </c>
    </row>
    <row r="20" spans="1:12">
      <c r="B20" s="2" t="s">
        <v>273</v>
      </c>
      <c r="D20" s="8">
        <v>16.899999999999999</v>
      </c>
      <c r="E20" s="8">
        <v>39.4</v>
      </c>
      <c r="F20" s="8">
        <v>39.4</v>
      </c>
      <c r="G20" s="8">
        <v>337.9</v>
      </c>
      <c r="H20" s="8">
        <v>326.7</v>
      </c>
      <c r="I20" s="8">
        <v>1058.9000000000001</v>
      </c>
      <c r="J20" s="8">
        <v>259.10000000000002</v>
      </c>
      <c r="K20" s="8">
        <v>2078.3000000000002</v>
      </c>
    </row>
    <row r="21" spans="1:12">
      <c r="B21" s="2" t="s">
        <v>274</v>
      </c>
      <c r="C21" s="6"/>
      <c r="D21" s="7">
        <v>2</v>
      </c>
      <c r="E21" s="6">
        <v>0</v>
      </c>
      <c r="F21" s="6">
        <v>0</v>
      </c>
      <c r="G21" s="7">
        <v>5</v>
      </c>
      <c r="H21" s="6">
        <v>0</v>
      </c>
      <c r="I21" s="7">
        <v>4</v>
      </c>
      <c r="J21" s="7">
        <v>2</v>
      </c>
      <c r="K21" s="7">
        <v>13</v>
      </c>
    </row>
    <row r="22" spans="1:12">
      <c r="B22" s="2" t="s">
        <v>275</v>
      </c>
      <c r="C22" s="6"/>
      <c r="D22" s="9">
        <v>66.7</v>
      </c>
      <c r="E22" s="6">
        <v>0</v>
      </c>
      <c r="F22" s="6">
        <v>0</v>
      </c>
      <c r="G22" s="9">
        <v>8.3000000000000007</v>
      </c>
      <c r="H22" s="6">
        <v>0</v>
      </c>
      <c r="I22" s="9">
        <v>2.1</v>
      </c>
      <c r="J22" s="9">
        <v>4.3</v>
      </c>
      <c r="K22" s="9">
        <v>3.5</v>
      </c>
    </row>
    <row r="23" spans="1:12">
      <c r="B23" s="2" t="s">
        <v>276</v>
      </c>
      <c r="C23" s="6"/>
      <c r="D23" s="7">
        <v>1</v>
      </c>
      <c r="E23" s="6">
        <v>0</v>
      </c>
      <c r="F23" s="6">
        <v>0</v>
      </c>
      <c r="G23" s="7">
        <v>5</v>
      </c>
      <c r="H23" s="6">
        <v>0</v>
      </c>
      <c r="I23" s="7">
        <v>4</v>
      </c>
      <c r="J23" s="7">
        <v>2</v>
      </c>
      <c r="K23" s="7">
        <v>12</v>
      </c>
    </row>
    <row r="24" spans="1:12">
      <c r="A24" s="2" t="s">
        <v>2091</v>
      </c>
      <c r="B24" s="3" t="s">
        <v>2092</v>
      </c>
      <c r="C24" s="5">
        <v>1946</v>
      </c>
    </row>
    <row r="25" spans="1:12">
      <c r="B25" s="2" t="s">
        <v>272</v>
      </c>
      <c r="C25" s="6"/>
      <c r="D25" s="6">
        <v>0</v>
      </c>
      <c r="E25" s="7">
        <v>1</v>
      </c>
      <c r="F25" s="6">
        <v>0</v>
      </c>
      <c r="G25" s="7">
        <v>16</v>
      </c>
      <c r="H25" s="7">
        <v>11</v>
      </c>
      <c r="I25" s="7">
        <v>23</v>
      </c>
      <c r="J25" s="7">
        <v>6</v>
      </c>
      <c r="K25" s="7">
        <v>57</v>
      </c>
      <c r="L25" s="2">
        <v>12</v>
      </c>
    </row>
    <row r="26" spans="1:12">
      <c r="B26" s="2" t="s">
        <v>273</v>
      </c>
      <c r="D26" s="2">
        <v>0</v>
      </c>
      <c r="E26" s="8">
        <v>51.4</v>
      </c>
      <c r="F26" s="2">
        <v>0</v>
      </c>
      <c r="G26" s="8">
        <v>822.2</v>
      </c>
      <c r="H26" s="8">
        <v>565.29999999999995</v>
      </c>
      <c r="I26" s="8">
        <v>1181.9000000000001</v>
      </c>
      <c r="J26" s="8">
        <v>308.3</v>
      </c>
      <c r="K26" s="8">
        <v>2929.1</v>
      </c>
    </row>
    <row r="27" spans="1:12">
      <c r="B27" s="2" t="s">
        <v>274</v>
      </c>
      <c r="C27" s="6"/>
      <c r="D27" s="6">
        <v>0</v>
      </c>
      <c r="E27" s="6">
        <v>0</v>
      </c>
      <c r="F27" s="6">
        <v>0</v>
      </c>
      <c r="G27" s="6">
        <v>0</v>
      </c>
      <c r="H27" s="7">
        <v>1</v>
      </c>
      <c r="I27" s="7">
        <v>1</v>
      </c>
      <c r="J27" s="6">
        <v>0</v>
      </c>
      <c r="K27" s="7">
        <v>2</v>
      </c>
    </row>
    <row r="28" spans="1:12">
      <c r="B28" s="2" t="s">
        <v>275</v>
      </c>
      <c r="C28" s="6"/>
      <c r="D28" s="6">
        <v>0</v>
      </c>
      <c r="E28" s="6">
        <v>0</v>
      </c>
      <c r="F28" s="6">
        <v>0</v>
      </c>
      <c r="G28" s="6">
        <v>0</v>
      </c>
      <c r="H28" s="9">
        <v>9.1</v>
      </c>
      <c r="I28" s="9">
        <v>4.3</v>
      </c>
      <c r="J28" s="6">
        <v>0</v>
      </c>
      <c r="K28" s="9">
        <v>3.5</v>
      </c>
    </row>
    <row r="29" spans="1:12">
      <c r="B29" s="2" t="s">
        <v>276</v>
      </c>
      <c r="C29" s="6"/>
      <c r="D29" s="6">
        <v>0</v>
      </c>
      <c r="E29" s="6">
        <v>0</v>
      </c>
      <c r="F29" s="6">
        <v>0</v>
      </c>
      <c r="G29" s="6">
        <v>0</v>
      </c>
      <c r="H29" s="7">
        <v>2</v>
      </c>
      <c r="I29" s="7">
        <v>1</v>
      </c>
      <c r="J29" s="6">
        <v>0</v>
      </c>
      <c r="K29" s="7">
        <v>3</v>
      </c>
    </row>
    <row r="30" spans="1:12">
      <c r="A30" s="2" t="s">
        <v>2093</v>
      </c>
      <c r="B30" s="3" t="s">
        <v>2094</v>
      </c>
      <c r="C30" s="5">
        <v>10267</v>
      </c>
    </row>
    <row r="31" spans="1:12">
      <c r="B31" s="2" t="s">
        <v>272</v>
      </c>
      <c r="C31" s="6"/>
      <c r="D31" s="6">
        <v>0</v>
      </c>
      <c r="E31" s="7">
        <v>2</v>
      </c>
      <c r="F31" s="7">
        <v>2</v>
      </c>
      <c r="G31" s="7">
        <v>11</v>
      </c>
      <c r="H31" s="7">
        <v>78</v>
      </c>
      <c r="I31" s="7">
        <v>125</v>
      </c>
      <c r="J31" s="7">
        <v>29</v>
      </c>
      <c r="K31" s="7">
        <v>247</v>
      </c>
      <c r="L31" s="2">
        <v>12</v>
      </c>
    </row>
    <row r="32" spans="1:12">
      <c r="B32" s="2" t="s">
        <v>273</v>
      </c>
      <c r="D32" s="2">
        <v>0</v>
      </c>
      <c r="E32" s="8">
        <v>19.5</v>
      </c>
      <c r="F32" s="8">
        <v>19.5</v>
      </c>
      <c r="G32" s="8">
        <v>107.1</v>
      </c>
      <c r="H32" s="8">
        <v>759.7</v>
      </c>
      <c r="I32" s="8">
        <v>1217.5</v>
      </c>
      <c r="J32" s="8">
        <v>282.5</v>
      </c>
      <c r="K32" s="8">
        <v>2405.8000000000002</v>
      </c>
    </row>
    <row r="33" spans="1:12">
      <c r="B33" s="2" t="s">
        <v>274</v>
      </c>
      <c r="C33" s="6"/>
      <c r="D33" s="6">
        <v>0</v>
      </c>
      <c r="E33" s="6">
        <v>0</v>
      </c>
      <c r="F33" s="6">
        <v>0</v>
      </c>
      <c r="G33" s="7">
        <v>1</v>
      </c>
      <c r="H33" s="6">
        <v>0</v>
      </c>
      <c r="I33" s="7">
        <v>6</v>
      </c>
      <c r="J33" s="6">
        <v>0</v>
      </c>
      <c r="K33" s="7">
        <v>7</v>
      </c>
    </row>
    <row r="34" spans="1:12">
      <c r="B34" s="2" t="s">
        <v>275</v>
      </c>
      <c r="C34" s="6"/>
      <c r="D34" s="6">
        <v>0</v>
      </c>
      <c r="E34" s="6">
        <v>0</v>
      </c>
      <c r="F34" s="6">
        <v>0</v>
      </c>
      <c r="G34" s="9">
        <v>9.1</v>
      </c>
      <c r="H34" s="6">
        <v>0</v>
      </c>
      <c r="I34" s="9">
        <v>4.8</v>
      </c>
      <c r="J34" s="6">
        <v>0</v>
      </c>
      <c r="K34" s="9">
        <v>2.8</v>
      </c>
    </row>
    <row r="35" spans="1:12">
      <c r="B35" s="2" t="s">
        <v>276</v>
      </c>
      <c r="C35" s="6"/>
      <c r="D35" s="6">
        <v>0</v>
      </c>
      <c r="E35" s="6">
        <v>0</v>
      </c>
      <c r="F35" s="7">
        <v>1</v>
      </c>
      <c r="G35" s="7">
        <v>5</v>
      </c>
      <c r="H35" s="6">
        <v>0</v>
      </c>
      <c r="I35" s="7">
        <v>2</v>
      </c>
      <c r="J35" s="6">
        <v>0</v>
      </c>
      <c r="K35" s="7">
        <v>8</v>
      </c>
    </row>
    <row r="36" spans="1:12">
      <c r="A36" s="2" t="s">
        <v>2095</v>
      </c>
      <c r="B36" s="3" t="s">
        <v>2096</v>
      </c>
      <c r="C36" s="5">
        <v>3141</v>
      </c>
    </row>
    <row r="37" spans="1:12">
      <c r="B37" s="2" t="s">
        <v>272</v>
      </c>
      <c r="C37" s="6"/>
      <c r="D37" s="6">
        <v>0</v>
      </c>
      <c r="E37" s="6">
        <v>0</v>
      </c>
      <c r="F37" s="7">
        <v>3</v>
      </c>
      <c r="G37" s="7">
        <v>8</v>
      </c>
      <c r="H37" s="7">
        <v>14</v>
      </c>
      <c r="I37" s="7">
        <v>49</v>
      </c>
      <c r="J37" s="7">
        <v>16</v>
      </c>
      <c r="K37" s="7">
        <v>90</v>
      </c>
      <c r="L37" s="2">
        <v>12</v>
      </c>
    </row>
    <row r="38" spans="1:12">
      <c r="B38" s="2" t="s">
        <v>273</v>
      </c>
      <c r="D38" s="2">
        <v>0</v>
      </c>
      <c r="E38" s="2">
        <v>0</v>
      </c>
      <c r="F38" s="8">
        <v>95.5</v>
      </c>
      <c r="G38" s="8">
        <v>254.7</v>
      </c>
      <c r="H38" s="8">
        <v>445.7</v>
      </c>
      <c r="I38" s="8">
        <v>1560</v>
      </c>
      <c r="J38" s="8">
        <v>509.4</v>
      </c>
      <c r="K38" s="8">
        <v>2865.3</v>
      </c>
    </row>
    <row r="39" spans="1:12">
      <c r="B39" s="2" t="s">
        <v>274</v>
      </c>
      <c r="C39" s="6"/>
      <c r="D39" s="6">
        <v>0</v>
      </c>
      <c r="E39" s="6">
        <v>0</v>
      </c>
      <c r="F39" s="6">
        <v>0</v>
      </c>
      <c r="G39" s="7">
        <v>4</v>
      </c>
      <c r="H39" s="7">
        <v>1</v>
      </c>
      <c r="I39" s="7">
        <v>6</v>
      </c>
      <c r="J39" s="7">
        <v>2</v>
      </c>
      <c r="K39" s="7">
        <v>13</v>
      </c>
    </row>
    <row r="40" spans="1:12">
      <c r="B40" s="2" t="s">
        <v>275</v>
      </c>
      <c r="C40" s="6"/>
      <c r="D40" s="6">
        <v>0</v>
      </c>
      <c r="E40" s="6">
        <v>0</v>
      </c>
      <c r="F40" s="6">
        <v>0</v>
      </c>
      <c r="G40" s="9">
        <v>50</v>
      </c>
      <c r="H40" s="9">
        <v>7.1</v>
      </c>
      <c r="I40" s="9">
        <v>12.2</v>
      </c>
      <c r="J40" s="9">
        <v>12.5</v>
      </c>
      <c r="K40" s="9">
        <v>14.4</v>
      </c>
    </row>
    <row r="41" spans="1:12">
      <c r="B41" s="2" t="s">
        <v>276</v>
      </c>
      <c r="C41" s="6"/>
      <c r="D41" s="6">
        <v>0</v>
      </c>
      <c r="E41" s="6">
        <v>0</v>
      </c>
      <c r="F41" s="6">
        <v>0</v>
      </c>
      <c r="G41" s="7">
        <v>4</v>
      </c>
      <c r="H41" s="7">
        <v>1</v>
      </c>
      <c r="I41" s="7">
        <v>6</v>
      </c>
      <c r="J41" s="7">
        <v>3</v>
      </c>
      <c r="K41" s="7">
        <v>14</v>
      </c>
    </row>
    <row r="42" spans="1:12">
      <c r="A42" s="10"/>
      <c r="B42" s="10" t="s">
        <v>2097</v>
      </c>
    </row>
    <row r="43" spans="1:12">
      <c r="A43" s="10" t="s">
        <v>280</v>
      </c>
      <c r="B43" s="10" t="s">
        <v>260</v>
      </c>
      <c r="C43" s="5">
        <v>81645</v>
      </c>
    </row>
    <row r="44" spans="1:12">
      <c r="A44" s="10"/>
      <c r="B44" s="10" t="s">
        <v>272</v>
      </c>
      <c r="C44" s="6"/>
      <c r="D44" s="7">
        <v>5</v>
      </c>
      <c r="E44" s="7">
        <v>34</v>
      </c>
      <c r="F44" s="7">
        <v>17</v>
      </c>
      <c r="G44" s="7">
        <v>140</v>
      </c>
      <c r="H44" s="7">
        <v>317</v>
      </c>
      <c r="I44" s="7">
        <v>676</v>
      </c>
      <c r="J44" s="7">
        <v>168</v>
      </c>
      <c r="K44" s="7">
        <v>1357</v>
      </c>
    </row>
    <row r="45" spans="1:12">
      <c r="A45" s="10"/>
      <c r="B45" s="10" t="s">
        <v>273</v>
      </c>
      <c r="D45" s="8">
        <v>6.1</v>
      </c>
      <c r="E45" s="8">
        <v>41.6</v>
      </c>
      <c r="F45" s="8">
        <v>20.8</v>
      </c>
      <c r="G45" s="8">
        <v>171.5</v>
      </c>
      <c r="H45" s="8">
        <v>388.3</v>
      </c>
      <c r="I45" s="8">
        <v>828</v>
      </c>
      <c r="J45" s="8">
        <v>205.8</v>
      </c>
      <c r="K45" s="8">
        <v>1662.1</v>
      </c>
    </row>
    <row r="46" spans="1:12">
      <c r="A46" s="10"/>
      <c r="B46" s="10" t="s">
        <v>274</v>
      </c>
      <c r="C46" s="6"/>
      <c r="D46" s="7">
        <v>2</v>
      </c>
      <c r="E46" s="6">
        <v>0</v>
      </c>
      <c r="F46" s="6">
        <v>0</v>
      </c>
      <c r="G46" s="7">
        <v>13</v>
      </c>
      <c r="H46" s="7">
        <v>6</v>
      </c>
      <c r="I46" s="7">
        <v>25</v>
      </c>
      <c r="J46" s="7">
        <v>7</v>
      </c>
      <c r="K46" s="7">
        <v>53</v>
      </c>
    </row>
    <row r="47" spans="1:12">
      <c r="A47" s="10"/>
      <c r="B47" s="10" t="s">
        <v>275</v>
      </c>
      <c r="D47" s="8">
        <v>40</v>
      </c>
      <c r="E47" s="2">
        <v>0</v>
      </c>
      <c r="F47" s="2">
        <v>0</v>
      </c>
      <c r="G47" s="8">
        <v>9.3000000000000007</v>
      </c>
      <c r="H47" s="8">
        <v>1.9</v>
      </c>
      <c r="I47" s="8">
        <v>3.7</v>
      </c>
      <c r="J47" s="8">
        <v>4.2</v>
      </c>
      <c r="K47" s="8">
        <v>3.9</v>
      </c>
    </row>
    <row r="48" spans="1:12">
      <c r="A48" s="10"/>
      <c r="B48" s="10" t="s">
        <v>276</v>
      </c>
      <c r="C48" s="6"/>
      <c r="D48" s="7">
        <v>1</v>
      </c>
      <c r="E48" s="6">
        <v>0</v>
      </c>
      <c r="F48" s="7">
        <v>1</v>
      </c>
      <c r="G48" s="7">
        <v>16</v>
      </c>
      <c r="H48" s="7">
        <v>8</v>
      </c>
      <c r="I48" s="7">
        <v>21</v>
      </c>
      <c r="J48" s="7">
        <v>8</v>
      </c>
      <c r="K48" s="7">
        <v>55</v>
      </c>
    </row>
  </sheetData>
  <mergeCells count="2">
    <mergeCell ref="A1:B1"/>
    <mergeCell ref="C1:J1"/>
  </mergeCells>
  <hyperlinks>
    <hyperlink ref="A2" location="DocumentMap!A182" display="&lt;&lt; Back to Document Map" xr:uid="{00000000-0004-0000-B500-000000000000}"/>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L24"/>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2098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2099</v>
      </c>
      <c r="B6" s="3" t="s">
        <v>2100</v>
      </c>
      <c r="C6" s="5">
        <v>15079</v>
      </c>
    </row>
    <row r="7" spans="1:12">
      <c r="B7" s="2" t="s">
        <v>272</v>
      </c>
      <c r="C7" s="6"/>
      <c r="D7" s="7">
        <v>1</v>
      </c>
      <c r="E7" s="7">
        <v>12</v>
      </c>
      <c r="F7" s="7">
        <v>3</v>
      </c>
      <c r="G7" s="7">
        <v>10</v>
      </c>
      <c r="H7" s="7">
        <v>143</v>
      </c>
      <c r="I7" s="7">
        <v>266</v>
      </c>
      <c r="J7" s="7">
        <v>42</v>
      </c>
      <c r="K7" s="7">
        <v>477</v>
      </c>
      <c r="L7" s="2">
        <v>12</v>
      </c>
    </row>
    <row r="8" spans="1:12">
      <c r="B8" s="2" t="s">
        <v>273</v>
      </c>
      <c r="D8" s="8">
        <v>6.6</v>
      </c>
      <c r="E8" s="8">
        <v>79.599999999999994</v>
      </c>
      <c r="F8" s="8">
        <v>19.899999999999999</v>
      </c>
      <c r="G8" s="8">
        <v>66.3</v>
      </c>
      <c r="H8" s="8">
        <v>948.3</v>
      </c>
      <c r="I8" s="8">
        <v>1764</v>
      </c>
      <c r="J8" s="8">
        <v>278.5</v>
      </c>
      <c r="K8" s="8">
        <v>3163.3</v>
      </c>
    </row>
    <row r="9" spans="1:12">
      <c r="B9" s="2" t="s">
        <v>274</v>
      </c>
      <c r="C9" s="6"/>
      <c r="D9" s="6">
        <v>0</v>
      </c>
      <c r="E9" s="7">
        <v>4</v>
      </c>
      <c r="F9" s="7">
        <v>1</v>
      </c>
      <c r="G9" s="7">
        <v>3</v>
      </c>
      <c r="H9" s="7">
        <v>8</v>
      </c>
      <c r="I9" s="7">
        <v>24</v>
      </c>
      <c r="J9" s="7">
        <v>3</v>
      </c>
      <c r="K9" s="7">
        <v>43</v>
      </c>
    </row>
    <row r="10" spans="1:12">
      <c r="B10" s="2" t="s">
        <v>275</v>
      </c>
      <c r="C10" s="6"/>
      <c r="D10" s="6">
        <v>0</v>
      </c>
      <c r="E10" s="9">
        <v>33.299999999999997</v>
      </c>
      <c r="F10" s="9">
        <v>33.299999999999997</v>
      </c>
      <c r="G10" s="9">
        <v>30</v>
      </c>
      <c r="H10" s="9">
        <v>5.6</v>
      </c>
      <c r="I10" s="9">
        <v>9</v>
      </c>
      <c r="J10" s="9">
        <v>7.1</v>
      </c>
      <c r="K10" s="9">
        <v>9</v>
      </c>
    </row>
    <row r="11" spans="1:12">
      <c r="B11" s="2" t="s">
        <v>276</v>
      </c>
      <c r="C11" s="6"/>
      <c r="D11" s="6">
        <v>0</v>
      </c>
      <c r="E11" s="7">
        <v>2</v>
      </c>
      <c r="F11" s="7">
        <v>1</v>
      </c>
      <c r="G11" s="7">
        <v>3</v>
      </c>
      <c r="H11" s="7">
        <v>7</v>
      </c>
      <c r="I11" s="7">
        <v>17</v>
      </c>
      <c r="J11" s="7">
        <v>2</v>
      </c>
      <c r="K11" s="7">
        <v>32</v>
      </c>
    </row>
    <row r="12" spans="1:12">
      <c r="A12" s="2" t="s">
        <v>2101</v>
      </c>
      <c r="B12" s="3" t="s">
        <v>2102</v>
      </c>
      <c r="C12" s="5">
        <v>14243</v>
      </c>
    </row>
    <row r="13" spans="1:12">
      <c r="B13" s="2" t="s">
        <v>272</v>
      </c>
      <c r="C13" s="6"/>
      <c r="D13" s="6">
        <v>0</v>
      </c>
      <c r="E13" s="7">
        <v>4</v>
      </c>
      <c r="F13" s="6">
        <v>0</v>
      </c>
      <c r="G13" s="7">
        <v>17</v>
      </c>
      <c r="H13" s="7">
        <v>27</v>
      </c>
      <c r="I13" s="7">
        <v>54</v>
      </c>
      <c r="J13" s="7">
        <v>16</v>
      </c>
      <c r="K13" s="7">
        <v>118</v>
      </c>
      <c r="L13" s="2">
        <v>12</v>
      </c>
    </row>
    <row r="14" spans="1:12">
      <c r="B14" s="2" t="s">
        <v>273</v>
      </c>
      <c r="D14" s="2">
        <v>0</v>
      </c>
      <c r="E14" s="8">
        <v>28.1</v>
      </c>
      <c r="F14" s="2">
        <v>0</v>
      </c>
      <c r="G14" s="8">
        <v>119.4</v>
      </c>
      <c r="H14" s="8">
        <v>189.6</v>
      </c>
      <c r="I14" s="8">
        <v>379.1</v>
      </c>
      <c r="J14" s="8">
        <v>112.3</v>
      </c>
      <c r="K14" s="8">
        <v>828.5</v>
      </c>
    </row>
    <row r="15" spans="1:12">
      <c r="B15" s="2" t="s">
        <v>274</v>
      </c>
      <c r="C15" s="6"/>
      <c r="D15" s="6">
        <v>0</v>
      </c>
      <c r="E15" s="6">
        <v>0</v>
      </c>
      <c r="F15" s="6">
        <v>0</v>
      </c>
      <c r="G15" s="7">
        <v>6</v>
      </c>
      <c r="H15" s="7">
        <v>2</v>
      </c>
      <c r="I15" s="7">
        <v>1</v>
      </c>
      <c r="J15" s="7">
        <v>4</v>
      </c>
      <c r="K15" s="7">
        <v>13</v>
      </c>
    </row>
    <row r="16" spans="1:12">
      <c r="B16" s="2" t="s">
        <v>275</v>
      </c>
      <c r="C16" s="6"/>
      <c r="D16" s="6">
        <v>0</v>
      </c>
      <c r="E16" s="6">
        <v>0</v>
      </c>
      <c r="F16" s="6">
        <v>0</v>
      </c>
      <c r="G16" s="9">
        <v>35.299999999999997</v>
      </c>
      <c r="H16" s="9">
        <v>7.4</v>
      </c>
      <c r="I16" s="9">
        <v>1.9</v>
      </c>
      <c r="J16" s="9">
        <v>25</v>
      </c>
      <c r="K16" s="9">
        <v>11</v>
      </c>
    </row>
    <row r="17" spans="1:11">
      <c r="B17" s="2" t="s">
        <v>276</v>
      </c>
      <c r="C17" s="6"/>
      <c r="D17" s="6">
        <v>0</v>
      </c>
      <c r="E17" s="6">
        <v>0</v>
      </c>
      <c r="F17" s="6">
        <v>0</v>
      </c>
      <c r="G17" s="7">
        <v>9</v>
      </c>
      <c r="H17" s="7">
        <v>2</v>
      </c>
      <c r="I17" s="7">
        <v>2</v>
      </c>
      <c r="J17" s="7">
        <v>1</v>
      </c>
      <c r="K17" s="7">
        <v>14</v>
      </c>
    </row>
    <row r="18" spans="1:11">
      <c r="A18" s="10"/>
      <c r="B18" s="10" t="s">
        <v>2103</v>
      </c>
    </row>
    <row r="19" spans="1:11">
      <c r="A19" s="10" t="s">
        <v>280</v>
      </c>
      <c r="B19" s="10" t="s">
        <v>260</v>
      </c>
      <c r="C19" s="5">
        <v>29322</v>
      </c>
    </row>
    <row r="20" spans="1:11">
      <c r="A20" s="10"/>
      <c r="B20" s="10" t="s">
        <v>272</v>
      </c>
      <c r="C20" s="6"/>
      <c r="D20" s="7">
        <v>1</v>
      </c>
      <c r="E20" s="7">
        <v>16</v>
      </c>
      <c r="F20" s="7">
        <v>3</v>
      </c>
      <c r="G20" s="7">
        <v>27</v>
      </c>
      <c r="H20" s="7">
        <v>170</v>
      </c>
      <c r="I20" s="7">
        <v>320</v>
      </c>
      <c r="J20" s="7">
        <v>58</v>
      </c>
      <c r="K20" s="7">
        <v>595</v>
      </c>
    </row>
    <row r="21" spans="1:11">
      <c r="A21" s="10"/>
      <c r="B21" s="10" t="s">
        <v>273</v>
      </c>
      <c r="D21" s="8">
        <v>3.4</v>
      </c>
      <c r="E21" s="8">
        <v>54.6</v>
      </c>
      <c r="F21" s="8">
        <v>10.199999999999999</v>
      </c>
      <c r="G21" s="8">
        <v>92.1</v>
      </c>
      <c r="H21" s="8">
        <v>579.79999999999995</v>
      </c>
      <c r="I21" s="8">
        <v>1091.3</v>
      </c>
      <c r="J21" s="8">
        <v>197.8</v>
      </c>
      <c r="K21" s="8">
        <v>2029.2</v>
      </c>
    </row>
    <row r="22" spans="1:11">
      <c r="A22" s="10"/>
      <c r="B22" s="10" t="s">
        <v>274</v>
      </c>
      <c r="C22" s="6"/>
      <c r="D22" s="6">
        <v>0</v>
      </c>
      <c r="E22" s="7">
        <v>4</v>
      </c>
      <c r="F22" s="7">
        <v>1</v>
      </c>
      <c r="G22" s="7">
        <v>9</v>
      </c>
      <c r="H22" s="7">
        <v>10</v>
      </c>
      <c r="I22" s="7">
        <v>25</v>
      </c>
      <c r="J22" s="7">
        <v>7</v>
      </c>
      <c r="K22" s="7">
        <v>56</v>
      </c>
    </row>
    <row r="23" spans="1:11">
      <c r="A23" s="10"/>
      <c r="B23" s="10" t="s">
        <v>275</v>
      </c>
      <c r="D23" s="2">
        <v>0</v>
      </c>
      <c r="E23" s="8">
        <v>25</v>
      </c>
      <c r="F23" s="8">
        <v>33.299999999999997</v>
      </c>
      <c r="G23" s="8">
        <v>33.299999999999997</v>
      </c>
      <c r="H23" s="8">
        <v>5.9</v>
      </c>
      <c r="I23" s="8">
        <v>7.8</v>
      </c>
      <c r="J23" s="8">
        <v>12.1</v>
      </c>
      <c r="K23" s="8">
        <v>9.4</v>
      </c>
    </row>
    <row r="24" spans="1:11">
      <c r="A24" s="10"/>
      <c r="B24" s="10" t="s">
        <v>276</v>
      </c>
      <c r="C24" s="6"/>
      <c r="D24" s="6">
        <v>0</v>
      </c>
      <c r="E24" s="7">
        <v>2</v>
      </c>
      <c r="F24" s="7">
        <v>1</v>
      </c>
      <c r="G24" s="7">
        <v>12</v>
      </c>
      <c r="H24" s="7">
        <v>9</v>
      </c>
      <c r="I24" s="7">
        <v>19</v>
      </c>
      <c r="J24" s="7">
        <v>3</v>
      </c>
      <c r="K24" s="7">
        <v>46</v>
      </c>
    </row>
  </sheetData>
  <mergeCells count="2">
    <mergeCell ref="A1:B1"/>
    <mergeCell ref="C1:J1"/>
  </mergeCells>
  <hyperlinks>
    <hyperlink ref="A2" location="DocumentMap!A183" display="&lt;&lt; Back to Document Map" xr:uid="{00000000-0004-0000-B600-000000000000}"/>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L30"/>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2104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2105</v>
      </c>
      <c r="B6" s="3" t="s">
        <v>2106</v>
      </c>
      <c r="C6" s="5">
        <v>6314</v>
      </c>
    </row>
    <row r="7" spans="1:12">
      <c r="B7" s="2" t="s">
        <v>272</v>
      </c>
      <c r="C7" s="6"/>
      <c r="D7" s="7">
        <v>1</v>
      </c>
      <c r="E7" s="7">
        <v>1</v>
      </c>
      <c r="F7" s="7">
        <v>2</v>
      </c>
      <c r="G7" s="7">
        <v>33</v>
      </c>
      <c r="H7" s="7">
        <v>19</v>
      </c>
      <c r="I7" s="7">
        <v>164</v>
      </c>
      <c r="J7" s="7">
        <v>12</v>
      </c>
      <c r="K7" s="7">
        <v>232</v>
      </c>
      <c r="L7" s="2">
        <v>12</v>
      </c>
    </row>
    <row r="8" spans="1:12">
      <c r="B8" s="2" t="s">
        <v>273</v>
      </c>
      <c r="D8" s="8">
        <v>15.8</v>
      </c>
      <c r="E8" s="8">
        <v>15.8</v>
      </c>
      <c r="F8" s="8">
        <v>31.7</v>
      </c>
      <c r="G8" s="8">
        <v>522.6</v>
      </c>
      <c r="H8" s="8">
        <v>300.89999999999998</v>
      </c>
      <c r="I8" s="8">
        <v>2597.4</v>
      </c>
      <c r="J8" s="8">
        <v>190.1</v>
      </c>
      <c r="K8" s="8">
        <v>3674.4</v>
      </c>
    </row>
    <row r="9" spans="1:12">
      <c r="B9" s="2" t="s">
        <v>274</v>
      </c>
      <c r="C9" s="6"/>
      <c r="D9" s="6">
        <v>0</v>
      </c>
      <c r="E9" s="6">
        <v>0</v>
      </c>
      <c r="F9" s="6">
        <v>0</v>
      </c>
      <c r="G9" s="7">
        <v>5</v>
      </c>
      <c r="H9" s="7">
        <v>1</v>
      </c>
      <c r="I9" s="7">
        <v>8</v>
      </c>
      <c r="J9" s="7">
        <v>1</v>
      </c>
      <c r="K9" s="7">
        <v>15</v>
      </c>
    </row>
    <row r="10" spans="1:12">
      <c r="B10" s="2" t="s">
        <v>275</v>
      </c>
      <c r="C10" s="6"/>
      <c r="D10" s="6">
        <v>0</v>
      </c>
      <c r="E10" s="6">
        <v>0</v>
      </c>
      <c r="F10" s="6">
        <v>0</v>
      </c>
      <c r="G10" s="9">
        <v>15.2</v>
      </c>
      <c r="H10" s="9">
        <v>5.3</v>
      </c>
      <c r="I10" s="9">
        <v>4.9000000000000004</v>
      </c>
      <c r="J10" s="9">
        <v>8.3000000000000007</v>
      </c>
      <c r="K10" s="9">
        <v>6.5</v>
      </c>
    </row>
    <row r="11" spans="1:12">
      <c r="B11" s="2" t="s">
        <v>276</v>
      </c>
      <c r="C11" s="6"/>
      <c r="D11" s="6">
        <v>0</v>
      </c>
      <c r="E11" s="6">
        <v>0</v>
      </c>
      <c r="F11" s="6">
        <v>0</v>
      </c>
      <c r="G11" s="7">
        <v>5</v>
      </c>
      <c r="H11" s="7">
        <v>1</v>
      </c>
      <c r="I11" s="7">
        <v>9</v>
      </c>
      <c r="J11" s="7">
        <v>1</v>
      </c>
      <c r="K11" s="7">
        <v>16</v>
      </c>
    </row>
    <row r="12" spans="1:12">
      <c r="A12" s="2" t="s">
        <v>2107</v>
      </c>
      <c r="B12" s="3" t="s">
        <v>2108</v>
      </c>
      <c r="C12" s="5">
        <v>16315</v>
      </c>
    </row>
    <row r="13" spans="1:12">
      <c r="B13" s="2" t="s">
        <v>272</v>
      </c>
      <c r="C13" s="6"/>
      <c r="D13" s="7">
        <v>1</v>
      </c>
      <c r="E13" s="7">
        <v>2</v>
      </c>
      <c r="F13" s="6">
        <v>0</v>
      </c>
      <c r="G13" s="7">
        <v>32</v>
      </c>
      <c r="H13" s="7">
        <v>60</v>
      </c>
      <c r="I13" s="7">
        <v>120</v>
      </c>
      <c r="J13" s="7">
        <v>27</v>
      </c>
      <c r="K13" s="7">
        <v>242</v>
      </c>
      <c r="L13" s="2">
        <v>12</v>
      </c>
    </row>
    <row r="14" spans="1:12">
      <c r="B14" s="2" t="s">
        <v>273</v>
      </c>
      <c r="D14" s="8">
        <v>6.1</v>
      </c>
      <c r="E14" s="8">
        <v>12.3</v>
      </c>
      <c r="F14" s="2">
        <v>0</v>
      </c>
      <c r="G14" s="8">
        <v>196.1</v>
      </c>
      <c r="H14" s="8">
        <v>367.8</v>
      </c>
      <c r="I14" s="8">
        <v>735.5</v>
      </c>
      <c r="J14" s="8">
        <v>165.5</v>
      </c>
      <c r="K14" s="8">
        <v>1483.3</v>
      </c>
    </row>
    <row r="15" spans="1:12">
      <c r="B15" s="2" t="s">
        <v>274</v>
      </c>
      <c r="C15" s="6"/>
      <c r="D15" s="7">
        <v>1</v>
      </c>
      <c r="E15" s="6">
        <v>0</v>
      </c>
      <c r="F15" s="6">
        <v>0</v>
      </c>
      <c r="G15" s="7">
        <v>9</v>
      </c>
      <c r="H15" s="7">
        <v>7</v>
      </c>
      <c r="I15" s="7">
        <v>9</v>
      </c>
      <c r="J15" s="7">
        <v>11</v>
      </c>
      <c r="K15" s="7">
        <v>37</v>
      </c>
    </row>
    <row r="16" spans="1:12">
      <c r="B16" s="2" t="s">
        <v>275</v>
      </c>
      <c r="C16" s="6"/>
      <c r="D16" s="9">
        <v>100</v>
      </c>
      <c r="E16" s="6">
        <v>0</v>
      </c>
      <c r="F16" s="6">
        <v>0</v>
      </c>
      <c r="G16" s="9">
        <v>28.1</v>
      </c>
      <c r="H16" s="9">
        <v>11.7</v>
      </c>
      <c r="I16" s="9">
        <v>7.5</v>
      </c>
      <c r="J16" s="9">
        <v>40.700000000000003</v>
      </c>
      <c r="K16" s="9">
        <v>15.3</v>
      </c>
    </row>
    <row r="17" spans="1:12">
      <c r="B17" s="2" t="s">
        <v>276</v>
      </c>
      <c r="C17" s="6"/>
      <c r="D17" s="7">
        <v>2</v>
      </c>
      <c r="E17" s="6">
        <v>0</v>
      </c>
      <c r="F17" s="6">
        <v>0</v>
      </c>
      <c r="G17" s="7">
        <v>8</v>
      </c>
      <c r="H17" s="7">
        <v>9</v>
      </c>
      <c r="I17" s="7">
        <v>10</v>
      </c>
      <c r="J17" s="7">
        <v>6</v>
      </c>
      <c r="K17" s="7">
        <v>35</v>
      </c>
    </row>
    <row r="18" spans="1:12">
      <c r="A18" s="2" t="s">
        <v>2109</v>
      </c>
      <c r="B18" s="3" t="s">
        <v>2110</v>
      </c>
      <c r="C18" s="5">
        <v>0</v>
      </c>
    </row>
    <row r="19" spans="1:12">
      <c r="B19" s="2" t="s">
        <v>272</v>
      </c>
      <c r="C19" s="6"/>
      <c r="D19" s="6">
        <v>0</v>
      </c>
      <c r="E19" s="7">
        <v>1</v>
      </c>
      <c r="F19" s="6">
        <v>0</v>
      </c>
      <c r="G19" s="6">
        <v>0</v>
      </c>
      <c r="H19" s="7">
        <v>1</v>
      </c>
      <c r="I19" s="7">
        <v>1</v>
      </c>
      <c r="J19" s="6">
        <v>0</v>
      </c>
      <c r="K19" s="7">
        <v>3</v>
      </c>
      <c r="L19" s="2">
        <v>11</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2111</v>
      </c>
    </row>
    <row r="25" spans="1:12">
      <c r="A25" s="10" t="s">
        <v>280</v>
      </c>
      <c r="B25" s="10" t="s">
        <v>260</v>
      </c>
      <c r="C25" s="5">
        <v>22629</v>
      </c>
    </row>
    <row r="26" spans="1:12">
      <c r="A26" s="10"/>
      <c r="B26" s="10" t="s">
        <v>272</v>
      </c>
      <c r="C26" s="6"/>
      <c r="D26" s="7">
        <v>2</v>
      </c>
      <c r="E26" s="7">
        <v>4</v>
      </c>
      <c r="F26" s="7">
        <v>2</v>
      </c>
      <c r="G26" s="7">
        <v>65</v>
      </c>
      <c r="H26" s="7">
        <v>80</v>
      </c>
      <c r="I26" s="7">
        <v>285</v>
      </c>
      <c r="J26" s="7">
        <v>39</v>
      </c>
      <c r="K26" s="7">
        <v>477</v>
      </c>
    </row>
    <row r="27" spans="1:12">
      <c r="A27" s="10"/>
      <c r="B27" s="10" t="s">
        <v>273</v>
      </c>
      <c r="D27" s="8">
        <v>8.8000000000000007</v>
      </c>
      <c r="E27" s="8">
        <v>17.7</v>
      </c>
      <c r="F27" s="8">
        <v>8.8000000000000007</v>
      </c>
      <c r="G27" s="8">
        <v>287.2</v>
      </c>
      <c r="H27" s="8">
        <v>353.5</v>
      </c>
      <c r="I27" s="8">
        <v>1259.4000000000001</v>
      </c>
      <c r="J27" s="8">
        <v>172.3</v>
      </c>
      <c r="K27" s="8">
        <v>2107.9</v>
      </c>
    </row>
    <row r="28" spans="1:12">
      <c r="A28" s="10"/>
      <c r="B28" s="10" t="s">
        <v>274</v>
      </c>
      <c r="C28" s="6"/>
      <c r="D28" s="7">
        <v>1</v>
      </c>
      <c r="E28" s="6">
        <v>0</v>
      </c>
      <c r="F28" s="6">
        <v>0</v>
      </c>
      <c r="G28" s="7">
        <v>14</v>
      </c>
      <c r="H28" s="7">
        <v>8</v>
      </c>
      <c r="I28" s="7">
        <v>17</v>
      </c>
      <c r="J28" s="7">
        <v>12</v>
      </c>
      <c r="K28" s="7">
        <v>52</v>
      </c>
    </row>
    <row r="29" spans="1:12">
      <c r="A29" s="10"/>
      <c r="B29" s="10" t="s">
        <v>275</v>
      </c>
      <c r="D29" s="8">
        <v>50</v>
      </c>
      <c r="E29" s="2">
        <v>0</v>
      </c>
      <c r="F29" s="2">
        <v>0</v>
      </c>
      <c r="G29" s="8">
        <v>21.5</v>
      </c>
      <c r="H29" s="8">
        <v>10</v>
      </c>
      <c r="I29" s="8">
        <v>6</v>
      </c>
      <c r="J29" s="8">
        <v>30.8</v>
      </c>
      <c r="K29" s="8">
        <v>10.9</v>
      </c>
    </row>
    <row r="30" spans="1:12">
      <c r="A30" s="10"/>
      <c r="B30" s="10" t="s">
        <v>276</v>
      </c>
      <c r="C30" s="6"/>
      <c r="D30" s="7">
        <v>2</v>
      </c>
      <c r="E30" s="6">
        <v>0</v>
      </c>
      <c r="F30" s="6">
        <v>0</v>
      </c>
      <c r="G30" s="7">
        <v>13</v>
      </c>
      <c r="H30" s="7">
        <v>10</v>
      </c>
      <c r="I30" s="7">
        <v>19</v>
      </c>
      <c r="J30" s="7">
        <v>7</v>
      </c>
      <c r="K30" s="7">
        <v>51</v>
      </c>
    </row>
  </sheetData>
  <mergeCells count="2">
    <mergeCell ref="A1:B1"/>
    <mergeCell ref="C1:J1"/>
  </mergeCells>
  <hyperlinks>
    <hyperlink ref="A2" location="DocumentMap!A184" display="&lt;&lt; Back to Document Map" xr:uid="{00000000-0004-0000-B700-000000000000}"/>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L36"/>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2112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2113</v>
      </c>
      <c r="B6" s="3" t="s">
        <v>2114</v>
      </c>
      <c r="C6" s="5">
        <v>3857</v>
      </c>
    </row>
    <row r="7" spans="1:12">
      <c r="B7" s="2" t="s">
        <v>272</v>
      </c>
      <c r="C7" s="6"/>
      <c r="D7" s="6">
        <v>0</v>
      </c>
      <c r="E7" s="7">
        <v>1</v>
      </c>
      <c r="F7" s="6">
        <v>0</v>
      </c>
      <c r="G7" s="7">
        <v>4</v>
      </c>
      <c r="H7" s="7">
        <v>6</v>
      </c>
      <c r="I7" s="7">
        <v>66</v>
      </c>
      <c r="J7" s="7">
        <v>7</v>
      </c>
      <c r="K7" s="7">
        <v>84</v>
      </c>
      <c r="L7" s="2">
        <v>12</v>
      </c>
    </row>
    <row r="8" spans="1:12">
      <c r="B8" s="2" t="s">
        <v>273</v>
      </c>
      <c r="D8" s="2">
        <v>0</v>
      </c>
      <c r="E8" s="8">
        <v>25.9</v>
      </c>
      <c r="F8" s="2">
        <v>0</v>
      </c>
      <c r="G8" s="8">
        <v>103.7</v>
      </c>
      <c r="H8" s="8">
        <v>155.6</v>
      </c>
      <c r="I8" s="8">
        <v>1711.2</v>
      </c>
      <c r="J8" s="8">
        <v>181.5</v>
      </c>
      <c r="K8" s="8">
        <v>2177.9</v>
      </c>
    </row>
    <row r="9" spans="1:12">
      <c r="B9" s="2" t="s">
        <v>274</v>
      </c>
      <c r="C9" s="6"/>
      <c r="D9" s="6">
        <v>0</v>
      </c>
      <c r="E9" s="6">
        <v>0</v>
      </c>
      <c r="F9" s="6">
        <v>0</v>
      </c>
      <c r="G9" s="6">
        <v>0</v>
      </c>
      <c r="H9" s="6">
        <v>0</v>
      </c>
      <c r="I9" s="7">
        <v>10</v>
      </c>
      <c r="J9" s="7">
        <v>1</v>
      </c>
      <c r="K9" s="7">
        <v>11</v>
      </c>
    </row>
    <row r="10" spans="1:12">
      <c r="B10" s="2" t="s">
        <v>275</v>
      </c>
      <c r="C10" s="6"/>
      <c r="D10" s="6">
        <v>0</v>
      </c>
      <c r="E10" s="6">
        <v>0</v>
      </c>
      <c r="F10" s="6">
        <v>0</v>
      </c>
      <c r="G10" s="6">
        <v>0</v>
      </c>
      <c r="H10" s="6">
        <v>0</v>
      </c>
      <c r="I10" s="9">
        <v>15.2</v>
      </c>
      <c r="J10" s="9">
        <v>14.3</v>
      </c>
      <c r="K10" s="9">
        <v>13.1</v>
      </c>
    </row>
    <row r="11" spans="1:12">
      <c r="B11" s="2" t="s">
        <v>276</v>
      </c>
      <c r="C11" s="6"/>
      <c r="D11" s="6">
        <v>0</v>
      </c>
      <c r="E11" s="6">
        <v>0</v>
      </c>
      <c r="F11" s="6">
        <v>0</v>
      </c>
      <c r="G11" s="6">
        <v>0</v>
      </c>
      <c r="H11" s="7">
        <v>1</v>
      </c>
      <c r="I11" s="7">
        <v>18</v>
      </c>
      <c r="J11" s="7">
        <v>1</v>
      </c>
      <c r="K11" s="7">
        <v>20</v>
      </c>
    </row>
    <row r="12" spans="1:12">
      <c r="A12" s="2" t="s">
        <v>2115</v>
      </c>
      <c r="B12" s="3" t="s">
        <v>2116</v>
      </c>
      <c r="C12" s="5">
        <v>95018</v>
      </c>
    </row>
    <row r="13" spans="1:12">
      <c r="B13" s="2" t="s">
        <v>272</v>
      </c>
      <c r="C13" s="6"/>
      <c r="D13" s="7">
        <v>5</v>
      </c>
      <c r="E13" s="7">
        <v>39</v>
      </c>
      <c r="F13" s="7">
        <v>7</v>
      </c>
      <c r="G13" s="7">
        <v>99</v>
      </c>
      <c r="H13" s="7">
        <v>287</v>
      </c>
      <c r="I13" s="7">
        <v>630</v>
      </c>
      <c r="J13" s="7">
        <v>116</v>
      </c>
      <c r="K13" s="7">
        <v>1183</v>
      </c>
      <c r="L13" s="2">
        <v>12</v>
      </c>
    </row>
    <row r="14" spans="1:12">
      <c r="B14" s="2" t="s">
        <v>273</v>
      </c>
      <c r="D14" s="8">
        <v>5.3</v>
      </c>
      <c r="E14" s="8">
        <v>41</v>
      </c>
      <c r="F14" s="8">
        <v>7.4</v>
      </c>
      <c r="G14" s="8">
        <v>104.2</v>
      </c>
      <c r="H14" s="8">
        <v>302</v>
      </c>
      <c r="I14" s="8">
        <v>663</v>
      </c>
      <c r="J14" s="8">
        <v>122.1</v>
      </c>
      <c r="K14" s="8">
        <v>1245</v>
      </c>
    </row>
    <row r="15" spans="1:12">
      <c r="B15" s="2" t="s">
        <v>274</v>
      </c>
      <c r="C15" s="6"/>
      <c r="D15" s="6">
        <v>0</v>
      </c>
      <c r="E15" s="7">
        <v>6</v>
      </c>
      <c r="F15" s="7">
        <v>1</v>
      </c>
      <c r="G15" s="7">
        <v>42</v>
      </c>
      <c r="H15" s="7">
        <v>23</v>
      </c>
      <c r="I15" s="7">
        <v>35</v>
      </c>
      <c r="J15" s="7">
        <v>24</v>
      </c>
      <c r="K15" s="7">
        <v>131</v>
      </c>
    </row>
    <row r="16" spans="1:12">
      <c r="B16" s="2" t="s">
        <v>275</v>
      </c>
      <c r="C16" s="6"/>
      <c r="D16" s="6">
        <v>0</v>
      </c>
      <c r="E16" s="9">
        <v>15.4</v>
      </c>
      <c r="F16" s="9">
        <v>14.3</v>
      </c>
      <c r="G16" s="9">
        <v>42.4</v>
      </c>
      <c r="H16" s="9">
        <v>8</v>
      </c>
      <c r="I16" s="9">
        <v>5.6</v>
      </c>
      <c r="J16" s="9">
        <v>20.7</v>
      </c>
      <c r="K16" s="9">
        <v>11.1</v>
      </c>
    </row>
    <row r="17" spans="1:12">
      <c r="B17" s="2" t="s">
        <v>276</v>
      </c>
      <c r="C17" s="6"/>
      <c r="D17" s="6">
        <v>0</v>
      </c>
      <c r="E17" s="7">
        <v>1</v>
      </c>
      <c r="F17" s="6">
        <v>0</v>
      </c>
      <c r="G17" s="7">
        <v>26</v>
      </c>
      <c r="H17" s="7">
        <v>17</v>
      </c>
      <c r="I17" s="7">
        <v>18</v>
      </c>
      <c r="J17" s="7">
        <v>11</v>
      </c>
      <c r="K17" s="7">
        <v>73</v>
      </c>
    </row>
    <row r="18" spans="1:12">
      <c r="A18" s="2" t="s">
        <v>2117</v>
      </c>
      <c r="B18" s="3" t="s">
        <v>2118</v>
      </c>
      <c r="C18" s="5">
        <v>35724</v>
      </c>
    </row>
    <row r="19" spans="1:12">
      <c r="B19" s="2" t="s">
        <v>272</v>
      </c>
      <c r="C19" s="6"/>
      <c r="D19" s="6">
        <v>0</v>
      </c>
      <c r="E19" s="7">
        <v>28</v>
      </c>
      <c r="F19" s="7">
        <v>7</v>
      </c>
      <c r="G19" s="7">
        <v>43</v>
      </c>
      <c r="H19" s="7">
        <v>100</v>
      </c>
      <c r="I19" s="7">
        <v>420</v>
      </c>
      <c r="J19" s="7">
        <v>52</v>
      </c>
      <c r="K19" s="7">
        <v>650</v>
      </c>
      <c r="L19" s="2">
        <v>12</v>
      </c>
    </row>
    <row r="20" spans="1:12">
      <c r="B20" s="2" t="s">
        <v>273</v>
      </c>
      <c r="D20" s="2">
        <v>0</v>
      </c>
      <c r="E20" s="8">
        <v>78.400000000000006</v>
      </c>
      <c r="F20" s="8">
        <v>19.600000000000001</v>
      </c>
      <c r="G20" s="8">
        <v>120.4</v>
      </c>
      <c r="H20" s="8">
        <v>279.89999999999998</v>
      </c>
      <c r="I20" s="8">
        <v>1175.7</v>
      </c>
      <c r="J20" s="8">
        <v>145.6</v>
      </c>
      <c r="K20" s="8">
        <v>1819.5</v>
      </c>
    </row>
    <row r="21" spans="1:12">
      <c r="B21" s="2" t="s">
        <v>274</v>
      </c>
      <c r="C21" s="6"/>
      <c r="D21" s="6">
        <v>0</v>
      </c>
      <c r="E21" s="7">
        <v>6</v>
      </c>
      <c r="F21" s="7">
        <v>2</v>
      </c>
      <c r="G21" s="7">
        <v>18</v>
      </c>
      <c r="H21" s="7">
        <v>7</v>
      </c>
      <c r="I21" s="7">
        <v>32</v>
      </c>
      <c r="J21" s="7">
        <v>8</v>
      </c>
      <c r="K21" s="7">
        <v>73</v>
      </c>
    </row>
    <row r="22" spans="1:12">
      <c r="B22" s="2" t="s">
        <v>275</v>
      </c>
      <c r="C22" s="6"/>
      <c r="D22" s="6">
        <v>0</v>
      </c>
      <c r="E22" s="9">
        <v>21.4</v>
      </c>
      <c r="F22" s="9">
        <v>28.6</v>
      </c>
      <c r="G22" s="9">
        <v>41.9</v>
      </c>
      <c r="H22" s="9">
        <v>7</v>
      </c>
      <c r="I22" s="9">
        <v>7.6</v>
      </c>
      <c r="J22" s="9">
        <v>15.4</v>
      </c>
      <c r="K22" s="9">
        <v>11.2</v>
      </c>
    </row>
    <row r="23" spans="1:12">
      <c r="B23" s="2" t="s">
        <v>276</v>
      </c>
      <c r="C23" s="6"/>
      <c r="D23" s="6">
        <v>0</v>
      </c>
      <c r="E23" s="7">
        <v>6</v>
      </c>
      <c r="F23" s="7">
        <v>2</v>
      </c>
      <c r="G23" s="7">
        <v>15</v>
      </c>
      <c r="H23" s="7">
        <v>9</v>
      </c>
      <c r="I23" s="7">
        <v>39</v>
      </c>
      <c r="J23" s="7">
        <v>10</v>
      </c>
      <c r="K23" s="7">
        <v>81</v>
      </c>
    </row>
    <row r="24" spans="1:12">
      <c r="A24" s="2" t="s">
        <v>2119</v>
      </c>
      <c r="B24" s="3" t="s">
        <v>2120</v>
      </c>
      <c r="C24" s="5">
        <v>6244</v>
      </c>
    </row>
    <row r="25" spans="1:12">
      <c r="B25" s="2" t="s">
        <v>272</v>
      </c>
      <c r="C25" s="6"/>
      <c r="D25" s="6">
        <v>0</v>
      </c>
      <c r="E25" s="7">
        <v>2</v>
      </c>
      <c r="F25" s="7">
        <v>2</v>
      </c>
      <c r="G25" s="7">
        <v>1</v>
      </c>
      <c r="H25" s="7">
        <v>3</v>
      </c>
      <c r="I25" s="7">
        <v>71</v>
      </c>
      <c r="J25" s="7">
        <v>5</v>
      </c>
      <c r="K25" s="7">
        <v>84</v>
      </c>
      <c r="L25" s="2">
        <v>12</v>
      </c>
    </row>
    <row r="26" spans="1:12">
      <c r="B26" s="2" t="s">
        <v>273</v>
      </c>
      <c r="D26" s="2">
        <v>0</v>
      </c>
      <c r="E26" s="8">
        <v>32</v>
      </c>
      <c r="F26" s="8">
        <v>32</v>
      </c>
      <c r="G26" s="8">
        <v>16</v>
      </c>
      <c r="H26" s="8">
        <v>48</v>
      </c>
      <c r="I26" s="8">
        <v>1137.0999999999999</v>
      </c>
      <c r="J26" s="8">
        <v>80.099999999999994</v>
      </c>
      <c r="K26" s="8">
        <v>1345.3</v>
      </c>
    </row>
    <row r="27" spans="1:12">
      <c r="B27" s="2" t="s">
        <v>274</v>
      </c>
      <c r="C27" s="6"/>
      <c r="D27" s="6">
        <v>0</v>
      </c>
      <c r="E27" s="7">
        <v>2</v>
      </c>
      <c r="F27" s="6">
        <v>0</v>
      </c>
      <c r="G27" s="6">
        <v>0</v>
      </c>
      <c r="H27" s="6">
        <v>0</v>
      </c>
      <c r="I27" s="7">
        <v>7</v>
      </c>
      <c r="J27" s="7">
        <v>3</v>
      </c>
      <c r="K27" s="7">
        <v>12</v>
      </c>
    </row>
    <row r="28" spans="1:12">
      <c r="B28" s="2" t="s">
        <v>275</v>
      </c>
      <c r="C28" s="6"/>
      <c r="D28" s="6">
        <v>0</v>
      </c>
      <c r="E28" s="9">
        <v>100</v>
      </c>
      <c r="F28" s="6">
        <v>0</v>
      </c>
      <c r="G28" s="6">
        <v>0</v>
      </c>
      <c r="H28" s="6">
        <v>0</v>
      </c>
      <c r="I28" s="9">
        <v>9.9</v>
      </c>
      <c r="J28" s="9">
        <v>60</v>
      </c>
      <c r="K28" s="9">
        <v>14.3</v>
      </c>
    </row>
    <row r="29" spans="1:12">
      <c r="B29" s="2" t="s">
        <v>276</v>
      </c>
      <c r="C29" s="6"/>
      <c r="D29" s="6">
        <v>0</v>
      </c>
      <c r="E29" s="7">
        <v>1</v>
      </c>
      <c r="F29" s="6">
        <v>0</v>
      </c>
      <c r="G29" s="6">
        <v>0</v>
      </c>
      <c r="H29" s="6">
        <v>0</v>
      </c>
      <c r="I29" s="7">
        <v>9</v>
      </c>
      <c r="J29" s="7">
        <v>1</v>
      </c>
      <c r="K29" s="7">
        <v>11</v>
      </c>
    </row>
    <row r="30" spans="1:12">
      <c r="A30" s="10"/>
      <c r="B30" s="10" t="s">
        <v>2121</v>
      </c>
    </row>
    <row r="31" spans="1:12">
      <c r="A31" s="10" t="s">
        <v>280</v>
      </c>
      <c r="B31" s="10" t="s">
        <v>260</v>
      </c>
      <c r="C31" s="5">
        <v>140843</v>
      </c>
    </row>
    <row r="32" spans="1:12">
      <c r="A32" s="10"/>
      <c r="B32" s="10" t="s">
        <v>272</v>
      </c>
      <c r="C32" s="6"/>
      <c r="D32" s="7">
        <v>5</v>
      </c>
      <c r="E32" s="7">
        <v>70</v>
      </c>
      <c r="F32" s="7">
        <v>16</v>
      </c>
      <c r="G32" s="7">
        <v>147</v>
      </c>
      <c r="H32" s="7">
        <v>396</v>
      </c>
      <c r="I32" s="7">
        <v>1187</v>
      </c>
      <c r="J32" s="7">
        <v>180</v>
      </c>
      <c r="K32" s="7">
        <v>2001</v>
      </c>
    </row>
    <row r="33" spans="1:11">
      <c r="A33" s="10"/>
      <c r="B33" s="10" t="s">
        <v>273</v>
      </c>
      <c r="D33" s="8">
        <v>3.6</v>
      </c>
      <c r="E33" s="8">
        <v>49.7</v>
      </c>
      <c r="F33" s="8">
        <v>11.4</v>
      </c>
      <c r="G33" s="8">
        <v>104.4</v>
      </c>
      <c r="H33" s="8">
        <v>281.2</v>
      </c>
      <c r="I33" s="8">
        <v>842.8</v>
      </c>
      <c r="J33" s="8">
        <v>127.8</v>
      </c>
      <c r="K33" s="8">
        <v>1420.7</v>
      </c>
    </row>
    <row r="34" spans="1:11">
      <c r="A34" s="10"/>
      <c r="B34" s="10" t="s">
        <v>274</v>
      </c>
      <c r="C34" s="6"/>
      <c r="D34" s="6">
        <v>0</v>
      </c>
      <c r="E34" s="7">
        <v>14</v>
      </c>
      <c r="F34" s="7">
        <v>3</v>
      </c>
      <c r="G34" s="7">
        <v>60</v>
      </c>
      <c r="H34" s="7">
        <v>30</v>
      </c>
      <c r="I34" s="7">
        <v>84</v>
      </c>
      <c r="J34" s="7">
        <v>36</v>
      </c>
      <c r="K34" s="7">
        <v>227</v>
      </c>
    </row>
    <row r="35" spans="1:11">
      <c r="A35" s="10"/>
      <c r="B35" s="10" t="s">
        <v>275</v>
      </c>
      <c r="D35" s="2">
        <v>0</v>
      </c>
      <c r="E35" s="8">
        <v>20</v>
      </c>
      <c r="F35" s="8">
        <v>18.8</v>
      </c>
      <c r="G35" s="8">
        <v>40.799999999999997</v>
      </c>
      <c r="H35" s="8">
        <v>7.6</v>
      </c>
      <c r="I35" s="8">
        <v>7.1</v>
      </c>
      <c r="J35" s="8">
        <v>20</v>
      </c>
      <c r="K35" s="8">
        <v>11.3</v>
      </c>
    </row>
    <row r="36" spans="1:11">
      <c r="A36" s="10"/>
      <c r="B36" s="10" t="s">
        <v>276</v>
      </c>
      <c r="C36" s="6"/>
      <c r="D36" s="6">
        <v>0</v>
      </c>
      <c r="E36" s="7">
        <v>8</v>
      </c>
      <c r="F36" s="7">
        <v>2</v>
      </c>
      <c r="G36" s="7">
        <v>41</v>
      </c>
      <c r="H36" s="7">
        <v>27</v>
      </c>
      <c r="I36" s="7">
        <v>84</v>
      </c>
      <c r="J36" s="7">
        <v>23</v>
      </c>
      <c r="K36" s="7">
        <v>185</v>
      </c>
    </row>
  </sheetData>
  <mergeCells count="2">
    <mergeCell ref="A1:B1"/>
    <mergeCell ref="C1:J1"/>
  </mergeCells>
  <hyperlinks>
    <hyperlink ref="A2" location="DocumentMap!A185" display="&lt;&lt; Back to Document Map" xr:uid="{00000000-0004-0000-B800-000000000000}"/>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L36"/>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2122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2123</v>
      </c>
      <c r="B6" s="3" t="s">
        <v>2124</v>
      </c>
      <c r="C6" s="5">
        <v>1744</v>
      </c>
    </row>
    <row r="7" spans="1:12">
      <c r="B7" s="2" t="s">
        <v>272</v>
      </c>
      <c r="C7" s="6"/>
      <c r="D7" s="6">
        <v>0</v>
      </c>
      <c r="E7" s="7">
        <v>1</v>
      </c>
      <c r="F7" s="6">
        <v>0</v>
      </c>
      <c r="G7" s="6">
        <v>0</v>
      </c>
      <c r="H7" s="6">
        <v>0</v>
      </c>
      <c r="I7" s="6">
        <v>0</v>
      </c>
      <c r="J7" s="6">
        <v>0</v>
      </c>
      <c r="K7" s="7">
        <v>1</v>
      </c>
      <c r="L7" s="2">
        <v>12</v>
      </c>
    </row>
    <row r="8" spans="1:12">
      <c r="B8" s="2" t="s">
        <v>273</v>
      </c>
      <c r="D8" s="2">
        <v>0</v>
      </c>
      <c r="E8" s="8">
        <v>57.3</v>
      </c>
      <c r="F8" s="2">
        <v>0</v>
      </c>
      <c r="G8" s="2">
        <v>0</v>
      </c>
      <c r="H8" s="2">
        <v>0</v>
      </c>
      <c r="I8" s="2">
        <v>0</v>
      </c>
      <c r="J8" s="2">
        <v>0</v>
      </c>
      <c r="K8" s="8">
        <v>57.3</v>
      </c>
    </row>
    <row r="9" spans="1:12">
      <c r="B9" s="2" t="s">
        <v>274</v>
      </c>
      <c r="C9" s="6"/>
      <c r="D9" s="6">
        <v>0</v>
      </c>
      <c r="E9" s="7">
        <v>1</v>
      </c>
      <c r="F9" s="6">
        <v>0</v>
      </c>
      <c r="G9" s="6">
        <v>0</v>
      </c>
      <c r="H9" s="6">
        <v>0</v>
      </c>
      <c r="I9" s="6">
        <v>0</v>
      </c>
      <c r="J9" s="6">
        <v>0</v>
      </c>
      <c r="K9" s="7">
        <v>1</v>
      </c>
    </row>
    <row r="10" spans="1:12">
      <c r="B10" s="2" t="s">
        <v>275</v>
      </c>
      <c r="C10" s="6"/>
      <c r="D10" s="6">
        <v>0</v>
      </c>
      <c r="E10" s="9">
        <v>100</v>
      </c>
      <c r="F10" s="6">
        <v>0</v>
      </c>
      <c r="G10" s="6">
        <v>0</v>
      </c>
      <c r="H10" s="6">
        <v>0</v>
      </c>
      <c r="I10" s="6">
        <v>0</v>
      </c>
      <c r="J10" s="6">
        <v>0</v>
      </c>
      <c r="K10" s="9">
        <v>100</v>
      </c>
    </row>
    <row r="11" spans="1:12">
      <c r="B11" s="2" t="s">
        <v>276</v>
      </c>
      <c r="C11" s="6"/>
      <c r="D11" s="6">
        <v>0</v>
      </c>
      <c r="E11" s="7">
        <v>1</v>
      </c>
      <c r="F11" s="6">
        <v>0</v>
      </c>
      <c r="G11" s="6">
        <v>0</v>
      </c>
      <c r="H11" s="6">
        <v>0</v>
      </c>
      <c r="I11" s="6">
        <v>0</v>
      </c>
      <c r="J11" s="6">
        <v>0</v>
      </c>
      <c r="K11" s="7">
        <v>1</v>
      </c>
    </row>
    <row r="12" spans="1:12">
      <c r="A12" s="2" t="s">
        <v>2125</v>
      </c>
      <c r="B12" s="3" t="s">
        <v>2126</v>
      </c>
      <c r="C12" s="5">
        <v>1267</v>
      </c>
    </row>
    <row r="13" spans="1:12">
      <c r="B13" s="2" t="s">
        <v>272</v>
      </c>
      <c r="C13" s="6"/>
      <c r="D13" s="6">
        <v>0</v>
      </c>
      <c r="E13" s="6">
        <v>0</v>
      </c>
      <c r="F13" s="6">
        <v>0</v>
      </c>
      <c r="G13" s="6">
        <v>0</v>
      </c>
      <c r="H13" s="6">
        <v>0</v>
      </c>
      <c r="I13" s="7">
        <v>2</v>
      </c>
      <c r="J13" s="7">
        <v>3</v>
      </c>
      <c r="K13" s="7">
        <v>5</v>
      </c>
      <c r="L13" s="2">
        <v>12</v>
      </c>
    </row>
    <row r="14" spans="1:12">
      <c r="B14" s="2" t="s">
        <v>273</v>
      </c>
      <c r="D14" s="2">
        <v>0</v>
      </c>
      <c r="E14" s="2">
        <v>0</v>
      </c>
      <c r="F14" s="2">
        <v>0</v>
      </c>
      <c r="G14" s="2">
        <v>0</v>
      </c>
      <c r="H14" s="2">
        <v>0</v>
      </c>
      <c r="I14" s="8">
        <v>157.9</v>
      </c>
      <c r="J14" s="8">
        <v>236.8</v>
      </c>
      <c r="K14" s="8">
        <v>394.6</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2127</v>
      </c>
      <c r="B18" s="3" t="s">
        <v>2128</v>
      </c>
      <c r="C18" s="5">
        <v>3741</v>
      </c>
    </row>
    <row r="19" spans="1:12">
      <c r="B19" s="2" t="s">
        <v>272</v>
      </c>
      <c r="C19" s="6"/>
      <c r="D19" s="6">
        <v>0</v>
      </c>
      <c r="E19" s="7">
        <v>2</v>
      </c>
      <c r="F19" s="6">
        <v>0</v>
      </c>
      <c r="G19" s="7">
        <v>4</v>
      </c>
      <c r="H19" s="7">
        <v>2</v>
      </c>
      <c r="I19" s="7">
        <v>3</v>
      </c>
      <c r="J19" s="7">
        <v>4</v>
      </c>
      <c r="K19" s="7">
        <v>15</v>
      </c>
      <c r="L19" s="2">
        <v>12</v>
      </c>
    </row>
    <row r="20" spans="1:12">
      <c r="B20" s="2" t="s">
        <v>273</v>
      </c>
      <c r="D20" s="2">
        <v>0</v>
      </c>
      <c r="E20" s="8">
        <v>53.5</v>
      </c>
      <c r="F20" s="2">
        <v>0</v>
      </c>
      <c r="G20" s="8">
        <v>106.9</v>
      </c>
      <c r="H20" s="8">
        <v>53.5</v>
      </c>
      <c r="I20" s="8">
        <v>80.2</v>
      </c>
      <c r="J20" s="8">
        <v>106.9</v>
      </c>
      <c r="K20" s="8">
        <v>401</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25</v>
      </c>
      <c r="H22" s="6">
        <v>0</v>
      </c>
      <c r="I22" s="6">
        <v>0</v>
      </c>
      <c r="J22" s="6">
        <v>0</v>
      </c>
      <c r="K22" s="9">
        <v>6.7</v>
      </c>
    </row>
    <row r="23" spans="1:12">
      <c r="B23" s="2" t="s">
        <v>276</v>
      </c>
      <c r="C23" s="6"/>
      <c r="D23" s="6">
        <v>0</v>
      </c>
      <c r="E23" s="6">
        <v>0</v>
      </c>
      <c r="F23" s="6">
        <v>0</v>
      </c>
      <c r="G23" s="7">
        <v>1</v>
      </c>
      <c r="H23" s="6">
        <v>0</v>
      </c>
      <c r="I23" s="6">
        <v>0</v>
      </c>
      <c r="J23" s="6">
        <v>0</v>
      </c>
      <c r="K23" s="7">
        <v>1</v>
      </c>
    </row>
    <row r="24" spans="1:12">
      <c r="A24" s="2" t="s">
        <v>2129</v>
      </c>
      <c r="B24" s="3" t="s">
        <v>2130</v>
      </c>
      <c r="C24" s="5">
        <v>2605</v>
      </c>
    </row>
    <row r="25" spans="1:12">
      <c r="B25" s="2" t="s">
        <v>272</v>
      </c>
      <c r="C25" s="6"/>
      <c r="D25" s="6">
        <v>0</v>
      </c>
      <c r="E25" s="6">
        <v>0</v>
      </c>
      <c r="F25" s="6">
        <v>0</v>
      </c>
      <c r="G25" s="7">
        <v>2</v>
      </c>
      <c r="H25" s="7">
        <v>10</v>
      </c>
      <c r="I25" s="7">
        <v>21</v>
      </c>
      <c r="J25" s="7">
        <v>8</v>
      </c>
      <c r="K25" s="7">
        <v>41</v>
      </c>
      <c r="L25" s="2">
        <v>12</v>
      </c>
    </row>
    <row r="26" spans="1:12">
      <c r="B26" s="2" t="s">
        <v>273</v>
      </c>
      <c r="D26" s="2">
        <v>0</v>
      </c>
      <c r="E26" s="2">
        <v>0</v>
      </c>
      <c r="F26" s="2">
        <v>0</v>
      </c>
      <c r="G26" s="8">
        <v>76.8</v>
      </c>
      <c r="H26" s="8">
        <v>383.9</v>
      </c>
      <c r="I26" s="8">
        <v>806.1</v>
      </c>
      <c r="J26" s="8">
        <v>307.10000000000002</v>
      </c>
      <c r="K26" s="8">
        <v>1573.9</v>
      </c>
    </row>
    <row r="27" spans="1:12">
      <c r="B27" s="2" t="s">
        <v>274</v>
      </c>
      <c r="C27" s="6"/>
      <c r="D27" s="6">
        <v>0</v>
      </c>
      <c r="E27" s="6">
        <v>0</v>
      </c>
      <c r="F27" s="6">
        <v>0</v>
      </c>
      <c r="G27" s="7">
        <v>2</v>
      </c>
      <c r="H27" s="7">
        <v>4</v>
      </c>
      <c r="I27" s="6">
        <v>0</v>
      </c>
      <c r="J27" s="7">
        <v>3</v>
      </c>
      <c r="K27" s="7">
        <v>9</v>
      </c>
    </row>
    <row r="28" spans="1:12">
      <c r="B28" s="2" t="s">
        <v>275</v>
      </c>
      <c r="C28" s="6"/>
      <c r="D28" s="6">
        <v>0</v>
      </c>
      <c r="E28" s="6">
        <v>0</v>
      </c>
      <c r="F28" s="6">
        <v>0</v>
      </c>
      <c r="G28" s="9">
        <v>100</v>
      </c>
      <c r="H28" s="9">
        <v>40</v>
      </c>
      <c r="I28" s="6">
        <v>0</v>
      </c>
      <c r="J28" s="9">
        <v>37.5</v>
      </c>
      <c r="K28" s="9">
        <v>22</v>
      </c>
    </row>
    <row r="29" spans="1:12">
      <c r="B29" s="2" t="s">
        <v>276</v>
      </c>
      <c r="C29" s="6"/>
      <c r="D29" s="6">
        <v>0</v>
      </c>
      <c r="E29" s="6">
        <v>0</v>
      </c>
      <c r="F29" s="6">
        <v>0</v>
      </c>
      <c r="G29" s="7">
        <v>1</v>
      </c>
      <c r="H29" s="7">
        <v>10</v>
      </c>
      <c r="I29" s="6">
        <v>0</v>
      </c>
      <c r="J29" s="7">
        <v>1</v>
      </c>
      <c r="K29" s="7">
        <v>12</v>
      </c>
    </row>
    <row r="30" spans="1:12">
      <c r="A30" s="10"/>
      <c r="B30" s="10" t="s">
        <v>2131</v>
      </c>
    </row>
    <row r="31" spans="1:12">
      <c r="A31" s="10" t="s">
        <v>280</v>
      </c>
      <c r="B31" s="10" t="s">
        <v>260</v>
      </c>
      <c r="C31" s="5">
        <v>9357</v>
      </c>
    </row>
    <row r="32" spans="1:12">
      <c r="A32" s="10"/>
      <c r="B32" s="10" t="s">
        <v>272</v>
      </c>
      <c r="C32" s="6"/>
      <c r="D32" s="6">
        <v>0</v>
      </c>
      <c r="E32" s="7">
        <v>3</v>
      </c>
      <c r="F32" s="6">
        <v>0</v>
      </c>
      <c r="G32" s="7">
        <v>6</v>
      </c>
      <c r="H32" s="7">
        <v>12</v>
      </c>
      <c r="I32" s="7">
        <v>26</v>
      </c>
      <c r="J32" s="7">
        <v>15</v>
      </c>
      <c r="K32" s="7">
        <v>62</v>
      </c>
    </row>
    <row r="33" spans="1:11">
      <c r="A33" s="10"/>
      <c r="B33" s="10" t="s">
        <v>273</v>
      </c>
      <c r="D33" s="2">
        <v>0</v>
      </c>
      <c r="E33" s="8">
        <v>32.1</v>
      </c>
      <c r="F33" s="2">
        <v>0</v>
      </c>
      <c r="G33" s="8">
        <v>64.099999999999994</v>
      </c>
      <c r="H33" s="8">
        <v>128.19999999999999</v>
      </c>
      <c r="I33" s="8">
        <v>277.89999999999998</v>
      </c>
      <c r="J33" s="8">
        <v>160.30000000000001</v>
      </c>
      <c r="K33" s="8">
        <v>662.6</v>
      </c>
    </row>
    <row r="34" spans="1:11">
      <c r="A34" s="10"/>
      <c r="B34" s="10" t="s">
        <v>274</v>
      </c>
      <c r="C34" s="6"/>
      <c r="D34" s="6">
        <v>0</v>
      </c>
      <c r="E34" s="7">
        <v>1</v>
      </c>
      <c r="F34" s="6">
        <v>0</v>
      </c>
      <c r="G34" s="7">
        <v>3</v>
      </c>
      <c r="H34" s="7">
        <v>4</v>
      </c>
      <c r="I34" s="6">
        <v>0</v>
      </c>
      <c r="J34" s="7">
        <v>3</v>
      </c>
      <c r="K34" s="7">
        <v>11</v>
      </c>
    </row>
    <row r="35" spans="1:11">
      <c r="A35" s="10"/>
      <c r="B35" s="10" t="s">
        <v>275</v>
      </c>
      <c r="D35" s="2">
        <v>0</v>
      </c>
      <c r="E35" s="8">
        <v>33.299999999999997</v>
      </c>
      <c r="F35" s="2">
        <v>0</v>
      </c>
      <c r="G35" s="8">
        <v>50</v>
      </c>
      <c r="H35" s="8">
        <v>33.299999999999997</v>
      </c>
      <c r="I35" s="2">
        <v>0</v>
      </c>
      <c r="J35" s="8">
        <v>20</v>
      </c>
      <c r="K35" s="8">
        <v>17.7</v>
      </c>
    </row>
    <row r="36" spans="1:11">
      <c r="A36" s="10"/>
      <c r="B36" s="10" t="s">
        <v>276</v>
      </c>
      <c r="C36" s="6"/>
      <c r="D36" s="6">
        <v>0</v>
      </c>
      <c r="E36" s="7">
        <v>1</v>
      </c>
      <c r="F36" s="6">
        <v>0</v>
      </c>
      <c r="G36" s="7">
        <v>2</v>
      </c>
      <c r="H36" s="7">
        <v>10</v>
      </c>
      <c r="I36" s="6">
        <v>0</v>
      </c>
      <c r="J36" s="7">
        <v>1</v>
      </c>
      <c r="K36" s="7">
        <v>14</v>
      </c>
    </row>
  </sheetData>
  <mergeCells count="2">
    <mergeCell ref="A1:B1"/>
    <mergeCell ref="C1:J1"/>
  </mergeCells>
  <hyperlinks>
    <hyperlink ref="A2" location="DocumentMap!A186" display="&lt;&lt; Back to Document Map" xr:uid="{00000000-0004-0000-B9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86"/>
  <sheetViews>
    <sheetView workbookViewId="0">
      <selection sqref="A1:B1"/>
    </sheetView>
  </sheetViews>
  <sheetFormatPr defaultRowHeight="12"/>
  <cols>
    <col min="1" max="1" width="9.140625" style="2" customWidth="1"/>
    <col min="2" max="2" width="27.85546875" style="2" bestFit="1" customWidth="1"/>
    <col min="3" max="16384" width="9.140625" style="2"/>
  </cols>
  <sheetData>
    <row r="1" spans="1:12">
      <c r="A1" s="47" t="s">
        <v>254</v>
      </c>
      <c r="B1" s="47"/>
      <c r="C1" s="48" t="s">
        <v>255</v>
      </c>
      <c r="D1" s="48"/>
      <c r="E1" s="48"/>
      <c r="F1" s="48"/>
      <c r="G1" s="48"/>
      <c r="H1" s="48"/>
      <c r="I1" s="48"/>
      <c r="J1" s="48"/>
      <c r="K1" s="2" t="s">
        <v>399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400</v>
      </c>
      <c r="B6" s="3" t="s">
        <v>401</v>
      </c>
      <c r="C6" s="5">
        <v>8848</v>
      </c>
    </row>
    <row r="7" spans="1:12">
      <c r="B7" s="2" t="s">
        <v>272</v>
      </c>
      <c r="C7" s="6"/>
      <c r="D7" s="7">
        <v>1</v>
      </c>
      <c r="E7" s="7">
        <v>3</v>
      </c>
      <c r="F7" s="7">
        <v>2</v>
      </c>
      <c r="G7" s="7">
        <v>10</v>
      </c>
      <c r="H7" s="7">
        <v>13</v>
      </c>
      <c r="I7" s="7">
        <v>164</v>
      </c>
      <c r="J7" s="7">
        <v>16</v>
      </c>
      <c r="K7" s="7">
        <v>209</v>
      </c>
      <c r="L7" s="2">
        <v>12</v>
      </c>
    </row>
    <row r="8" spans="1:12">
      <c r="B8" s="2" t="s">
        <v>273</v>
      </c>
      <c r="D8" s="8">
        <v>11.3</v>
      </c>
      <c r="E8" s="8">
        <v>33.9</v>
      </c>
      <c r="F8" s="8">
        <v>22.6</v>
      </c>
      <c r="G8" s="8">
        <v>113</v>
      </c>
      <c r="H8" s="8">
        <v>146.9</v>
      </c>
      <c r="I8" s="8">
        <v>1853.5</v>
      </c>
      <c r="J8" s="8">
        <v>180.8</v>
      </c>
      <c r="K8" s="8">
        <v>2362.1</v>
      </c>
    </row>
    <row r="9" spans="1:12">
      <c r="B9" s="2" t="s">
        <v>274</v>
      </c>
      <c r="C9" s="6"/>
      <c r="D9" s="7">
        <v>1</v>
      </c>
      <c r="E9" s="7">
        <v>1</v>
      </c>
      <c r="F9" s="7">
        <v>1</v>
      </c>
      <c r="G9" s="7">
        <v>8</v>
      </c>
      <c r="H9" s="7">
        <v>1</v>
      </c>
      <c r="I9" s="7">
        <v>30</v>
      </c>
      <c r="J9" s="7">
        <v>4</v>
      </c>
      <c r="K9" s="7">
        <v>46</v>
      </c>
    </row>
    <row r="10" spans="1:12">
      <c r="B10" s="2" t="s">
        <v>275</v>
      </c>
      <c r="C10" s="6"/>
      <c r="D10" s="9">
        <v>100</v>
      </c>
      <c r="E10" s="9">
        <v>33.299999999999997</v>
      </c>
      <c r="F10" s="9">
        <v>50</v>
      </c>
      <c r="G10" s="9">
        <v>80</v>
      </c>
      <c r="H10" s="9">
        <v>7.7</v>
      </c>
      <c r="I10" s="9">
        <v>18.3</v>
      </c>
      <c r="J10" s="9">
        <v>25</v>
      </c>
      <c r="K10" s="9">
        <v>22</v>
      </c>
    </row>
    <row r="11" spans="1:12">
      <c r="B11" s="2" t="s">
        <v>276</v>
      </c>
      <c r="C11" s="6"/>
      <c r="D11" s="7">
        <v>1</v>
      </c>
      <c r="E11" s="7">
        <v>1</v>
      </c>
      <c r="F11" s="7">
        <v>1</v>
      </c>
      <c r="G11" s="7">
        <v>6</v>
      </c>
      <c r="H11" s="7">
        <v>1</v>
      </c>
      <c r="I11" s="7">
        <v>34</v>
      </c>
      <c r="J11" s="7">
        <v>4</v>
      </c>
      <c r="K11" s="7">
        <v>48</v>
      </c>
    </row>
    <row r="12" spans="1:12">
      <c r="A12" s="2" t="s">
        <v>402</v>
      </c>
      <c r="B12" s="3" t="s">
        <v>403</v>
      </c>
      <c r="C12" s="5">
        <v>3174</v>
      </c>
    </row>
    <row r="13" spans="1:12">
      <c r="B13" s="2" t="s">
        <v>272</v>
      </c>
      <c r="C13" s="6"/>
      <c r="D13" s="6">
        <v>0</v>
      </c>
      <c r="E13" s="7">
        <v>2</v>
      </c>
      <c r="F13" s="7">
        <v>5</v>
      </c>
      <c r="G13" s="7">
        <v>40</v>
      </c>
      <c r="H13" s="7">
        <v>49</v>
      </c>
      <c r="I13" s="7">
        <v>129</v>
      </c>
      <c r="J13" s="7">
        <v>49</v>
      </c>
      <c r="K13" s="7">
        <v>274</v>
      </c>
      <c r="L13" s="2">
        <v>12</v>
      </c>
    </row>
    <row r="14" spans="1:12">
      <c r="B14" s="2" t="s">
        <v>273</v>
      </c>
      <c r="D14" s="2">
        <v>0</v>
      </c>
      <c r="E14" s="8">
        <v>63</v>
      </c>
      <c r="F14" s="8">
        <v>157.5</v>
      </c>
      <c r="G14" s="8">
        <v>1260.2</v>
      </c>
      <c r="H14" s="8">
        <v>1543.8</v>
      </c>
      <c r="I14" s="8">
        <v>4064.3</v>
      </c>
      <c r="J14" s="8">
        <v>1543.8</v>
      </c>
      <c r="K14" s="8">
        <v>8632.6</v>
      </c>
    </row>
    <row r="15" spans="1:12">
      <c r="B15" s="2" t="s">
        <v>274</v>
      </c>
      <c r="C15" s="6"/>
      <c r="D15" s="6">
        <v>0</v>
      </c>
      <c r="E15" s="6">
        <v>0</v>
      </c>
      <c r="F15" s="7">
        <v>2</v>
      </c>
      <c r="G15" s="7">
        <v>14</v>
      </c>
      <c r="H15" s="7">
        <v>7</v>
      </c>
      <c r="I15" s="7">
        <v>23</v>
      </c>
      <c r="J15" s="7">
        <v>12</v>
      </c>
      <c r="K15" s="7">
        <v>58</v>
      </c>
    </row>
    <row r="16" spans="1:12">
      <c r="B16" s="2" t="s">
        <v>275</v>
      </c>
      <c r="C16" s="6"/>
      <c r="D16" s="6">
        <v>0</v>
      </c>
      <c r="E16" s="6">
        <v>0</v>
      </c>
      <c r="F16" s="9">
        <v>40</v>
      </c>
      <c r="G16" s="9">
        <v>35</v>
      </c>
      <c r="H16" s="9">
        <v>14.3</v>
      </c>
      <c r="I16" s="9">
        <v>17.8</v>
      </c>
      <c r="J16" s="9">
        <v>24.5</v>
      </c>
      <c r="K16" s="9">
        <v>21.2</v>
      </c>
    </row>
    <row r="17" spans="1:12">
      <c r="B17" s="2" t="s">
        <v>276</v>
      </c>
      <c r="C17" s="6"/>
      <c r="D17" s="6">
        <v>0</v>
      </c>
      <c r="E17" s="6">
        <v>0</v>
      </c>
      <c r="F17" s="7">
        <v>2</v>
      </c>
      <c r="G17" s="7">
        <v>14</v>
      </c>
      <c r="H17" s="7">
        <v>7</v>
      </c>
      <c r="I17" s="7">
        <v>30</v>
      </c>
      <c r="J17" s="7">
        <v>9</v>
      </c>
      <c r="K17" s="7">
        <v>62</v>
      </c>
    </row>
    <row r="18" spans="1:12">
      <c r="A18" s="2" t="s">
        <v>404</v>
      </c>
      <c r="B18" s="3" t="s">
        <v>405</v>
      </c>
      <c r="C18" s="5">
        <v>281606</v>
      </c>
    </row>
    <row r="19" spans="1:12">
      <c r="B19" s="2" t="s">
        <v>272</v>
      </c>
      <c r="C19" s="6"/>
      <c r="D19" s="7">
        <v>10</v>
      </c>
      <c r="E19" s="7">
        <v>97</v>
      </c>
      <c r="F19" s="7">
        <v>72</v>
      </c>
      <c r="G19" s="7">
        <v>639</v>
      </c>
      <c r="H19" s="7">
        <v>989</v>
      </c>
      <c r="I19" s="7">
        <v>3559</v>
      </c>
      <c r="J19" s="7">
        <v>692</v>
      </c>
      <c r="K19" s="7">
        <v>6058</v>
      </c>
      <c r="L19" s="2">
        <v>12</v>
      </c>
    </row>
    <row r="20" spans="1:12">
      <c r="B20" s="2" t="s">
        <v>273</v>
      </c>
      <c r="D20" s="8">
        <v>3.6</v>
      </c>
      <c r="E20" s="8">
        <v>34.4</v>
      </c>
      <c r="F20" s="8">
        <v>25.6</v>
      </c>
      <c r="G20" s="8">
        <v>226.9</v>
      </c>
      <c r="H20" s="8">
        <v>351.2</v>
      </c>
      <c r="I20" s="8">
        <v>1263.8</v>
      </c>
      <c r="J20" s="8">
        <v>245.7</v>
      </c>
      <c r="K20" s="8">
        <v>2151.1999999999998</v>
      </c>
    </row>
    <row r="21" spans="1:12">
      <c r="B21" s="2" t="s">
        <v>274</v>
      </c>
      <c r="C21" s="6"/>
      <c r="D21" s="7">
        <v>1</v>
      </c>
      <c r="E21" s="7">
        <v>10</v>
      </c>
      <c r="F21" s="7">
        <v>15</v>
      </c>
      <c r="G21" s="7">
        <v>275</v>
      </c>
      <c r="H21" s="7">
        <v>35</v>
      </c>
      <c r="I21" s="7">
        <v>139</v>
      </c>
      <c r="J21" s="7">
        <v>24</v>
      </c>
      <c r="K21" s="7">
        <v>499</v>
      </c>
    </row>
    <row r="22" spans="1:12">
      <c r="B22" s="2" t="s">
        <v>275</v>
      </c>
      <c r="C22" s="6"/>
      <c r="D22" s="9">
        <v>10</v>
      </c>
      <c r="E22" s="9">
        <v>10.3</v>
      </c>
      <c r="F22" s="9">
        <v>20.8</v>
      </c>
      <c r="G22" s="9">
        <v>43</v>
      </c>
      <c r="H22" s="9">
        <v>3.5</v>
      </c>
      <c r="I22" s="9">
        <v>3.9</v>
      </c>
      <c r="J22" s="9">
        <v>3.5</v>
      </c>
      <c r="K22" s="9">
        <v>8.1999999999999993</v>
      </c>
    </row>
    <row r="23" spans="1:12">
      <c r="B23" s="2" t="s">
        <v>276</v>
      </c>
      <c r="C23" s="6"/>
      <c r="D23" s="7">
        <v>1</v>
      </c>
      <c r="E23" s="7">
        <v>7</v>
      </c>
      <c r="F23" s="7">
        <v>16</v>
      </c>
      <c r="G23" s="7">
        <v>209</v>
      </c>
      <c r="H23" s="7">
        <v>40</v>
      </c>
      <c r="I23" s="7">
        <v>152</v>
      </c>
      <c r="J23" s="7">
        <v>21</v>
      </c>
      <c r="K23" s="7">
        <v>446</v>
      </c>
    </row>
    <row r="24" spans="1:12">
      <c r="A24" s="2" t="s">
        <v>406</v>
      </c>
      <c r="B24" s="3" t="s">
        <v>407</v>
      </c>
      <c r="C24" s="5">
        <v>4480</v>
      </c>
    </row>
    <row r="25" spans="1:12">
      <c r="B25" s="2" t="s">
        <v>272</v>
      </c>
      <c r="C25" s="6"/>
      <c r="D25" s="6">
        <v>0</v>
      </c>
      <c r="E25" s="6">
        <v>0</v>
      </c>
      <c r="F25" s="7">
        <v>2</v>
      </c>
      <c r="G25" s="7">
        <v>15</v>
      </c>
      <c r="H25" s="7">
        <v>26</v>
      </c>
      <c r="I25" s="7">
        <v>206</v>
      </c>
      <c r="J25" s="7">
        <v>39</v>
      </c>
      <c r="K25" s="7">
        <v>288</v>
      </c>
      <c r="L25" s="2">
        <v>12</v>
      </c>
    </row>
    <row r="26" spans="1:12">
      <c r="B26" s="2" t="s">
        <v>273</v>
      </c>
      <c r="D26" s="2">
        <v>0</v>
      </c>
      <c r="E26" s="2">
        <v>0</v>
      </c>
      <c r="F26" s="8">
        <v>44.6</v>
      </c>
      <c r="G26" s="8">
        <v>334.8</v>
      </c>
      <c r="H26" s="8">
        <v>580.4</v>
      </c>
      <c r="I26" s="8">
        <v>4598.2</v>
      </c>
      <c r="J26" s="8">
        <v>870.5</v>
      </c>
      <c r="K26" s="8">
        <v>6428.6</v>
      </c>
    </row>
    <row r="27" spans="1:12">
      <c r="B27" s="2" t="s">
        <v>274</v>
      </c>
      <c r="C27" s="6"/>
      <c r="D27" s="6">
        <v>0</v>
      </c>
      <c r="E27" s="6">
        <v>0</v>
      </c>
      <c r="F27" s="6">
        <v>0</v>
      </c>
      <c r="G27" s="7">
        <v>3</v>
      </c>
      <c r="H27" s="7">
        <v>1</v>
      </c>
      <c r="I27" s="7">
        <v>76</v>
      </c>
      <c r="J27" s="7">
        <v>15</v>
      </c>
      <c r="K27" s="7">
        <v>95</v>
      </c>
    </row>
    <row r="28" spans="1:12">
      <c r="B28" s="2" t="s">
        <v>275</v>
      </c>
      <c r="C28" s="6"/>
      <c r="D28" s="6">
        <v>0</v>
      </c>
      <c r="E28" s="6">
        <v>0</v>
      </c>
      <c r="F28" s="6">
        <v>0</v>
      </c>
      <c r="G28" s="9">
        <v>20</v>
      </c>
      <c r="H28" s="9">
        <v>3.8</v>
      </c>
      <c r="I28" s="9">
        <v>36.9</v>
      </c>
      <c r="J28" s="9">
        <v>38.5</v>
      </c>
      <c r="K28" s="9">
        <v>33</v>
      </c>
    </row>
    <row r="29" spans="1:12">
      <c r="B29" s="2" t="s">
        <v>276</v>
      </c>
      <c r="C29" s="6"/>
      <c r="D29" s="6">
        <v>0</v>
      </c>
      <c r="E29" s="6">
        <v>0</v>
      </c>
      <c r="F29" s="6">
        <v>0</v>
      </c>
      <c r="G29" s="7">
        <v>3</v>
      </c>
      <c r="H29" s="7">
        <v>1</v>
      </c>
      <c r="I29" s="7">
        <v>79</v>
      </c>
      <c r="J29" s="7">
        <v>14</v>
      </c>
      <c r="K29" s="7">
        <v>97</v>
      </c>
    </row>
    <row r="30" spans="1:12">
      <c r="A30" s="2" t="s">
        <v>408</v>
      </c>
      <c r="B30" s="3" t="s">
        <v>409</v>
      </c>
      <c r="C30" s="5">
        <v>1329</v>
      </c>
    </row>
    <row r="31" spans="1:12">
      <c r="B31" s="2" t="s">
        <v>272</v>
      </c>
      <c r="C31" s="6"/>
      <c r="D31" s="6">
        <v>0</v>
      </c>
      <c r="E31" s="6">
        <v>0</v>
      </c>
      <c r="F31" s="6">
        <v>0</v>
      </c>
      <c r="G31" s="7">
        <v>1</v>
      </c>
      <c r="H31" s="7">
        <v>2</v>
      </c>
      <c r="I31" s="7">
        <v>16</v>
      </c>
      <c r="J31" s="7">
        <v>1</v>
      </c>
      <c r="K31" s="7">
        <v>20</v>
      </c>
      <c r="L31" s="2">
        <v>12</v>
      </c>
    </row>
    <row r="32" spans="1:12">
      <c r="B32" s="2" t="s">
        <v>273</v>
      </c>
      <c r="D32" s="2">
        <v>0</v>
      </c>
      <c r="E32" s="2">
        <v>0</v>
      </c>
      <c r="F32" s="2">
        <v>0</v>
      </c>
      <c r="G32" s="8">
        <v>75.2</v>
      </c>
      <c r="H32" s="8">
        <v>150.5</v>
      </c>
      <c r="I32" s="8">
        <v>1203.9000000000001</v>
      </c>
      <c r="J32" s="8">
        <v>75.2</v>
      </c>
      <c r="K32" s="8">
        <v>1504.9</v>
      </c>
    </row>
    <row r="33" spans="1:12">
      <c r="B33" s="2" t="s">
        <v>274</v>
      </c>
      <c r="C33" s="6"/>
      <c r="D33" s="6">
        <v>0</v>
      </c>
      <c r="E33" s="6">
        <v>0</v>
      </c>
      <c r="F33" s="6">
        <v>0</v>
      </c>
      <c r="G33" s="7">
        <v>1</v>
      </c>
      <c r="H33" s="6">
        <v>0</v>
      </c>
      <c r="I33" s="7">
        <v>4</v>
      </c>
      <c r="J33" s="6">
        <v>0</v>
      </c>
      <c r="K33" s="7">
        <v>5</v>
      </c>
    </row>
    <row r="34" spans="1:12">
      <c r="B34" s="2" t="s">
        <v>275</v>
      </c>
      <c r="C34" s="6"/>
      <c r="D34" s="6">
        <v>0</v>
      </c>
      <c r="E34" s="6">
        <v>0</v>
      </c>
      <c r="F34" s="6">
        <v>0</v>
      </c>
      <c r="G34" s="9">
        <v>100</v>
      </c>
      <c r="H34" s="6">
        <v>0</v>
      </c>
      <c r="I34" s="9">
        <v>25</v>
      </c>
      <c r="J34" s="6">
        <v>0</v>
      </c>
      <c r="K34" s="9">
        <v>25</v>
      </c>
    </row>
    <row r="35" spans="1:12">
      <c r="B35" s="2" t="s">
        <v>276</v>
      </c>
      <c r="C35" s="6"/>
      <c r="D35" s="6">
        <v>0</v>
      </c>
      <c r="E35" s="6">
        <v>0</v>
      </c>
      <c r="F35" s="6">
        <v>0</v>
      </c>
      <c r="G35" s="6">
        <v>0</v>
      </c>
      <c r="H35" s="6">
        <v>0</v>
      </c>
      <c r="I35" s="7">
        <v>2</v>
      </c>
      <c r="J35" s="6">
        <v>0</v>
      </c>
      <c r="K35" s="7">
        <v>2</v>
      </c>
    </row>
    <row r="36" spans="1:12">
      <c r="A36" s="2" t="s">
        <v>410</v>
      </c>
      <c r="B36" s="3" t="s">
        <v>411</v>
      </c>
      <c r="C36" s="5">
        <v>29635</v>
      </c>
    </row>
    <row r="37" spans="1:12">
      <c r="B37" s="2" t="s">
        <v>272</v>
      </c>
      <c r="C37" s="6"/>
      <c r="D37" s="7">
        <v>3</v>
      </c>
      <c r="E37" s="7">
        <v>9</v>
      </c>
      <c r="F37" s="7">
        <v>7</v>
      </c>
      <c r="G37" s="7">
        <v>130</v>
      </c>
      <c r="H37" s="7">
        <v>61</v>
      </c>
      <c r="I37" s="7">
        <v>351</v>
      </c>
      <c r="J37" s="7">
        <v>42</v>
      </c>
      <c r="K37" s="7">
        <v>603</v>
      </c>
      <c r="L37" s="2">
        <v>12</v>
      </c>
    </row>
    <row r="38" spans="1:12">
      <c r="B38" s="2" t="s">
        <v>273</v>
      </c>
      <c r="D38" s="8">
        <v>10.1</v>
      </c>
      <c r="E38" s="8">
        <v>30.4</v>
      </c>
      <c r="F38" s="8">
        <v>23.6</v>
      </c>
      <c r="G38" s="8">
        <v>438.7</v>
      </c>
      <c r="H38" s="8">
        <v>205.8</v>
      </c>
      <c r="I38" s="8">
        <v>1184.4000000000001</v>
      </c>
      <c r="J38" s="8">
        <v>141.69999999999999</v>
      </c>
      <c r="K38" s="8">
        <v>2034.8</v>
      </c>
    </row>
    <row r="39" spans="1:12">
      <c r="B39" s="2" t="s">
        <v>274</v>
      </c>
      <c r="C39" s="6"/>
      <c r="D39" s="7">
        <v>2</v>
      </c>
      <c r="E39" s="6">
        <v>0</v>
      </c>
      <c r="F39" s="7">
        <v>1</v>
      </c>
      <c r="G39" s="7">
        <v>37</v>
      </c>
      <c r="H39" s="7">
        <v>5</v>
      </c>
      <c r="I39" s="7">
        <v>104</v>
      </c>
      <c r="J39" s="7">
        <v>5</v>
      </c>
      <c r="K39" s="7">
        <v>154</v>
      </c>
    </row>
    <row r="40" spans="1:12">
      <c r="B40" s="2" t="s">
        <v>275</v>
      </c>
      <c r="C40" s="6"/>
      <c r="D40" s="9">
        <v>66.7</v>
      </c>
      <c r="E40" s="6">
        <v>0</v>
      </c>
      <c r="F40" s="9">
        <v>14.3</v>
      </c>
      <c r="G40" s="9">
        <v>28.5</v>
      </c>
      <c r="H40" s="9">
        <v>8.1999999999999993</v>
      </c>
      <c r="I40" s="9">
        <v>29.6</v>
      </c>
      <c r="J40" s="9">
        <v>11.9</v>
      </c>
      <c r="K40" s="9">
        <v>25.5</v>
      </c>
    </row>
    <row r="41" spans="1:12">
      <c r="B41" s="2" t="s">
        <v>276</v>
      </c>
      <c r="C41" s="6"/>
      <c r="D41" s="7">
        <v>2</v>
      </c>
      <c r="E41" s="6">
        <v>0</v>
      </c>
      <c r="F41" s="7">
        <v>2</v>
      </c>
      <c r="G41" s="7">
        <v>44</v>
      </c>
      <c r="H41" s="7">
        <v>5</v>
      </c>
      <c r="I41" s="7">
        <v>112</v>
      </c>
      <c r="J41" s="7">
        <v>4</v>
      </c>
      <c r="K41" s="7">
        <v>169</v>
      </c>
    </row>
    <row r="42" spans="1:12">
      <c r="A42" s="2" t="s">
        <v>412</v>
      </c>
      <c r="B42" s="3" t="s">
        <v>413</v>
      </c>
      <c r="C42" s="5">
        <v>2198</v>
      </c>
    </row>
    <row r="43" spans="1:12">
      <c r="B43" s="2" t="s">
        <v>272</v>
      </c>
      <c r="C43" s="6"/>
      <c r="D43" s="6">
        <v>0</v>
      </c>
      <c r="E43" s="6">
        <v>0</v>
      </c>
      <c r="F43" s="6">
        <v>0</v>
      </c>
      <c r="G43" s="7">
        <v>1</v>
      </c>
      <c r="H43" s="7">
        <v>2</v>
      </c>
      <c r="I43" s="7">
        <v>14</v>
      </c>
      <c r="J43" s="7">
        <v>3</v>
      </c>
      <c r="K43" s="7">
        <v>20</v>
      </c>
      <c r="L43" s="2">
        <v>12</v>
      </c>
    </row>
    <row r="44" spans="1:12">
      <c r="B44" s="2" t="s">
        <v>273</v>
      </c>
      <c r="D44" s="2">
        <v>0</v>
      </c>
      <c r="E44" s="2">
        <v>0</v>
      </c>
      <c r="F44" s="2">
        <v>0</v>
      </c>
      <c r="G44" s="8">
        <v>45.5</v>
      </c>
      <c r="H44" s="8">
        <v>91</v>
      </c>
      <c r="I44" s="8">
        <v>636.9</v>
      </c>
      <c r="J44" s="8">
        <v>136.5</v>
      </c>
      <c r="K44" s="8">
        <v>909.9</v>
      </c>
    </row>
    <row r="45" spans="1:12">
      <c r="B45" s="2" t="s">
        <v>274</v>
      </c>
      <c r="C45" s="6"/>
      <c r="D45" s="6">
        <v>0</v>
      </c>
      <c r="E45" s="6">
        <v>0</v>
      </c>
      <c r="F45" s="6">
        <v>0</v>
      </c>
      <c r="G45" s="6">
        <v>0</v>
      </c>
      <c r="H45" s="6">
        <v>0</v>
      </c>
      <c r="I45" s="7">
        <v>1</v>
      </c>
      <c r="J45" s="6">
        <v>0</v>
      </c>
      <c r="K45" s="7">
        <v>1</v>
      </c>
    </row>
    <row r="46" spans="1:12">
      <c r="B46" s="2" t="s">
        <v>275</v>
      </c>
      <c r="C46" s="6"/>
      <c r="D46" s="6">
        <v>0</v>
      </c>
      <c r="E46" s="6">
        <v>0</v>
      </c>
      <c r="F46" s="6">
        <v>0</v>
      </c>
      <c r="G46" s="6">
        <v>0</v>
      </c>
      <c r="H46" s="6">
        <v>0</v>
      </c>
      <c r="I46" s="9">
        <v>7.1</v>
      </c>
      <c r="J46" s="6">
        <v>0</v>
      </c>
      <c r="K46" s="9">
        <v>5</v>
      </c>
    </row>
    <row r="47" spans="1:12">
      <c r="B47" s="2" t="s">
        <v>276</v>
      </c>
      <c r="C47" s="6"/>
      <c r="D47" s="6">
        <v>0</v>
      </c>
      <c r="E47" s="6">
        <v>0</v>
      </c>
      <c r="F47" s="6">
        <v>0</v>
      </c>
      <c r="G47" s="6">
        <v>0</v>
      </c>
      <c r="H47" s="6">
        <v>0</v>
      </c>
      <c r="I47" s="7">
        <v>1</v>
      </c>
      <c r="J47" s="6">
        <v>0</v>
      </c>
      <c r="K47" s="7">
        <v>1</v>
      </c>
    </row>
    <row r="48" spans="1:12">
      <c r="A48" s="2" t="s">
        <v>414</v>
      </c>
      <c r="B48" s="3" t="s">
        <v>415</v>
      </c>
      <c r="C48" s="5">
        <v>10798</v>
      </c>
    </row>
    <row r="49" spans="1:12">
      <c r="B49" s="2" t="s">
        <v>272</v>
      </c>
      <c r="C49" s="6"/>
      <c r="D49" s="6">
        <v>0</v>
      </c>
      <c r="E49" s="6">
        <v>0</v>
      </c>
      <c r="F49" s="6">
        <v>0</v>
      </c>
      <c r="G49" s="7">
        <v>4</v>
      </c>
      <c r="H49" s="7">
        <v>7</v>
      </c>
      <c r="I49" s="7">
        <v>47</v>
      </c>
      <c r="J49" s="7">
        <v>2</v>
      </c>
      <c r="K49" s="7">
        <v>60</v>
      </c>
      <c r="L49" s="2">
        <v>12</v>
      </c>
    </row>
    <row r="50" spans="1:12">
      <c r="B50" s="2" t="s">
        <v>273</v>
      </c>
      <c r="D50" s="2">
        <v>0</v>
      </c>
      <c r="E50" s="2">
        <v>0</v>
      </c>
      <c r="F50" s="2">
        <v>0</v>
      </c>
      <c r="G50" s="8">
        <v>37</v>
      </c>
      <c r="H50" s="8">
        <v>64.8</v>
      </c>
      <c r="I50" s="8">
        <v>435.3</v>
      </c>
      <c r="J50" s="8">
        <v>18.5</v>
      </c>
      <c r="K50" s="8">
        <v>555.70000000000005</v>
      </c>
    </row>
    <row r="51" spans="1:12">
      <c r="B51" s="2" t="s">
        <v>274</v>
      </c>
      <c r="C51" s="6"/>
      <c r="D51" s="6">
        <v>0</v>
      </c>
      <c r="E51" s="6">
        <v>0</v>
      </c>
      <c r="F51" s="6">
        <v>0</v>
      </c>
      <c r="G51" s="7">
        <v>4</v>
      </c>
      <c r="H51" s="6">
        <v>0</v>
      </c>
      <c r="I51" s="7">
        <v>1</v>
      </c>
      <c r="J51" s="6">
        <v>0</v>
      </c>
      <c r="K51" s="7">
        <v>5</v>
      </c>
    </row>
    <row r="52" spans="1:12">
      <c r="B52" s="2" t="s">
        <v>275</v>
      </c>
      <c r="C52" s="6"/>
      <c r="D52" s="6">
        <v>0</v>
      </c>
      <c r="E52" s="6">
        <v>0</v>
      </c>
      <c r="F52" s="6">
        <v>0</v>
      </c>
      <c r="G52" s="9">
        <v>100</v>
      </c>
      <c r="H52" s="6">
        <v>0</v>
      </c>
      <c r="I52" s="9">
        <v>2.1</v>
      </c>
      <c r="J52" s="6">
        <v>0</v>
      </c>
      <c r="K52" s="9">
        <v>8.3000000000000007</v>
      </c>
    </row>
    <row r="53" spans="1:12">
      <c r="B53" s="2" t="s">
        <v>276</v>
      </c>
      <c r="C53" s="6"/>
      <c r="D53" s="6">
        <v>0</v>
      </c>
      <c r="E53" s="6">
        <v>0</v>
      </c>
      <c r="F53" s="6">
        <v>0</v>
      </c>
      <c r="G53" s="7">
        <v>3</v>
      </c>
      <c r="H53" s="6">
        <v>0</v>
      </c>
      <c r="I53" s="7">
        <v>1</v>
      </c>
      <c r="J53" s="6">
        <v>0</v>
      </c>
      <c r="K53" s="7">
        <v>4</v>
      </c>
    </row>
    <row r="54" spans="1:12">
      <c r="A54" s="2" t="s">
        <v>416</v>
      </c>
      <c r="B54" s="3" t="s">
        <v>417</v>
      </c>
      <c r="C54" s="5">
        <v>10627</v>
      </c>
    </row>
    <row r="55" spans="1:12">
      <c r="B55" s="2" t="s">
        <v>272</v>
      </c>
      <c r="C55" s="6"/>
      <c r="D55" s="6">
        <v>0</v>
      </c>
      <c r="E55" s="7">
        <v>1</v>
      </c>
      <c r="F55" s="7">
        <v>1</v>
      </c>
      <c r="G55" s="7">
        <v>4</v>
      </c>
      <c r="H55" s="7">
        <v>22</v>
      </c>
      <c r="I55" s="7">
        <v>77</v>
      </c>
      <c r="J55" s="7">
        <v>4</v>
      </c>
      <c r="K55" s="7">
        <v>109</v>
      </c>
      <c r="L55" s="2">
        <v>12</v>
      </c>
    </row>
    <row r="56" spans="1:12">
      <c r="B56" s="2" t="s">
        <v>273</v>
      </c>
      <c r="D56" s="2">
        <v>0</v>
      </c>
      <c r="E56" s="8">
        <v>9.4</v>
      </c>
      <c r="F56" s="8">
        <v>9.4</v>
      </c>
      <c r="G56" s="8">
        <v>37.6</v>
      </c>
      <c r="H56" s="8">
        <v>207</v>
      </c>
      <c r="I56" s="8">
        <v>724.6</v>
      </c>
      <c r="J56" s="8">
        <v>37.6</v>
      </c>
      <c r="K56" s="8">
        <v>1025.7</v>
      </c>
    </row>
    <row r="57" spans="1:12">
      <c r="B57" s="2" t="s">
        <v>274</v>
      </c>
      <c r="C57" s="6"/>
      <c r="D57" s="6">
        <v>0</v>
      </c>
      <c r="E57" s="6">
        <v>0</v>
      </c>
      <c r="F57" s="6">
        <v>0</v>
      </c>
      <c r="G57" s="7">
        <v>1</v>
      </c>
      <c r="H57" s="6">
        <v>0</v>
      </c>
      <c r="I57" s="7">
        <v>13</v>
      </c>
      <c r="J57" s="6">
        <v>0</v>
      </c>
      <c r="K57" s="7">
        <v>14</v>
      </c>
    </row>
    <row r="58" spans="1:12">
      <c r="B58" s="2" t="s">
        <v>275</v>
      </c>
      <c r="C58" s="6"/>
      <c r="D58" s="6">
        <v>0</v>
      </c>
      <c r="E58" s="6">
        <v>0</v>
      </c>
      <c r="F58" s="6">
        <v>0</v>
      </c>
      <c r="G58" s="9">
        <v>25</v>
      </c>
      <c r="H58" s="6">
        <v>0</v>
      </c>
      <c r="I58" s="9">
        <v>16.899999999999999</v>
      </c>
      <c r="J58" s="6">
        <v>0</v>
      </c>
      <c r="K58" s="9">
        <v>12.8</v>
      </c>
    </row>
    <row r="59" spans="1:12">
      <c r="B59" s="2" t="s">
        <v>276</v>
      </c>
      <c r="C59" s="6"/>
      <c r="D59" s="6">
        <v>0</v>
      </c>
      <c r="E59" s="6">
        <v>0</v>
      </c>
      <c r="F59" s="6">
        <v>0</v>
      </c>
      <c r="G59" s="7">
        <v>1</v>
      </c>
      <c r="H59" s="6">
        <v>0</v>
      </c>
      <c r="I59" s="7">
        <v>13</v>
      </c>
      <c r="J59" s="6">
        <v>0</v>
      </c>
      <c r="K59" s="7">
        <v>14</v>
      </c>
    </row>
    <row r="60" spans="1:12">
      <c r="A60" s="2" t="s">
        <v>418</v>
      </c>
      <c r="B60" s="3" t="s">
        <v>419</v>
      </c>
      <c r="C60" s="5">
        <v>1122</v>
      </c>
    </row>
    <row r="61" spans="1:12">
      <c r="B61" s="2" t="s">
        <v>272</v>
      </c>
      <c r="C61" s="6"/>
      <c r="D61" s="6">
        <v>0</v>
      </c>
      <c r="E61" s="6">
        <v>0</v>
      </c>
      <c r="F61" s="6">
        <v>0</v>
      </c>
      <c r="G61" s="6">
        <v>0</v>
      </c>
      <c r="H61" s="7">
        <v>4</v>
      </c>
      <c r="I61" s="7">
        <v>32</v>
      </c>
      <c r="J61" s="7">
        <v>5</v>
      </c>
      <c r="K61" s="7">
        <v>41</v>
      </c>
      <c r="L61" s="2">
        <v>12</v>
      </c>
    </row>
    <row r="62" spans="1:12">
      <c r="B62" s="2" t="s">
        <v>273</v>
      </c>
      <c r="D62" s="2">
        <v>0</v>
      </c>
      <c r="E62" s="2">
        <v>0</v>
      </c>
      <c r="F62" s="2">
        <v>0</v>
      </c>
      <c r="G62" s="2">
        <v>0</v>
      </c>
      <c r="H62" s="8">
        <v>356.5</v>
      </c>
      <c r="I62" s="8">
        <v>2852</v>
      </c>
      <c r="J62" s="8">
        <v>445.6</v>
      </c>
      <c r="K62" s="8">
        <v>3654.2</v>
      </c>
    </row>
    <row r="63" spans="1:12">
      <c r="B63" s="2" t="s">
        <v>274</v>
      </c>
      <c r="C63" s="6"/>
      <c r="D63" s="6">
        <v>0</v>
      </c>
      <c r="E63" s="6">
        <v>0</v>
      </c>
      <c r="F63" s="6">
        <v>0</v>
      </c>
      <c r="G63" s="6">
        <v>0</v>
      </c>
      <c r="H63" s="6">
        <v>0</v>
      </c>
      <c r="I63" s="7">
        <v>2</v>
      </c>
      <c r="J63" s="7">
        <v>3</v>
      </c>
      <c r="K63" s="7">
        <v>5</v>
      </c>
    </row>
    <row r="64" spans="1:12">
      <c r="B64" s="2" t="s">
        <v>275</v>
      </c>
      <c r="C64" s="6"/>
      <c r="D64" s="6">
        <v>0</v>
      </c>
      <c r="E64" s="6">
        <v>0</v>
      </c>
      <c r="F64" s="6">
        <v>0</v>
      </c>
      <c r="G64" s="6">
        <v>0</v>
      </c>
      <c r="H64" s="6">
        <v>0</v>
      </c>
      <c r="I64" s="9">
        <v>6.3</v>
      </c>
      <c r="J64" s="9">
        <v>60</v>
      </c>
      <c r="K64" s="9">
        <v>12.2</v>
      </c>
    </row>
    <row r="65" spans="1:12">
      <c r="B65" s="2" t="s">
        <v>276</v>
      </c>
      <c r="C65" s="6"/>
      <c r="D65" s="6">
        <v>0</v>
      </c>
      <c r="E65" s="6">
        <v>0</v>
      </c>
      <c r="F65" s="6">
        <v>0</v>
      </c>
      <c r="G65" s="6">
        <v>0</v>
      </c>
      <c r="H65" s="6">
        <v>0</v>
      </c>
      <c r="I65" s="7">
        <v>2</v>
      </c>
      <c r="J65" s="7">
        <v>2</v>
      </c>
      <c r="K65" s="7">
        <v>4</v>
      </c>
    </row>
    <row r="66" spans="1:12">
      <c r="A66" s="2" t="s">
        <v>420</v>
      </c>
      <c r="B66" s="3" t="s">
        <v>421</v>
      </c>
      <c r="C66" s="5">
        <v>3351</v>
      </c>
    </row>
    <row r="67" spans="1:12">
      <c r="B67" s="2" t="s">
        <v>272</v>
      </c>
      <c r="C67" s="6"/>
      <c r="D67" s="6">
        <v>0</v>
      </c>
      <c r="E67" s="6">
        <v>0</v>
      </c>
      <c r="F67" s="6">
        <v>0</v>
      </c>
      <c r="G67" s="6">
        <v>0</v>
      </c>
      <c r="H67" s="7">
        <v>7</v>
      </c>
      <c r="I67" s="7">
        <v>45</v>
      </c>
      <c r="J67" s="7">
        <v>6</v>
      </c>
      <c r="K67" s="7">
        <v>58</v>
      </c>
      <c r="L67" s="2">
        <v>12</v>
      </c>
    </row>
    <row r="68" spans="1:12">
      <c r="B68" s="2" t="s">
        <v>273</v>
      </c>
      <c r="D68" s="2">
        <v>0</v>
      </c>
      <c r="E68" s="2">
        <v>0</v>
      </c>
      <c r="F68" s="2">
        <v>0</v>
      </c>
      <c r="G68" s="2">
        <v>0</v>
      </c>
      <c r="H68" s="8">
        <v>208.9</v>
      </c>
      <c r="I68" s="8">
        <v>1342.9</v>
      </c>
      <c r="J68" s="8">
        <v>179.1</v>
      </c>
      <c r="K68" s="8">
        <v>1730.8</v>
      </c>
    </row>
    <row r="69" spans="1:12">
      <c r="B69" s="2" t="s">
        <v>274</v>
      </c>
      <c r="C69" s="6"/>
      <c r="D69" s="6">
        <v>0</v>
      </c>
      <c r="E69" s="6">
        <v>0</v>
      </c>
      <c r="F69" s="6">
        <v>0</v>
      </c>
      <c r="G69" s="6">
        <v>0</v>
      </c>
      <c r="H69" s="6">
        <v>0</v>
      </c>
      <c r="I69" s="6">
        <v>0</v>
      </c>
      <c r="J69" s="6">
        <v>0</v>
      </c>
      <c r="K69" s="6">
        <v>0</v>
      </c>
    </row>
    <row r="70" spans="1:12">
      <c r="B70" s="2" t="s">
        <v>275</v>
      </c>
      <c r="C70" s="6"/>
      <c r="D70" s="6">
        <v>0</v>
      </c>
      <c r="E70" s="6">
        <v>0</v>
      </c>
      <c r="F70" s="6">
        <v>0</v>
      </c>
      <c r="G70" s="6">
        <v>0</v>
      </c>
      <c r="H70" s="6">
        <v>0</v>
      </c>
      <c r="I70" s="6">
        <v>0</v>
      </c>
      <c r="J70" s="6">
        <v>0</v>
      </c>
      <c r="K70" s="6">
        <v>0</v>
      </c>
    </row>
    <row r="71" spans="1:12">
      <c r="B71" s="2" t="s">
        <v>276</v>
      </c>
      <c r="C71" s="6"/>
      <c r="D71" s="6">
        <v>0</v>
      </c>
      <c r="E71" s="6">
        <v>0</v>
      </c>
      <c r="F71" s="6">
        <v>0</v>
      </c>
      <c r="G71" s="6">
        <v>0</v>
      </c>
      <c r="H71" s="6">
        <v>0</v>
      </c>
      <c r="I71" s="6">
        <v>0</v>
      </c>
      <c r="J71" s="6">
        <v>0</v>
      </c>
      <c r="K71" s="6">
        <v>0</v>
      </c>
    </row>
    <row r="72" spans="1:12">
      <c r="A72" s="2" t="s">
        <v>422</v>
      </c>
      <c r="B72" s="3" t="s">
        <v>423</v>
      </c>
      <c r="C72" s="5">
        <v>0</v>
      </c>
    </row>
    <row r="73" spans="1:12">
      <c r="B73" s="2" t="s">
        <v>272</v>
      </c>
      <c r="C73" s="6"/>
      <c r="D73" s="6">
        <v>0</v>
      </c>
      <c r="E73" s="6">
        <v>0</v>
      </c>
      <c r="F73" s="7">
        <v>1</v>
      </c>
      <c r="G73" s="7">
        <v>9</v>
      </c>
      <c r="H73" s="7">
        <v>3</v>
      </c>
      <c r="I73" s="7">
        <v>23</v>
      </c>
      <c r="J73" s="6">
        <v>0</v>
      </c>
      <c r="K73" s="7">
        <v>36</v>
      </c>
      <c r="L73" s="2">
        <v>10</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7">
        <v>3</v>
      </c>
      <c r="H75" s="6">
        <v>0</v>
      </c>
      <c r="I75" s="6">
        <v>0</v>
      </c>
      <c r="J75" s="6">
        <v>0</v>
      </c>
      <c r="K75" s="7">
        <v>3</v>
      </c>
    </row>
    <row r="76" spans="1:12">
      <c r="B76" s="2" t="s">
        <v>275</v>
      </c>
      <c r="C76" s="6"/>
      <c r="D76" s="6">
        <v>0</v>
      </c>
      <c r="E76" s="6">
        <v>0</v>
      </c>
      <c r="F76" s="6">
        <v>0</v>
      </c>
      <c r="G76" s="9">
        <v>33.299999999999997</v>
      </c>
      <c r="H76" s="6">
        <v>0</v>
      </c>
      <c r="I76" s="6">
        <v>0</v>
      </c>
      <c r="J76" s="6">
        <v>0</v>
      </c>
      <c r="K76" s="9">
        <v>8.3000000000000007</v>
      </c>
    </row>
    <row r="77" spans="1:12">
      <c r="B77" s="2" t="s">
        <v>276</v>
      </c>
      <c r="C77" s="6"/>
      <c r="D77" s="6">
        <v>0</v>
      </c>
      <c r="E77" s="6">
        <v>0</v>
      </c>
      <c r="F77" s="6">
        <v>0</v>
      </c>
      <c r="G77" s="7">
        <v>2</v>
      </c>
      <c r="H77" s="6">
        <v>0</v>
      </c>
      <c r="I77" s="6">
        <v>0</v>
      </c>
      <c r="J77" s="6">
        <v>0</v>
      </c>
      <c r="K77" s="7">
        <v>2</v>
      </c>
    </row>
    <row r="78" spans="1:12">
      <c r="A78" s="2" t="s">
        <v>424</v>
      </c>
      <c r="B78" s="3" t="s">
        <v>425</v>
      </c>
      <c r="C78" s="5">
        <v>8792</v>
      </c>
    </row>
    <row r="79" spans="1:12">
      <c r="B79" s="2" t="s">
        <v>272</v>
      </c>
      <c r="C79" s="6"/>
      <c r="D79" s="6">
        <v>0</v>
      </c>
      <c r="E79" s="7">
        <v>2</v>
      </c>
      <c r="F79" s="7">
        <v>3</v>
      </c>
      <c r="G79" s="7">
        <v>101</v>
      </c>
      <c r="H79" s="7">
        <v>9</v>
      </c>
      <c r="I79" s="7">
        <v>76</v>
      </c>
      <c r="J79" s="7">
        <v>29</v>
      </c>
      <c r="K79" s="7">
        <v>220</v>
      </c>
      <c r="L79" s="2">
        <v>12</v>
      </c>
    </row>
    <row r="80" spans="1:12">
      <c r="B80" s="2" t="s">
        <v>273</v>
      </c>
      <c r="D80" s="2">
        <v>0</v>
      </c>
      <c r="E80" s="8">
        <v>22.7</v>
      </c>
      <c r="F80" s="8">
        <v>34.1</v>
      </c>
      <c r="G80" s="8">
        <v>1148.8</v>
      </c>
      <c r="H80" s="8">
        <v>102.4</v>
      </c>
      <c r="I80" s="8">
        <v>864.4</v>
      </c>
      <c r="J80" s="8">
        <v>329.8</v>
      </c>
      <c r="K80" s="8">
        <v>2502.3000000000002</v>
      </c>
    </row>
    <row r="81" spans="1:12">
      <c r="B81" s="2" t="s">
        <v>274</v>
      </c>
      <c r="C81" s="6"/>
      <c r="D81" s="6">
        <v>0</v>
      </c>
      <c r="E81" s="6">
        <v>0</v>
      </c>
      <c r="F81" s="6">
        <v>0</v>
      </c>
      <c r="G81" s="7">
        <v>23</v>
      </c>
      <c r="H81" s="6">
        <v>0</v>
      </c>
      <c r="I81" s="7">
        <v>3</v>
      </c>
      <c r="J81" s="7">
        <v>4</v>
      </c>
      <c r="K81" s="7">
        <v>30</v>
      </c>
    </row>
    <row r="82" spans="1:12">
      <c r="B82" s="2" t="s">
        <v>275</v>
      </c>
      <c r="C82" s="6"/>
      <c r="D82" s="6">
        <v>0</v>
      </c>
      <c r="E82" s="6">
        <v>0</v>
      </c>
      <c r="F82" s="6">
        <v>0</v>
      </c>
      <c r="G82" s="9">
        <v>22.8</v>
      </c>
      <c r="H82" s="6">
        <v>0</v>
      </c>
      <c r="I82" s="9">
        <v>3.9</v>
      </c>
      <c r="J82" s="9">
        <v>13.8</v>
      </c>
      <c r="K82" s="9">
        <v>13.6</v>
      </c>
    </row>
    <row r="83" spans="1:12">
      <c r="B83" s="2" t="s">
        <v>276</v>
      </c>
      <c r="C83" s="6"/>
      <c r="D83" s="6">
        <v>0</v>
      </c>
      <c r="E83" s="6">
        <v>0</v>
      </c>
      <c r="F83" s="6">
        <v>0</v>
      </c>
      <c r="G83" s="7">
        <v>18</v>
      </c>
      <c r="H83" s="6">
        <v>0</v>
      </c>
      <c r="I83" s="7">
        <v>4</v>
      </c>
      <c r="J83" s="7">
        <v>4</v>
      </c>
      <c r="K83" s="7">
        <v>26</v>
      </c>
    </row>
    <row r="84" spans="1:12">
      <c r="A84" s="2" t="s">
        <v>426</v>
      </c>
      <c r="B84" s="3" t="s">
        <v>427</v>
      </c>
      <c r="C84" s="5">
        <v>12431</v>
      </c>
    </row>
    <row r="85" spans="1:12">
      <c r="B85" s="2" t="s">
        <v>272</v>
      </c>
      <c r="C85" s="6"/>
      <c r="D85" s="7">
        <v>3</v>
      </c>
      <c r="E85" s="7">
        <v>1</v>
      </c>
      <c r="F85" s="7">
        <v>10</v>
      </c>
      <c r="G85" s="7">
        <v>24</v>
      </c>
      <c r="H85" s="7">
        <v>95</v>
      </c>
      <c r="I85" s="7">
        <v>392</v>
      </c>
      <c r="J85" s="7">
        <v>79</v>
      </c>
      <c r="K85" s="7">
        <v>604</v>
      </c>
      <c r="L85" s="2">
        <v>11</v>
      </c>
    </row>
    <row r="86" spans="1:12">
      <c r="B86" s="2" t="s">
        <v>273</v>
      </c>
      <c r="D86" s="8">
        <v>24.1</v>
      </c>
      <c r="E86" s="8">
        <v>8</v>
      </c>
      <c r="F86" s="8">
        <v>80.400000000000006</v>
      </c>
      <c r="G86" s="8">
        <v>193.1</v>
      </c>
      <c r="H86" s="8">
        <v>764.2</v>
      </c>
      <c r="I86" s="8">
        <v>3153.4</v>
      </c>
      <c r="J86" s="8">
        <v>635.5</v>
      </c>
      <c r="K86" s="8">
        <v>4858.8</v>
      </c>
    </row>
    <row r="87" spans="1:12">
      <c r="B87" s="2" t="s">
        <v>274</v>
      </c>
      <c r="C87" s="6"/>
      <c r="D87" s="7">
        <v>1</v>
      </c>
      <c r="E87" s="6">
        <v>0</v>
      </c>
      <c r="F87" s="7">
        <v>2</v>
      </c>
      <c r="G87" s="7">
        <v>10</v>
      </c>
      <c r="H87" s="7">
        <v>1</v>
      </c>
      <c r="I87" s="7">
        <v>42</v>
      </c>
      <c r="J87" s="7">
        <v>1</v>
      </c>
      <c r="K87" s="7">
        <v>57</v>
      </c>
    </row>
    <row r="88" spans="1:12">
      <c r="B88" s="2" t="s">
        <v>275</v>
      </c>
      <c r="C88" s="6"/>
      <c r="D88" s="9">
        <v>33.299999999999997</v>
      </c>
      <c r="E88" s="6">
        <v>0</v>
      </c>
      <c r="F88" s="9">
        <v>20</v>
      </c>
      <c r="G88" s="9">
        <v>41.7</v>
      </c>
      <c r="H88" s="9">
        <v>1.1000000000000001</v>
      </c>
      <c r="I88" s="9">
        <v>10.7</v>
      </c>
      <c r="J88" s="9">
        <v>1.3</v>
      </c>
      <c r="K88" s="9">
        <v>9.4</v>
      </c>
    </row>
    <row r="89" spans="1:12">
      <c r="B89" s="2" t="s">
        <v>276</v>
      </c>
      <c r="C89" s="6"/>
      <c r="D89" s="7">
        <v>1</v>
      </c>
      <c r="E89" s="6">
        <v>0</v>
      </c>
      <c r="F89" s="7">
        <v>2</v>
      </c>
      <c r="G89" s="7">
        <v>9</v>
      </c>
      <c r="H89" s="7">
        <v>3</v>
      </c>
      <c r="I89" s="7">
        <v>42</v>
      </c>
      <c r="J89" s="7">
        <v>1</v>
      </c>
      <c r="K89" s="7">
        <v>58</v>
      </c>
    </row>
    <row r="90" spans="1:12">
      <c r="A90" s="2" t="s">
        <v>428</v>
      </c>
      <c r="B90" s="3" t="s">
        <v>429</v>
      </c>
      <c r="C90" s="5">
        <v>17051</v>
      </c>
    </row>
    <row r="91" spans="1:12">
      <c r="B91" s="2" t="s">
        <v>272</v>
      </c>
      <c r="C91" s="6"/>
      <c r="D91" s="6">
        <v>0</v>
      </c>
      <c r="E91" s="7">
        <v>9</v>
      </c>
      <c r="F91" s="7">
        <v>3</v>
      </c>
      <c r="G91" s="7">
        <v>6</v>
      </c>
      <c r="H91" s="7">
        <v>24</v>
      </c>
      <c r="I91" s="7">
        <v>342</v>
      </c>
      <c r="J91" s="7">
        <v>51</v>
      </c>
      <c r="K91" s="7">
        <v>435</v>
      </c>
      <c r="L91" s="2">
        <v>12</v>
      </c>
    </row>
    <row r="92" spans="1:12">
      <c r="B92" s="2" t="s">
        <v>273</v>
      </c>
      <c r="D92" s="2">
        <v>0</v>
      </c>
      <c r="E92" s="8">
        <v>52.8</v>
      </c>
      <c r="F92" s="8">
        <v>17.600000000000001</v>
      </c>
      <c r="G92" s="8">
        <v>35.200000000000003</v>
      </c>
      <c r="H92" s="8">
        <v>140.80000000000001</v>
      </c>
      <c r="I92" s="8">
        <v>2005.7</v>
      </c>
      <c r="J92" s="8">
        <v>299.10000000000002</v>
      </c>
      <c r="K92" s="8">
        <v>2551.1999999999998</v>
      </c>
    </row>
    <row r="93" spans="1:12">
      <c r="B93" s="2" t="s">
        <v>274</v>
      </c>
      <c r="C93" s="6"/>
      <c r="D93" s="6">
        <v>0</v>
      </c>
      <c r="E93" s="7">
        <v>1</v>
      </c>
      <c r="F93" s="6">
        <v>0</v>
      </c>
      <c r="G93" s="7">
        <v>4</v>
      </c>
      <c r="H93" s="7">
        <v>1</v>
      </c>
      <c r="I93" s="7">
        <v>23</v>
      </c>
      <c r="J93" s="7">
        <v>1</v>
      </c>
      <c r="K93" s="7">
        <v>30</v>
      </c>
    </row>
    <row r="94" spans="1:12">
      <c r="B94" s="2" t="s">
        <v>275</v>
      </c>
      <c r="C94" s="6"/>
      <c r="D94" s="6">
        <v>0</v>
      </c>
      <c r="E94" s="9">
        <v>11.1</v>
      </c>
      <c r="F94" s="6">
        <v>0</v>
      </c>
      <c r="G94" s="9">
        <v>66.7</v>
      </c>
      <c r="H94" s="9">
        <v>4.2</v>
      </c>
      <c r="I94" s="9">
        <v>6.7</v>
      </c>
      <c r="J94" s="9">
        <v>2</v>
      </c>
      <c r="K94" s="9">
        <v>6.9</v>
      </c>
    </row>
    <row r="95" spans="1:12">
      <c r="B95" s="2" t="s">
        <v>276</v>
      </c>
      <c r="C95" s="6"/>
      <c r="D95" s="6">
        <v>0</v>
      </c>
      <c r="E95" s="7">
        <v>1</v>
      </c>
      <c r="F95" s="6">
        <v>0</v>
      </c>
      <c r="G95" s="7">
        <v>6</v>
      </c>
      <c r="H95" s="7">
        <v>3</v>
      </c>
      <c r="I95" s="7">
        <v>22</v>
      </c>
      <c r="J95" s="6">
        <v>0</v>
      </c>
      <c r="K95" s="7">
        <v>32</v>
      </c>
    </row>
    <row r="96" spans="1:12">
      <c r="A96" s="2" t="s">
        <v>430</v>
      </c>
      <c r="B96" s="3" t="s">
        <v>431</v>
      </c>
      <c r="C96" s="5">
        <v>0</v>
      </c>
    </row>
    <row r="97" spans="1:12">
      <c r="B97" s="2" t="s">
        <v>272</v>
      </c>
      <c r="C97" s="6"/>
      <c r="D97" s="6">
        <v>0</v>
      </c>
      <c r="E97" s="7">
        <v>3</v>
      </c>
      <c r="F97" s="6">
        <v>0</v>
      </c>
      <c r="G97" s="7">
        <v>11</v>
      </c>
      <c r="H97" s="6">
        <v>0</v>
      </c>
      <c r="I97" s="6">
        <v>0</v>
      </c>
      <c r="J97" s="6">
        <v>0</v>
      </c>
      <c r="K97" s="7">
        <v>14</v>
      </c>
      <c r="L97" s="2">
        <v>12</v>
      </c>
    </row>
    <row r="98" spans="1:12">
      <c r="B98" s="2" t="s">
        <v>273</v>
      </c>
      <c r="D98" s="2">
        <v>0</v>
      </c>
      <c r="E98" s="2">
        <v>0</v>
      </c>
      <c r="F98" s="2">
        <v>0</v>
      </c>
      <c r="G98" s="2">
        <v>0</v>
      </c>
      <c r="H98" s="2">
        <v>0</v>
      </c>
      <c r="I98" s="2">
        <v>0</v>
      </c>
      <c r="J98" s="2">
        <v>0</v>
      </c>
      <c r="K98" s="2">
        <v>0</v>
      </c>
    </row>
    <row r="99" spans="1:12">
      <c r="B99" s="2" t="s">
        <v>274</v>
      </c>
      <c r="C99" s="6"/>
      <c r="D99" s="6">
        <v>0</v>
      </c>
      <c r="E99" s="7">
        <v>2</v>
      </c>
      <c r="F99" s="6">
        <v>0</v>
      </c>
      <c r="G99" s="7">
        <v>10</v>
      </c>
      <c r="H99" s="6">
        <v>0</v>
      </c>
      <c r="I99" s="6">
        <v>0</v>
      </c>
      <c r="J99" s="6">
        <v>0</v>
      </c>
      <c r="K99" s="7">
        <v>12</v>
      </c>
    </row>
    <row r="100" spans="1:12">
      <c r="B100" s="2" t="s">
        <v>275</v>
      </c>
      <c r="C100" s="6"/>
      <c r="D100" s="6">
        <v>0</v>
      </c>
      <c r="E100" s="9">
        <v>66.7</v>
      </c>
      <c r="F100" s="6">
        <v>0</v>
      </c>
      <c r="G100" s="9">
        <v>90.9</v>
      </c>
      <c r="H100" s="6">
        <v>0</v>
      </c>
      <c r="I100" s="6">
        <v>0</v>
      </c>
      <c r="J100" s="6">
        <v>0</v>
      </c>
      <c r="K100" s="9">
        <v>85.7</v>
      </c>
    </row>
    <row r="101" spans="1:12">
      <c r="B101" s="2" t="s">
        <v>276</v>
      </c>
      <c r="C101" s="6"/>
      <c r="D101" s="6">
        <v>0</v>
      </c>
      <c r="E101" s="7">
        <v>1</v>
      </c>
      <c r="F101" s="6">
        <v>0</v>
      </c>
      <c r="G101" s="7">
        <v>6</v>
      </c>
      <c r="H101" s="6">
        <v>0</v>
      </c>
      <c r="I101" s="6">
        <v>0</v>
      </c>
      <c r="J101" s="6">
        <v>0</v>
      </c>
      <c r="K101" s="7">
        <v>7</v>
      </c>
    </row>
    <row r="102" spans="1:12">
      <c r="A102" s="2" t="s">
        <v>432</v>
      </c>
      <c r="B102" s="3" t="s">
        <v>433</v>
      </c>
      <c r="C102" s="5">
        <v>2484</v>
      </c>
    </row>
    <row r="103" spans="1:12">
      <c r="B103" s="2" t="s">
        <v>272</v>
      </c>
      <c r="C103" s="6"/>
      <c r="D103" s="6">
        <v>0</v>
      </c>
      <c r="E103" s="6">
        <v>0</v>
      </c>
      <c r="F103" s="6">
        <v>0</v>
      </c>
      <c r="G103" s="7">
        <v>1</v>
      </c>
      <c r="H103" s="7">
        <v>4</v>
      </c>
      <c r="I103" s="7">
        <v>11</v>
      </c>
      <c r="J103" s="7">
        <v>1</v>
      </c>
      <c r="K103" s="7">
        <v>17</v>
      </c>
      <c r="L103" s="2">
        <v>12</v>
      </c>
    </row>
    <row r="104" spans="1:12">
      <c r="B104" s="2" t="s">
        <v>273</v>
      </c>
      <c r="D104" s="2">
        <v>0</v>
      </c>
      <c r="E104" s="2">
        <v>0</v>
      </c>
      <c r="F104" s="2">
        <v>0</v>
      </c>
      <c r="G104" s="8">
        <v>40.299999999999997</v>
      </c>
      <c r="H104" s="8">
        <v>161</v>
      </c>
      <c r="I104" s="8">
        <v>442.8</v>
      </c>
      <c r="J104" s="8">
        <v>40.299999999999997</v>
      </c>
      <c r="K104" s="8">
        <v>684.4</v>
      </c>
    </row>
    <row r="105" spans="1:12">
      <c r="B105" s="2" t="s">
        <v>274</v>
      </c>
      <c r="C105" s="6"/>
      <c r="D105" s="6">
        <v>0</v>
      </c>
      <c r="E105" s="6">
        <v>0</v>
      </c>
      <c r="F105" s="6">
        <v>0</v>
      </c>
      <c r="G105" s="7">
        <v>1</v>
      </c>
      <c r="H105" s="6">
        <v>0</v>
      </c>
      <c r="I105" s="7">
        <v>1</v>
      </c>
      <c r="J105" s="6">
        <v>0</v>
      </c>
      <c r="K105" s="7">
        <v>2</v>
      </c>
    </row>
    <row r="106" spans="1:12">
      <c r="B106" s="2" t="s">
        <v>275</v>
      </c>
      <c r="C106" s="6"/>
      <c r="D106" s="6">
        <v>0</v>
      </c>
      <c r="E106" s="6">
        <v>0</v>
      </c>
      <c r="F106" s="6">
        <v>0</v>
      </c>
      <c r="G106" s="9">
        <v>100</v>
      </c>
      <c r="H106" s="6">
        <v>0</v>
      </c>
      <c r="I106" s="9">
        <v>9.1</v>
      </c>
      <c r="J106" s="6">
        <v>0</v>
      </c>
      <c r="K106" s="9">
        <v>11.8</v>
      </c>
    </row>
    <row r="107" spans="1:12">
      <c r="B107" s="2" t="s">
        <v>276</v>
      </c>
      <c r="C107" s="6"/>
      <c r="D107" s="6">
        <v>0</v>
      </c>
      <c r="E107" s="6">
        <v>0</v>
      </c>
      <c r="F107" s="6">
        <v>0</v>
      </c>
      <c r="G107" s="7">
        <v>1</v>
      </c>
      <c r="H107" s="6">
        <v>0</v>
      </c>
      <c r="I107" s="6">
        <v>0</v>
      </c>
      <c r="J107" s="6">
        <v>0</v>
      </c>
      <c r="K107" s="7">
        <v>1</v>
      </c>
    </row>
    <row r="108" spans="1:12">
      <c r="A108" s="2" t="s">
        <v>434</v>
      </c>
      <c r="B108" s="3" t="s">
        <v>435</v>
      </c>
      <c r="C108" s="5">
        <v>0</v>
      </c>
    </row>
    <row r="109" spans="1:12">
      <c r="B109" s="2" t="s">
        <v>272</v>
      </c>
      <c r="C109" s="6"/>
      <c r="D109" s="6">
        <v>0</v>
      </c>
      <c r="E109" s="7">
        <v>1</v>
      </c>
      <c r="F109" s="7">
        <v>5</v>
      </c>
      <c r="G109" s="6">
        <v>0</v>
      </c>
      <c r="H109" s="7">
        <v>40</v>
      </c>
      <c r="I109" s="7">
        <v>101</v>
      </c>
      <c r="J109" s="7">
        <v>13</v>
      </c>
      <c r="K109" s="7">
        <v>160</v>
      </c>
      <c r="L109" s="2">
        <v>12</v>
      </c>
    </row>
    <row r="110" spans="1:12">
      <c r="B110" s="2" t="s">
        <v>273</v>
      </c>
      <c r="D110" s="2">
        <v>0</v>
      </c>
      <c r="E110" s="2">
        <v>0</v>
      </c>
      <c r="F110" s="2">
        <v>0</v>
      </c>
      <c r="G110" s="2">
        <v>0</v>
      </c>
      <c r="H110" s="2">
        <v>0</v>
      </c>
      <c r="I110" s="2">
        <v>0</v>
      </c>
      <c r="J110" s="2">
        <v>0</v>
      </c>
      <c r="K110" s="2">
        <v>0</v>
      </c>
    </row>
    <row r="111" spans="1:12">
      <c r="B111" s="2" t="s">
        <v>274</v>
      </c>
      <c r="C111" s="6"/>
      <c r="D111" s="6">
        <v>0</v>
      </c>
      <c r="E111" s="6">
        <v>0</v>
      </c>
      <c r="F111" s="7">
        <v>1</v>
      </c>
      <c r="G111" s="6">
        <v>0</v>
      </c>
      <c r="H111" s="7">
        <v>6</v>
      </c>
      <c r="I111" s="7">
        <v>4</v>
      </c>
      <c r="J111" s="7">
        <v>2</v>
      </c>
      <c r="K111" s="7">
        <v>13</v>
      </c>
    </row>
    <row r="112" spans="1:12">
      <c r="B112" s="2" t="s">
        <v>275</v>
      </c>
      <c r="C112" s="6"/>
      <c r="D112" s="6">
        <v>0</v>
      </c>
      <c r="E112" s="6">
        <v>0</v>
      </c>
      <c r="F112" s="9">
        <v>20</v>
      </c>
      <c r="G112" s="6">
        <v>0</v>
      </c>
      <c r="H112" s="9">
        <v>15</v>
      </c>
      <c r="I112" s="9">
        <v>4</v>
      </c>
      <c r="J112" s="9">
        <v>15.4</v>
      </c>
      <c r="K112" s="9">
        <v>8.1</v>
      </c>
    </row>
    <row r="113" spans="1:12">
      <c r="B113" s="2" t="s">
        <v>276</v>
      </c>
      <c r="C113" s="6"/>
      <c r="D113" s="6">
        <v>0</v>
      </c>
      <c r="E113" s="6">
        <v>0</v>
      </c>
      <c r="F113" s="7">
        <v>1</v>
      </c>
      <c r="G113" s="7">
        <v>1</v>
      </c>
      <c r="H113" s="7">
        <v>11</v>
      </c>
      <c r="I113" s="7">
        <v>3</v>
      </c>
      <c r="J113" s="7">
        <v>2</v>
      </c>
      <c r="K113" s="7">
        <v>18</v>
      </c>
    </row>
    <row r="114" spans="1:12">
      <c r="A114" s="2" t="s">
        <v>436</v>
      </c>
      <c r="B114" s="3" t="s">
        <v>437</v>
      </c>
      <c r="C114" s="5">
        <v>1592693</v>
      </c>
    </row>
    <row r="115" spans="1:12">
      <c r="B115" s="2" t="s">
        <v>272</v>
      </c>
      <c r="C115" s="6"/>
      <c r="D115" s="7">
        <v>168</v>
      </c>
      <c r="E115" s="7">
        <v>1089</v>
      </c>
      <c r="F115" s="7">
        <v>1717</v>
      </c>
      <c r="G115" s="7">
        <v>7907</v>
      </c>
      <c r="H115" s="7">
        <v>7553</v>
      </c>
      <c r="I115" s="7">
        <v>44306</v>
      </c>
      <c r="J115" s="7">
        <v>8886</v>
      </c>
      <c r="K115" s="7">
        <v>71626</v>
      </c>
      <c r="L115" s="2">
        <v>12</v>
      </c>
    </row>
    <row r="116" spans="1:12">
      <c r="B116" s="2" t="s">
        <v>273</v>
      </c>
      <c r="D116" s="8">
        <v>10.5</v>
      </c>
      <c r="E116" s="8">
        <v>68.400000000000006</v>
      </c>
      <c r="F116" s="8">
        <v>107.8</v>
      </c>
      <c r="G116" s="8">
        <v>496.5</v>
      </c>
      <c r="H116" s="8">
        <v>474.2</v>
      </c>
      <c r="I116" s="8">
        <v>2781.8</v>
      </c>
      <c r="J116" s="8">
        <v>557.9</v>
      </c>
      <c r="K116" s="8">
        <v>4497.2</v>
      </c>
    </row>
    <row r="117" spans="1:12">
      <c r="B117" s="2" t="s">
        <v>274</v>
      </c>
      <c r="C117" s="6"/>
      <c r="D117" s="7">
        <v>56</v>
      </c>
      <c r="E117" s="7">
        <v>94</v>
      </c>
      <c r="F117" s="7">
        <v>261</v>
      </c>
      <c r="G117" s="7">
        <v>1631</v>
      </c>
      <c r="H117" s="7">
        <v>328</v>
      </c>
      <c r="I117" s="7">
        <v>2811</v>
      </c>
      <c r="J117" s="7">
        <v>621</v>
      </c>
      <c r="K117" s="7">
        <v>5802</v>
      </c>
    </row>
    <row r="118" spans="1:12">
      <c r="B118" s="2" t="s">
        <v>275</v>
      </c>
      <c r="C118" s="6"/>
      <c r="D118" s="9">
        <v>33.299999999999997</v>
      </c>
      <c r="E118" s="9">
        <v>8.6</v>
      </c>
      <c r="F118" s="9">
        <v>15.2</v>
      </c>
      <c r="G118" s="9">
        <v>20.6</v>
      </c>
      <c r="H118" s="9">
        <v>4.3</v>
      </c>
      <c r="I118" s="9">
        <v>6.3</v>
      </c>
      <c r="J118" s="9">
        <v>7</v>
      </c>
      <c r="K118" s="9">
        <v>8.1</v>
      </c>
    </row>
    <row r="119" spans="1:12">
      <c r="B119" s="2" t="s">
        <v>276</v>
      </c>
      <c r="C119" s="6"/>
      <c r="D119" s="7">
        <v>38</v>
      </c>
      <c r="E119" s="7">
        <v>27</v>
      </c>
      <c r="F119" s="7">
        <v>224</v>
      </c>
      <c r="G119" s="7">
        <v>1121</v>
      </c>
      <c r="H119" s="7">
        <v>260</v>
      </c>
      <c r="I119" s="7">
        <v>2759</v>
      </c>
      <c r="J119" s="7">
        <v>504</v>
      </c>
      <c r="K119" s="7">
        <v>4933</v>
      </c>
    </row>
    <row r="120" spans="1:12">
      <c r="A120" s="2" t="s">
        <v>438</v>
      </c>
      <c r="B120" s="3" t="s">
        <v>439</v>
      </c>
      <c r="C120" s="5">
        <v>14299</v>
      </c>
    </row>
    <row r="121" spans="1:12">
      <c r="B121" s="2" t="s">
        <v>272</v>
      </c>
      <c r="C121" s="6"/>
      <c r="D121" s="6">
        <v>0</v>
      </c>
      <c r="E121" s="7">
        <v>1</v>
      </c>
      <c r="F121" s="7">
        <v>2</v>
      </c>
      <c r="G121" s="7">
        <v>11</v>
      </c>
      <c r="H121" s="7">
        <v>26</v>
      </c>
      <c r="I121" s="7">
        <v>208</v>
      </c>
      <c r="J121" s="7">
        <v>35</v>
      </c>
      <c r="K121" s="7">
        <v>283</v>
      </c>
      <c r="L121" s="2">
        <v>12</v>
      </c>
    </row>
    <row r="122" spans="1:12">
      <c r="B122" s="2" t="s">
        <v>273</v>
      </c>
      <c r="D122" s="2">
        <v>0</v>
      </c>
      <c r="E122" s="8">
        <v>7</v>
      </c>
      <c r="F122" s="8">
        <v>14</v>
      </c>
      <c r="G122" s="8">
        <v>76.900000000000006</v>
      </c>
      <c r="H122" s="8">
        <v>181.8</v>
      </c>
      <c r="I122" s="8">
        <v>1454.6</v>
      </c>
      <c r="J122" s="8">
        <v>244.8</v>
      </c>
      <c r="K122" s="8">
        <v>1979.2</v>
      </c>
    </row>
    <row r="123" spans="1:12">
      <c r="B123" s="2" t="s">
        <v>274</v>
      </c>
      <c r="C123" s="6"/>
      <c r="D123" s="6">
        <v>0</v>
      </c>
      <c r="E123" s="6">
        <v>0</v>
      </c>
      <c r="F123" s="7">
        <v>1</v>
      </c>
      <c r="G123" s="7">
        <v>8</v>
      </c>
      <c r="H123" s="7">
        <v>4</v>
      </c>
      <c r="I123" s="7">
        <v>19</v>
      </c>
      <c r="J123" s="7">
        <v>2</v>
      </c>
      <c r="K123" s="7">
        <v>34</v>
      </c>
    </row>
    <row r="124" spans="1:12">
      <c r="B124" s="2" t="s">
        <v>275</v>
      </c>
      <c r="C124" s="6"/>
      <c r="D124" s="6">
        <v>0</v>
      </c>
      <c r="E124" s="6">
        <v>0</v>
      </c>
      <c r="F124" s="9">
        <v>50</v>
      </c>
      <c r="G124" s="9">
        <v>72.7</v>
      </c>
      <c r="H124" s="9">
        <v>15.4</v>
      </c>
      <c r="I124" s="9">
        <v>9.1</v>
      </c>
      <c r="J124" s="9">
        <v>5.7</v>
      </c>
      <c r="K124" s="9">
        <v>12</v>
      </c>
    </row>
    <row r="125" spans="1:12">
      <c r="B125" s="2" t="s">
        <v>276</v>
      </c>
      <c r="C125" s="6"/>
      <c r="D125" s="6">
        <v>0</v>
      </c>
      <c r="E125" s="6">
        <v>0</v>
      </c>
      <c r="F125" s="6">
        <v>0</v>
      </c>
      <c r="G125" s="7">
        <v>9</v>
      </c>
      <c r="H125" s="7">
        <v>6</v>
      </c>
      <c r="I125" s="7">
        <v>27</v>
      </c>
      <c r="J125" s="7">
        <v>2</v>
      </c>
      <c r="K125" s="7">
        <v>44</v>
      </c>
    </row>
    <row r="126" spans="1:12">
      <c r="A126" s="2" t="s">
        <v>440</v>
      </c>
      <c r="B126" s="3" t="s">
        <v>441</v>
      </c>
      <c r="C126" s="5">
        <v>4137</v>
      </c>
    </row>
    <row r="127" spans="1:12">
      <c r="B127" s="2" t="s">
        <v>272</v>
      </c>
      <c r="C127" s="6"/>
      <c r="D127" s="7">
        <v>1</v>
      </c>
      <c r="E127" s="6">
        <v>0</v>
      </c>
      <c r="F127" s="7">
        <v>2</v>
      </c>
      <c r="G127" s="7">
        <v>1</v>
      </c>
      <c r="H127" s="7">
        <v>8</v>
      </c>
      <c r="I127" s="7">
        <v>44</v>
      </c>
      <c r="J127" s="7">
        <v>5</v>
      </c>
      <c r="K127" s="7">
        <v>61</v>
      </c>
      <c r="L127" s="2">
        <v>12</v>
      </c>
    </row>
    <row r="128" spans="1:12">
      <c r="B128" s="2" t="s">
        <v>273</v>
      </c>
      <c r="D128" s="8">
        <v>24.2</v>
      </c>
      <c r="E128" s="2">
        <v>0</v>
      </c>
      <c r="F128" s="8">
        <v>48.3</v>
      </c>
      <c r="G128" s="8">
        <v>24.2</v>
      </c>
      <c r="H128" s="8">
        <v>193.4</v>
      </c>
      <c r="I128" s="8">
        <v>1063.5999999999999</v>
      </c>
      <c r="J128" s="8">
        <v>120.9</v>
      </c>
      <c r="K128" s="8">
        <v>1474.5</v>
      </c>
    </row>
    <row r="129" spans="1:12">
      <c r="B129" s="2" t="s">
        <v>274</v>
      </c>
      <c r="C129" s="6"/>
      <c r="D129" s="6">
        <v>0</v>
      </c>
      <c r="E129" s="6">
        <v>0</v>
      </c>
      <c r="F129" s="6">
        <v>0</v>
      </c>
      <c r="G129" s="6">
        <v>0</v>
      </c>
      <c r="H129" s="6">
        <v>0</v>
      </c>
      <c r="I129" s="7">
        <v>2</v>
      </c>
      <c r="J129" s="6">
        <v>0</v>
      </c>
      <c r="K129" s="7">
        <v>2</v>
      </c>
    </row>
    <row r="130" spans="1:12">
      <c r="B130" s="2" t="s">
        <v>275</v>
      </c>
      <c r="C130" s="6"/>
      <c r="D130" s="6">
        <v>0</v>
      </c>
      <c r="E130" s="6">
        <v>0</v>
      </c>
      <c r="F130" s="6">
        <v>0</v>
      </c>
      <c r="G130" s="6">
        <v>0</v>
      </c>
      <c r="H130" s="6">
        <v>0</v>
      </c>
      <c r="I130" s="9">
        <v>4.5</v>
      </c>
      <c r="J130" s="6">
        <v>0</v>
      </c>
      <c r="K130" s="9">
        <v>3.3</v>
      </c>
    </row>
    <row r="131" spans="1:12">
      <c r="B131" s="2" t="s">
        <v>276</v>
      </c>
      <c r="C131" s="6"/>
      <c r="D131" s="6">
        <v>0</v>
      </c>
      <c r="E131" s="6">
        <v>0</v>
      </c>
      <c r="F131" s="6">
        <v>0</v>
      </c>
      <c r="G131" s="7">
        <v>1</v>
      </c>
      <c r="H131" s="6">
        <v>0</v>
      </c>
      <c r="I131" s="7">
        <v>2</v>
      </c>
      <c r="J131" s="6">
        <v>0</v>
      </c>
      <c r="K131" s="7">
        <v>3</v>
      </c>
    </row>
    <row r="132" spans="1:12">
      <c r="A132" s="2" t="s">
        <v>442</v>
      </c>
      <c r="B132" s="3" t="s">
        <v>443</v>
      </c>
      <c r="C132" s="5">
        <v>2017</v>
      </c>
    </row>
    <row r="133" spans="1:12">
      <c r="B133" s="2" t="s">
        <v>272</v>
      </c>
      <c r="C133" s="6"/>
      <c r="D133" s="6">
        <v>0</v>
      </c>
      <c r="E133" s="6">
        <v>0</v>
      </c>
      <c r="F133" s="6">
        <v>0</v>
      </c>
      <c r="G133" s="6">
        <v>0</v>
      </c>
      <c r="H133" s="6">
        <v>0</v>
      </c>
      <c r="I133" s="7">
        <v>1</v>
      </c>
      <c r="J133" s="7">
        <v>2</v>
      </c>
      <c r="K133" s="7">
        <v>3</v>
      </c>
      <c r="L133" s="2">
        <v>12</v>
      </c>
    </row>
    <row r="134" spans="1:12">
      <c r="B134" s="2" t="s">
        <v>273</v>
      </c>
      <c r="D134" s="2">
        <v>0</v>
      </c>
      <c r="E134" s="2">
        <v>0</v>
      </c>
      <c r="F134" s="2">
        <v>0</v>
      </c>
      <c r="G134" s="2">
        <v>0</v>
      </c>
      <c r="H134" s="2">
        <v>0</v>
      </c>
      <c r="I134" s="8">
        <v>49.6</v>
      </c>
      <c r="J134" s="8">
        <v>99.2</v>
      </c>
      <c r="K134" s="8">
        <v>148.69999999999999</v>
      </c>
    </row>
    <row r="135" spans="1:12">
      <c r="B135" s="2" t="s">
        <v>274</v>
      </c>
      <c r="C135" s="6"/>
      <c r="D135" s="6">
        <v>0</v>
      </c>
      <c r="E135" s="6">
        <v>0</v>
      </c>
      <c r="F135" s="6">
        <v>0</v>
      </c>
      <c r="G135" s="6">
        <v>0</v>
      </c>
      <c r="H135" s="6">
        <v>0</v>
      </c>
      <c r="I135" s="6">
        <v>0</v>
      </c>
      <c r="J135" s="6">
        <v>0</v>
      </c>
      <c r="K135" s="6">
        <v>0</v>
      </c>
    </row>
    <row r="136" spans="1:12">
      <c r="B136" s="2" t="s">
        <v>275</v>
      </c>
      <c r="C136" s="6"/>
      <c r="D136" s="6">
        <v>0</v>
      </c>
      <c r="E136" s="6">
        <v>0</v>
      </c>
      <c r="F136" s="6">
        <v>0</v>
      </c>
      <c r="G136" s="6">
        <v>0</v>
      </c>
      <c r="H136" s="6">
        <v>0</v>
      </c>
      <c r="I136" s="6">
        <v>0</v>
      </c>
      <c r="J136" s="6">
        <v>0</v>
      </c>
      <c r="K136" s="6">
        <v>0</v>
      </c>
    </row>
    <row r="137" spans="1:12">
      <c r="B137" s="2" t="s">
        <v>276</v>
      </c>
      <c r="C137" s="6"/>
      <c r="D137" s="6">
        <v>0</v>
      </c>
      <c r="E137" s="6">
        <v>0</v>
      </c>
      <c r="F137" s="6">
        <v>0</v>
      </c>
      <c r="G137" s="6">
        <v>0</v>
      </c>
      <c r="H137" s="6">
        <v>0</v>
      </c>
      <c r="I137" s="6">
        <v>0</v>
      </c>
      <c r="J137" s="6">
        <v>0</v>
      </c>
      <c r="K137" s="6">
        <v>0</v>
      </c>
    </row>
    <row r="138" spans="1:12">
      <c r="A138" s="2" t="s">
        <v>444</v>
      </c>
      <c r="B138" s="3" t="s">
        <v>445</v>
      </c>
      <c r="C138" s="5">
        <v>0</v>
      </c>
    </row>
    <row r="139" spans="1:12">
      <c r="B139" s="2" t="s">
        <v>272</v>
      </c>
      <c r="C139" s="6"/>
      <c r="D139" s="6">
        <v>0</v>
      </c>
      <c r="E139" s="7">
        <v>1</v>
      </c>
      <c r="F139" s="6">
        <v>0</v>
      </c>
      <c r="G139" s="7">
        <v>1</v>
      </c>
      <c r="H139" s="7">
        <v>1</v>
      </c>
      <c r="I139" s="7">
        <v>15</v>
      </c>
      <c r="J139" s="7">
        <v>2</v>
      </c>
      <c r="K139" s="7">
        <v>20</v>
      </c>
      <c r="L139" s="2">
        <v>12</v>
      </c>
    </row>
    <row r="140" spans="1:12">
      <c r="B140" s="2" t="s">
        <v>273</v>
      </c>
      <c r="D140" s="2">
        <v>0</v>
      </c>
      <c r="E140" s="2">
        <v>0</v>
      </c>
      <c r="F140" s="2">
        <v>0</v>
      </c>
      <c r="G140" s="2">
        <v>0</v>
      </c>
      <c r="H140" s="2">
        <v>0</v>
      </c>
      <c r="I140" s="2">
        <v>0</v>
      </c>
      <c r="J140" s="2">
        <v>0</v>
      </c>
      <c r="K140" s="2">
        <v>0</v>
      </c>
    </row>
    <row r="141" spans="1:12">
      <c r="B141" s="2" t="s">
        <v>274</v>
      </c>
      <c r="C141" s="6"/>
      <c r="D141" s="6">
        <v>0</v>
      </c>
      <c r="E141" s="6">
        <v>0</v>
      </c>
      <c r="F141" s="6">
        <v>0</v>
      </c>
      <c r="G141" s="6">
        <v>0</v>
      </c>
      <c r="H141" s="6">
        <v>0</v>
      </c>
      <c r="I141" s="6">
        <v>0</v>
      </c>
      <c r="J141" s="6">
        <v>0</v>
      </c>
      <c r="K141" s="6">
        <v>0</v>
      </c>
    </row>
    <row r="142" spans="1:12">
      <c r="B142" s="2" t="s">
        <v>275</v>
      </c>
      <c r="C142" s="6"/>
      <c r="D142" s="6">
        <v>0</v>
      </c>
      <c r="E142" s="6">
        <v>0</v>
      </c>
      <c r="F142" s="6">
        <v>0</v>
      </c>
      <c r="G142" s="6">
        <v>0</v>
      </c>
      <c r="H142" s="6">
        <v>0</v>
      </c>
      <c r="I142" s="6">
        <v>0</v>
      </c>
      <c r="J142" s="6">
        <v>0</v>
      </c>
      <c r="K142" s="6">
        <v>0</v>
      </c>
    </row>
    <row r="143" spans="1:12">
      <c r="B143" s="2" t="s">
        <v>276</v>
      </c>
      <c r="C143" s="6"/>
      <c r="D143" s="6">
        <v>0</v>
      </c>
      <c r="E143" s="6">
        <v>0</v>
      </c>
      <c r="F143" s="6">
        <v>0</v>
      </c>
      <c r="G143" s="6">
        <v>0</v>
      </c>
      <c r="H143" s="6">
        <v>0</v>
      </c>
      <c r="I143" s="6">
        <v>0</v>
      </c>
      <c r="J143" s="6">
        <v>0</v>
      </c>
      <c r="K143" s="6">
        <v>0</v>
      </c>
    </row>
    <row r="144" spans="1:12">
      <c r="A144" s="2" t="s">
        <v>446</v>
      </c>
      <c r="B144" s="3" t="s">
        <v>447</v>
      </c>
      <c r="C144" s="5">
        <v>5510</v>
      </c>
    </row>
    <row r="145" spans="1:12">
      <c r="B145" s="2" t="s">
        <v>272</v>
      </c>
      <c r="C145" s="6"/>
      <c r="D145" s="6">
        <v>0</v>
      </c>
      <c r="E145" s="7">
        <v>1</v>
      </c>
      <c r="F145" s="7">
        <v>1</v>
      </c>
      <c r="G145" s="7">
        <v>4</v>
      </c>
      <c r="H145" s="7">
        <v>13</v>
      </c>
      <c r="I145" s="7">
        <v>53</v>
      </c>
      <c r="J145" s="7">
        <v>5</v>
      </c>
      <c r="K145" s="7">
        <v>77</v>
      </c>
      <c r="L145" s="2">
        <v>12</v>
      </c>
    </row>
    <row r="146" spans="1:12">
      <c r="B146" s="2" t="s">
        <v>273</v>
      </c>
      <c r="D146" s="2">
        <v>0</v>
      </c>
      <c r="E146" s="8">
        <v>18.100000000000001</v>
      </c>
      <c r="F146" s="8">
        <v>18.100000000000001</v>
      </c>
      <c r="G146" s="8">
        <v>72.599999999999994</v>
      </c>
      <c r="H146" s="8">
        <v>235.9</v>
      </c>
      <c r="I146" s="8">
        <v>961.9</v>
      </c>
      <c r="J146" s="8">
        <v>90.7</v>
      </c>
      <c r="K146" s="8">
        <v>1397.5</v>
      </c>
    </row>
    <row r="147" spans="1:12">
      <c r="B147" s="2" t="s">
        <v>274</v>
      </c>
      <c r="C147" s="6"/>
      <c r="D147" s="6">
        <v>0</v>
      </c>
      <c r="E147" s="6">
        <v>0</v>
      </c>
      <c r="F147" s="7">
        <v>1</v>
      </c>
      <c r="G147" s="7">
        <v>4</v>
      </c>
      <c r="H147" s="7">
        <v>2</v>
      </c>
      <c r="I147" s="7">
        <v>2</v>
      </c>
      <c r="J147" s="6">
        <v>0</v>
      </c>
      <c r="K147" s="7">
        <v>9</v>
      </c>
    </row>
    <row r="148" spans="1:12">
      <c r="B148" s="2" t="s">
        <v>275</v>
      </c>
      <c r="C148" s="6"/>
      <c r="D148" s="6">
        <v>0</v>
      </c>
      <c r="E148" s="6">
        <v>0</v>
      </c>
      <c r="F148" s="9">
        <v>100</v>
      </c>
      <c r="G148" s="9">
        <v>100</v>
      </c>
      <c r="H148" s="9">
        <v>15.4</v>
      </c>
      <c r="I148" s="9">
        <v>3.8</v>
      </c>
      <c r="J148" s="6">
        <v>0</v>
      </c>
      <c r="K148" s="9">
        <v>11.7</v>
      </c>
    </row>
    <row r="149" spans="1:12">
      <c r="B149" s="2" t="s">
        <v>276</v>
      </c>
      <c r="C149" s="6"/>
      <c r="D149" s="6">
        <v>0</v>
      </c>
      <c r="E149" s="6">
        <v>0</v>
      </c>
      <c r="F149" s="7">
        <v>1</v>
      </c>
      <c r="G149" s="7">
        <v>5</v>
      </c>
      <c r="H149" s="7">
        <v>3</v>
      </c>
      <c r="I149" s="7">
        <v>2</v>
      </c>
      <c r="J149" s="6">
        <v>0</v>
      </c>
      <c r="K149" s="7">
        <v>11</v>
      </c>
    </row>
    <row r="150" spans="1:12">
      <c r="A150" s="2" t="s">
        <v>448</v>
      </c>
      <c r="B150" s="3" t="s">
        <v>449</v>
      </c>
      <c r="C150" s="5">
        <v>0</v>
      </c>
    </row>
    <row r="151" spans="1:12">
      <c r="B151" s="2" t="s">
        <v>272</v>
      </c>
      <c r="C151" s="6"/>
      <c r="D151" s="6">
        <v>0</v>
      </c>
      <c r="E151" s="6">
        <v>0</v>
      </c>
      <c r="F151" s="6">
        <v>0</v>
      </c>
      <c r="G151" s="6">
        <v>0</v>
      </c>
      <c r="H151" s="6">
        <v>0</v>
      </c>
      <c r="I151" s="7">
        <v>6</v>
      </c>
      <c r="J151" s="6">
        <v>0</v>
      </c>
      <c r="K151" s="7">
        <v>6</v>
      </c>
      <c r="L151" s="2">
        <v>12</v>
      </c>
    </row>
    <row r="152" spans="1:12">
      <c r="B152" s="2" t="s">
        <v>273</v>
      </c>
      <c r="D152" s="2">
        <v>0</v>
      </c>
      <c r="E152" s="2">
        <v>0</v>
      </c>
      <c r="F152" s="2">
        <v>0</v>
      </c>
      <c r="G152" s="2">
        <v>0</v>
      </c>
      <c r="H152" s="2">
        <v>0</v>
      </c>
      <c r="I152" s="2">
        <v>0</v>
      </c>
      <c r="J152" s="2">
        <v>0</v>
      </c>
      <c r="K152" s="2">
        <v>0</v>
      </c>
    </row>
    <row r="153" spans="1:12">
      <c r="B153" s="2" t="s">
        <v>274</v>
      </c>
      <c r="C153" s="6"/>
      <c r="D153" s="6">
        <v>0</v>
      </c>
      <c r="E153" s="6">
        <v>0</v>
      </c>
      <c r="F153" s="6">
        <v>0</v>
      </c>
      <c r="G153" s="6">
        <v>0</v>
      </c>
      <c r="H153" s="6">
        <v>0</v>
      </c>
      <c r="I153" s="6">
        <v>0</v>
      </c>
      <c r="J153" s="6">
        <v>0</v>
      </c>
      <c r="K153" s="6">
        <v>0</v>
      </c>
    </row>
    <row r="154" spans="1:12">
      <c r="B154" s="2" t="s">
        <v>275</v>
      </c>
      <c r="C154" s="6"/>
      <c r="D154" s="6">
        <v>0</v>
      </c>
      <c r="E154" s="6">
        <v>0</v>
      </c>
      <c r="F154" s="6">
        <v>0</v>
      </c>
      <c r="G154" s="6">
        <v>0</v>
      </c>
      <c r="H154" s="6">
        <v>0</v>
      </c>
      <c r="I154" s="6">
        <v>0</v>
      </c>
      <c r="J154" s="6">
        <v>0</v>
      </c>
      <c r="K154" s="6">
        <v>0</v>
      </c>
    </row>
    <row r="155" spans="1:12">
      <c r="B155" s="2" t="s">
        <v>276</v>
      </c>
      <c r="C155" s="6"/>
      <c r="D155" s="6">
        <v>0</v>
      </c>
      <c r="E155" s="6">
        <v>0</v>
      </c>
      <c r="F155" s="6">
        <v>0</v>
      </c>
      <c r="G155" s="6">
        <v>0</v>
      </c>
      <c r="H155" s="6">
        <v>0</v>
      </c>
      <c r="I155" s="6">
        <v>0</v>
      </c>
      <c r="J155" s="6">
        <v>0</v>
      </c>
      <c r="K155" s="6">
        <v>0</v>
      </c>
    </row>
    <row r="156" spans="1:12">
      <c r="A156" s="2" t="s">
        <v>450</v>
      </c>
      <c r="B156" s="3" t="s">
        <v>451</v>
      </c>
      <c r="C156" s="5">
        <v>0</v>
      </c>
    </row>
    <row r="157" spans="1:12">
      <c r="B157" s="2" t="s">
        <v>272</v>
      </c>
      <c r="C157" s="6"/>
      <c r="D157" s="6">
        <v>0</v>
      </c>
      <c r="E157" s="6">
        <v>0</v>
      </c>
      <c r="F157" s="6">
        <v>0</v>
      </c>
      <c r="G157" s="7">
        <v>1</v>
      </c>
      <c r="H157" s="7">
        <v>1</v>
      </c>
      <c r="I157" s="7">
        <v>31</v>
      </c>
      <c r="J157" s="7">
        <v>1</v>
      </c>
      <c r="K157" s="7">
        <v>34</v>
      </c>
      <c r="L157" s="2">
        <v>12</v>
      </c>
    </row>
    <row r="158" spans="1:12">
      <c r="B158" s="2" t="s">
        <v>273</v>
      </c>
      <c r="D158" s="2">
        <v>0</v>
      </c>
      <c r="E158" s="2">
        <v>0</v>
      </c>
      <c r="F158" s="2">
        <v>0</v>
      </c>
      <c r="G158" s="2">
        <v>0</v>
      </c>
      <c r="H158" s="2">
        <v>0</v>
      </c>
      <c r="I158" s="2">
        <v>0</v>
      </c>
      <c r="J158" s="2">
        <v>0</v>
      </c>
      <c r="K158" s="2">
        <v>0</v>
      </c>
    </row>
    <row r="159" spans="1:12">
      <c r="B159" s="2" t="s">
        <v>274</v>
      </c>
      <c r="C159" s="6"/>
      <c r="D159" s="6">
        <v>0</v>
      </c>
      <c r="E159" s="6">
        <v>0</v>
      </c>
      <c r="F159" s="6">
        <v>0</v>
      </c>
      <c r="G159" s="6">
        <v>0</v>
      </c>
      <c r="H159" s="6">
        <v>0</v>
      </c>
      <c r="I159" s="7">
        <v>2</v>
      </c>
      <c r="J159" s="6">
        <v>0</v>
      </c>
      <c r="K159" s="7">
        <v>2</v>
      </c>
    </row>
    <row r="160" spans="1:12">
      <c r="B160" s="2" t="s">
        <v>275</v>
      </c>
      <c r="C160" s="6"/>
      <c r="D160" s="6">
        <v>0</v>
      </c>
      <c r="E160" s="6">
        <v>0</v>
      </c>
      <c r="F160" s="6">
        <v>0</v>
      </c>
      <c r="G160" s="6">
        <v>0</v>
      </c>
      <c r="H160" s="6">
        <v>0</v>
      </c>
      <c r="I160" s="9">
        <v>6.5</v>
      </c>
      <c r="J160" s="6">
        <v>0</v>
      </c>
      <c r="K160" s="9">
        <v>5.9</v>
      </c>
    </row>
    <row r="161" spans="1:12">
      <c r="B161" s="2" t="s">
        <v>276</v>
      </c>
      <c r="C161" s="6"/>
      <c r="D161" s="6">
        <v>0</v>
      </c>
      <c r="E161" s="6">
        <v>0</v>
      </c>
      <c r="F161" s="6">
        <v>0</v>
      </c>
      <c r="G161" s="6">
        <v>0</v>
      </c>
      <c r="H161" s="6">
        <v>0</v>
      </c>
      <c r="I161" s="7">
        <v>2</v>
      </c>
      <c r="J161" s="6">
        <v>0</v>
      </c>
      <c r="K161" s="7">
        <v>2</v>
      </c>
    </row>
    <row r="162" spans="1:12">
      <c r="A162" s="2" t="s">
        <v>452</v>
      </c>
      <c r="B162" s="3" t="s">
        <v>453</v>
      </c>
      <c r="C162" s="5">
        <v>0</v>
      </c>
    </row>
    <row r="163" spans="1:12">
      <c r="B163" s="2" t="s">
        <v>272</v>
      </c>
      <c r="C163" s="6"/>
      <c r="D163" s="6">
        <v>0</v>
      </c>
      <c r="E163" s="7">
        <v>7</v>
      </c>
      <c r="F163" s="6">
        <v>0</v>
      </c>
      <c r="G163" s="7">
        <v>1</v>
      </c>
      <c r="H163" s="7">
        <v>4</v>
      </c>
      <c r="I163" s="7">
        <v>76</v>
      </c>
      <c r="J163" s="7">
        <v>4</v>
      </c>
      <c r="K163" s="7">
        <v>92</v>
      </c>
      <c r="L163" s="2">
        <v>12</v>
      </c>
    </row>
    <row r="164" spans="1:12">
      <c r="B164" s="2" t="s">
        <v>273</v>
      </c>
      <c r="D164" s="2">
        <v>0</v>
      </c>
      <c r="E164" s="2">
        <v>0</v>
      </c>
      <c r="F164" s="2">
        <v>0</v>
      </c>
      <c r="G164" s="2">
        <v>0</v>
      </c>
      <c r="H164" s="2">
        <v>0</v>
      </c>
      <c r="I164" s="2">
        <v>0</v>
      </c>
      <c r="J164" s="2">
        <v>0</v>
      </c>
      <c r="K164" s="2">
        <v>0</v>
      </c>
    </row>
    <row r="165" spans="1:12">
      <c r="B165" s="2" t="s">
        <v>274</v>
      </c>
      <c r="C165" s="6"/>
      <c r="D165" s="6">
        <v>0</v>
      </c>
      <c r="E165" s="7">
        <v>1</v>
      </c>
      <c r="F165" s="6">
        <v>0</v>
      </c>
      <c r="G165" s="6">
        <v>0</v>
      </c>
      <c r="H165" s="6">
        <v>0</v>
      </c>
      <c r="I165" s="7">
        <v>1</v>
      </c>
      <c r="J165" s="7">
        <v>1</v>
      </c>
      <c r="K165" s="7">
        <v>3</v>
      </c>
    </row>
    <row r="166" spans="1:12">
      <c r="B166" s="2" t="s">
        <v>275</v>
      </c>
      <c r="C166" s="6"/>
      <c r="D166" s="6">
        <v>0</v>
      </c>
      <c r="E166" s="9">
        <v>14.3</v>
      </c>
      <c r="F166" s="6">
        <v>0</v>
      </c>
      <c r="G166" s="6">
        <v>0</v>
      </c>
      <c r="H166" s="6">
        <v>0</v>
      </c>
      <c r="I166" s="9">
        <v>1.3</v>
      </c>
      <c r="J166" s="9">
        <v>25</v>
      </c>
      <c r="K166" s="9">
        <v>3.3</v>
      </c>
    </row>
    <row r="167" spans="1:12">
      <c r="B167" s="2" t="s">
        <v>276</v>
      </c>
      <c r="C167" s="6"/>
      <c r="D167" s="6">
        <v>0</v>
      </c>
      <c r="E167" s="6">
        <v>0</v>
      </c>
      <c r="F167" s="6">
        <v>0</v>
      </c>
      <c r="G167" s="6">
        <v>0</v>
      </c>
      <c r="H167" s="6">
        <v>0</v>
      </c>
      <c r="I167" s="7">
        <v>1</v>
      </c>
      <c r="J167" s="6">
        <v>0</v>
      </c>
      <c r="K167" s="7">
        <v>1</v>
      </c>
    </row>
    <row r="168" spans="1:12">
      <c r="A168" s="2" t="s">
        <v>454</v>
      </c>
      <c r="B168" s="3" t="s">
        <v>455</v>
      </c>
      <c r="C168" s="5">
        <v>21265</v>
      </c>
    </row>
    <row r="169" spans="1:12">
      <c r="B169" s="2" t="s">
        <v>272</v>
      </c>
      <c r="C169" s="6"/>
      <c r="D169" s="6">
        <v>0</v>
      </c>
      <c r="E169" s="7">
        <v>16</v>
      </c>
      <c r="F169" s="7">
        <v>4</v>
      </c>
      <c r="G169" s="7">
        <v>35</v>
      </c>
      <c r="H169" s="7">
        <v>66</v>
      </c>
      <c r="I169" s="7">
        <v>394</v>
      </c>
      <c r="J169" s="7">
        <v>53</v>
      </c>
      <c r="K169" s="7">
        <v>568</v>
      </c>
      <c r="L169" s="2">
        <v>12</v>
      </c>
    </row>
    <row r="170" spans="1:12">
      <c r="B170" s="2" t="s">
        <v>273</v>
      </c>
      <c r="D170" s="2">
        <v>0</v>
      </c>
      <c r="E170" s="8">
        <v>75.2</v>
      </c>
      <c r="F170" s="8">
        <v>18.8</v>
      </c>
      <c r="G170" s="8">
        <v>164.6</v>
      </c>
      <c r="H170" s="8">
        <v>310.39999999999998</v>
      </c>
      <c r="I170" s="8">
        <v>1852.8</v>
      </c>
      <c r="J170" s="8">
        <v>249.2</v>
      </c>
      <c r="K170" s="8">
        <v>2671.1</v>
      </c>
    </row>
    <row r="171" spans="1:12">
      <c r="B171" s="2" t="s">
        <v>274</v>
      </c>
      <c r="C171" s="6"/>
      <c r="D171" s="6">
        <v>0</v>
      </c>
      <c r="E171" s="7">
        <v>2</v>
      </c>
      <c r="F171" s="6">
        <v>0</v>
      </c>
      <c r="G171" s="7">
        <v>16</v>
      </c>
      <c r="H171" s="7">
        <v>4</v>
      </c>
      <c r="I171" s="7">
        <v>60</v>
      </c>
      <c r="J171" s="7">
        <v>2</v>
      </c>
      <c r="K171" s="7">
        <v>84</v>
      </c>
    </row>
    <row r="172" spans="1:12">
      <c r="B172" s="2" t="s">
        <v>275</v>
      </c>
      <c r="C172" s="6"/>
      <c r="D172" s="6">
        <v>0</v>
      </c>
      <c r="E172" s="9">
        <v>12.5</v>
      </c>
      <c r="F172" s="6">
        <v>0</v>
      </c>
      <c r="G172" s="9">
        <v>45.7</v>
      </c>
      <c r="H172" s="9">
        <v>6.1</v>
      </c>
      <c r="I172" s="9">
        <v>15.2</v>
      </c>
      <c r="J172" s="9">
        <v>3.8</v>
      </c>
      <c r="K172" s="9">
        <v>14.8</v>
      </c>
    </row>
    <row r="173" spans="1:12">
      <c r="B173" s="2" t="s">
        <v>276</v>
      </c>
      <c r="C173" s="6"/>
      <c r="D173" s="6">
        <v>0</v>
      </c>
      <c r="E173" s="7">
        <v>2</v>
      </c>
      <c r="F173" s="6">
        <v>0</v>
      </c>
      <c r="G173" s="7">
        <v>10</v>
      </c>
      <c r="H173" s="7">
        <v>2</v>
      </c>
      <c r="I173" s="7">
        <v>41</v>
      </c>
      <c r="J173" s="7">
        <v>2</v>
      </c>
      <c r="K173" s="7">
        <v>57</v>
      </c>
    </row>
    <row r="174" spans="1:12">
      <c r="A174" s="2" t="s">
        <v>456</v>
      </c>
      <c r="B174" s="3" t="s">
        <v>457</v>
      </c>
      <c r="C174" s="5">
        <v>5901</v>
      </c>
    </row>
    <row r="175" spans="1:12">
      <c r="B175" s="2" t="s">
        <v>272</v>
      </c>
      <c r="C175" s="6"/>
      <c r="D175" s="6">
        <v>0</v>
      </c>
      <c r="E175" s="7">
        <v>1</v>
      </c>
      <c r="F175" s="7">
        <v>5</v>
      </c>
      <c r="G175" s="7">
        <v>10</v>
      </c>
      <c r="H175" s="7">
        <v>12</v>
      </c>
      <c r="I175" s="7">
        <v>248</v>
      </c>
      <c r="J175" s="7">
        <v>36</v>
      </c>
      <c r="K175" s="7">
        <v>312</v>
      </c>
      <c r="L175" s="2">
        <v>12</v>
      </c>
    </row>
    <row r="176" spans="1:12">
      <c r="B176" s="2" t="s">
        <v>273</v>
      </c>
      <c r="D176" s="2">
        <v>0</v>
      </c>
      <c r="E176" s="8">
        <v>16.899999999999999</v>
      </c>
      <c r="F176" s="8">
        <v>84.7</v>
      </c>
      <c r="G176" s="8">
        <v>169.5</v>
      </c>
      <c r="H176" s="8">
        <v>203.4</v>
      </c>
      <c r="I176" s="8">
        <v>4202.7</v>
      </c>
      <c r="J176" s="8">
        <v>610.1</v>
      </c>
      <c r="K176" s="8">
        <v>5287.2</v>
      </c>
    </row>
    <row r="177" spans="1:11">
      <c r="B177" s="2" t="s">
        <v>274</v>
      </c>
      <c r="C177" s="6"/>
      <c r="D177" s="6">
        <v>0</v>
      </c>
      <c r="E177" s="6">
        <v>0</v>
      </c>
      <c r="F177" s="7">
        <v>3</v>
      </c>
      <c r="G177" s="7">
        <v>6</v>
      </c>
      <c r="H177" s="7">
        <v>1</v>
      </c>
      <c r="I177" s="7">
        <v>38</v>
      </c>
      <c r="J177" s="7">
        <v>13</v>
      </c>
      <c r="K177" s="7">
        <v>61</v>
      </c>
    </row>
    <row r="178" spans="1:11">
      <c r="B178" s="2" t="s">
        <v>275</v>
      </c>
      <c r="C178" s="6"/>
      <c r="D178" s="6">
        <v>0</v>
      </c>
      <c r="E178" s="6">
        <v>0</v>
      </c>
      <c r="F178" s="9">
        <v>60</v>
      </c>
      <c r="G178" s="9">
        <v>60</v>
      </c>
      <c r="H178" s="9">
        <v>8.3000000000000007</v>
      </c>
      <c r="I178" s="9">
        <v>15.3</v>
      </c>
      <c r="J178" s="9">
        <v>36.1</v>
      </c>
      <c r="K178" s="9">
        <v>19.600000000000001</v>
      </c>
    </row>
    <row r="179" spans="1:11">
      <c r="B179" s="2" t="s">
        <v>276</v>
      </c>
      <c r="C179" s="6"/>
      <c r="D179" s="6">
        <v>0</v>
      </c>
      <c r="E179" s="6">
        <v>0</v>
      </c>
      <c r="F179" s="7">
        <v>2</v>
      </c>
      <c r="G179" s="7">
        <v>4</v>
      </c>
      <c r="H179" s="7">
        <v>1</v>
      </c>
      <c r="I179" s="7">
        <v>40</v>
      </c>
      <c r="J179" s="7">
        <v>11</v>
      </c>
      <c r="K179" s="7">
        <v>58</v>
      </c>
    </row>
    <row r="180" spans="1:11">
      <c r="A180" s="10"/>
      <c r="B180" s="10" t="s">
        <v>458</v>
      </c>
    </row>
    <row r="181" spans="1:11">
      <c r="A181" s="10" t="s">
        <v>280</v>
      </c>
      <c r="B181" s="10" t="s">
        <v>260</v>
      </c>
      <c r="C181" s="5">
        <v>2043748</v>
      </c>
    </row>
    <row r="182" spans="1:11">
      <c r="A182" s="10"/>
      <c r="B182" s="10" t="s">
        <v>272</v>
      </c>
      <c r="C182" s="6"/>
      <c r="D182" s="7">
        <v>186</v>
      </c>
      <c r="E182" s="7">
        <v>1244</v>
      </c>
      <c r="F182" s="7">
        <v>1842</v>
      </c>
      <c r="G182" s="7">
        <v>8967</v>
      </c>
      <c r="H182" s="7">
        <v>9041</v>
      </c>
      <c r="I182" s="7">
        <v>50967</v>
      </c>
      <c r="J182" s="7">
        <v>10061</v>
      </c>
      <c r="K182" s="7">
        <v>82308</v>
      </c>
    </row>
    <row r="183" spans="1:11">
      <c r="A183" s="10"/>
      <c r="B183" s="10" t="s">
        <v>273</v>
      </c>
      <c r="D183" s="8">
        <v>9.1</v>
      </c>
      <c r="E183" s="8">
        <v>60.9</v>
      </c>
      <c r="F183" s="8">
        <v>90.1</v>
      </c>
      <c r="G183" s="8">
        <v>438.8</v>
      </c>
      <c r="H183" s="8">
        <v>442.4</v>
      </c>
      <c r="I183" s="8">
        <v>2493.8000000000002</v>
      </c>
      <c r="J183" s="8">
        <v>492.3</v>
      </c>
      <c r="K183" s="8">
        <v>4027.3</v>
      </c>
    </row>
    <row r="184" spans="1:11">
      <c r="A184" s="10"/>
      <c r="B184" s="10" t="s">
        <v>274</v>
      </c>
      <c r="C184" s="6"/>
      <c r="D184" s="7">
        <v>61</v>
      </c>
      <c r="E184" s="7">
        <v>111</v>
      </c>
      <c r="F184" s="7">
        <v>288</v>
      </c>
      <c r="G184" s="7">
        <v>2059</v>
      </c>
      <c r="H184" s="7">
        <v>396</v>
      </c>
      <c r="I184" s="7">
        <v>3401</v>
      </c>
      <c r="J184" s="7">
        <v>710</v>
      </c>
      <c r="K184" s="7">
        <v>7026</v>
      </c>
    </row>
    <row r="185" spans="1:11">
      <c r="A185" s="10"/>
      <c r="B185" s="10" t="s">
        <v>275</v>
      </c>
      <c r="D185" s="8">
        <v>32.799999999999997</v>
      </c>
      <c r="E185" s="8">
        <v>8.9</v>
      </c>
      <c r="F185" s="8">
        <v>15.6</v>
      </c>
      <c r="G185" s="8">
        <v>23</v>
      </c>
      <c r="H185" s="8">
        <v>4.4000000000000004</v>
      </c>
      <c r="I185" s="8">
        <v>6.7</v>
      </c>
      <c r="J185" s="8">
        <v>7.1</v>
      </c>
      <c r="K185" s="8">
        <v>8.5</v>
      </c>
    </row>
    <row r="186" spans="1:11">
      <c r="A186" s="10"/>
      <c r="B186" s="10" t="s">
        <v>276</v>
      </c>
      <c r="C186" s="6"/>
      <c r="D186" s="7">
        <v>43</v>
      </c>
      <c r="E186" s="7">
        <v>39</v>
      </c>
      <c r="F186" s="7">
        <v>251</v>
      </c>
      <c r="G186" s="7">
        <v>1473</v>
      </c>
      <c r="H186" s="7">
        <v>343</v>
      </c>
      <c r="I186" s="7">
        <v>3371</v>
      </c>
      <c r="J186" s="7">
        <v>580</v>
      </c>
      <c r="K186" s="7">
        <v>6100</v>
      </c>
    </row>
  </sheetData>
  <mergeCells count="2">
    <mergeCell ref="A1:B1"/>
    <mergeCell ref="C1:J1"/>
  </mergeCells>
  <hyperlinks>
    <hyperlink ref="A2" location="DocumentMap!A16" display="&lt;&lt; Back to Document Map" xr:uid="{00000000-0004-0000-0F00-000000000000}"/>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L18"/>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47" t="s">
        <v>254</v>
      </c>
      <c r="B1" s="47"/>
      <c r="C1" s="48" t="s">
        <v>255</v>
      </c>
      <c r="D1" s="48"/>
      <c r="E1" s="48"/>
      <c r="F1" s="48"/>
      <c r="G1" s="48"/>
      <c r="H1" s="48"/>
      <c r="I1" s="48"/>
      <c r="J1" s="48"/>
      <c r="K1" s="2" t="s">
        <v>2132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2133</v>
      </c>
      <c r="B6" s="3" t="s">
        <v>2134</v>
      </c>
      <c r="C6" s="5">
        <v>8375</v>
      </c>
    </row>
    <row r="7" spans="1:12">
      <c r="B7" s="2" t="s">
        <v>272</v>
      </c>
      <c r="C7" s="6"/>
      <c r="D7" s="6">
        <v>0</v>
      </c>
      <c r="E7" s="7">
        <v>1</v>
      </c>
      <c r="F7" s="6">
        <v>0</v>
      </c>
      <c r="G7" s="7">
        <v>5</v>
      </c>
      <c r="H7" s="7">
        <v>14</v>
      </c>
      <c r="I7" s="7">
        <v>33</v>
      </c>
      <c r="J7" s="7">
        <v>9</v>
      </c>
      <c r="K7" s="7">
        <v>62</v>
      </c>
      <c r="L7" s="2">
        <v>12</v>
      </c>
    </row>
    <row r="8" spans="1:12">
      <c r="B8" s="2" t="s">
        <v>273</v>
      </c>
      <c r="D8" s="2">
        <v>0</v>
      </c>
      <c r="E8" s="8">
        <v>11.9</v>
      </c>
      <c r="F8" s="2">
        <v>0</v>
      </c>
      <c r="G8" s="8">
        <v>59.7</v>
      </c>
      <c r="H8" s="8">
        <v>167.2</v>
      </c>
      <c r="I8" s="8">
        <v>394</v>
      </c>
      <c r="J8" s="8">
        <v>107.5</v>
      </c>
      <c r="K8" s="8">
        <v>740.3</v>
      </c>
    </row>
    <row r="9" spans="1:12">
      <c r="B9" s="2" t="s">
        <v>274</v>
      </c>
      <c r="C9" s="6"/>
      <c r="D9" s="6">
        <v>0</v>
      </c>
      <c r="E9" s="6">
        <v>0</v>
      </c>
      <c r="F9" s="6">
        <v>0</v>
      </c>
      <c r="G9" s="7">
        <v>2</v>
      </c>
      <c r="H9" s="7">
        <v>3</v>
      </c>
      <c r="I9" s="7">
        <v>4</v>
      </c>
      <c r="J9" s="7">
        <v>2</v>
      </c>
      <c r="K9" s="7">
        <v>11</v>
      </c>
    </row>
    <row r="10" spans="1:12">
      <c r="B10" s="2" t="s">
        <v>275</v>
      </c>
      <c r="C10" s="6"/>
      <c r="D10" s="6">
        <v>0</v>
      </c>
      <c r="E10" s="6">
        <v>0</v>
      </c>
      <c r="F10" s="6">
        <v>0</v>
      </c>
      <c r="G10" s="9">
        <v>40</v>
      </c>
      <c r="H10" s="9">
        <v>21.4</v>
      </c>
      <c r="I10" s="9">
        <v>12.1</v>
      </c>
      <c r="J10" s="9">
        <v>22.2</v>
      </c>
      <c r="K10" s="9">
        <v>17.7</v>
      </c>
    </row>
    <row r="11" spans="1:12">
      <c r="B11" s="2" t="s">
        <v>276</v>
      </c>
      <c r="C11" s="6"/>
      <c r="D11" s="6">
        <v>0</v>
      </c>
      <c r="E11" s="6">
        <v>0</v>
      </c>
      <c r="F11" s="6">
        <v>0</v>
      </c>
      <c r="G11" s="7">
        <v>4</v>
      </c>
      <c r="H11" s="7">
        <v>3</v>
      </c>
      <c r="I11" s="7">
        <v>3</v>
      </c>
      <c r="J11" s="7">
        <v>2</v>
      </c>
      <c r="K11" s="7">
        <v>12</v>
      </c>
    </row>
    <row r="12" spans="1:12">
      <c r="A12" s="10"/>
      <c r="B12" s="10" t="s">
        <v>2135</v>
      </c>
    </row>
    <row r="13" spans="1:12">
      <c r="A13" s="10" t="s">
        <v>280</v>
      </c>
      <c r="B13" s="10" t="s">
        <v>260</v>
      </c>
      <c r="C13" s="5">
        <v>8375</v>
      </c>
    </row>
    <row r="14" spans="1:12">
      <c r="A14" s="10"/>
      <c r="B14" s="10" t="s">
        <v>272</v>
      </c>
      <c r="C14" s="6"/>
      <c r="D14" s="6">
        <v>0</v>
      </c>
      <c r="E14" s="7">
        <v>1</v>
      </c>
      <c r="F14" s="6">
        <v>0</v>
      </c>
      <c r="G14" s="7">
        <v>5</v>
      </c>
      <c r="H14" s="7">
        <v>14</v>
      </c>
      <c r="I14" s="7">
        <v>33</v>
      </c>
      <c r="J14" s="7">
        <v>9</v>
      </c>
      <c r="K14" s="7">
        <v>62</v>
      </c>
    </row>
    <row r="15" spans="1:12">
      <c r="A15" s="10"/>
      <c r="B15" s="10" t="s">
        <v>273</v>
      </c>
      <c r="D15" s="2">
        <v>0</v>
      </c>
      <c r="E15" s="8">
        <v>11.9</v>
      </c>
      <c r="F15" s="2">
        <v>0</v>
      </c>
      <c r="G15" s="8">
        <v>59.7</v>
      </c>
      <c r="H15" s="8">
        <v>167.2</v>
      </c>
      <c r="I15" s="8">
        <v>394</v>
      </c>
      <c r="J15" s="8">
        <v>107.5</v>
      </c>
      <c r="K15" s="8">
        <v>740.3</v>
      </c>
    </row>
    <row r="16" spans="1:12">
      <c r="A16" s="10"/>
      <c r="B16" s="10" t="s">
        <v>274</v>
      </c>
      <c r="C16" s="6"/>
      <c r="D16" s="6">
        <v>0</v>
      </c>
      <c r="E16" s="6">
        <v>0</v>
      </c>
      <c r="F16" s="6">
        <v>0</v>
      </c>
      <c r="G16" s="7">
        <v>2</v>
      </c>
      <c r="H16" s="7">
        <v>3</v>
      </c>
      <c r="I16" s="7">
        <v>4</v>
      </c>
      <c r="J16" s="7">
        <v>2</v>
      </c>
      <c r="K16" s="7">
        <v>11</v>
      </c>
    </row>
    <row r="17" spans="1:11">
      <c r="A17" s="10"/>
      <c r="B17" s="10" t="s">
        <v>275</v>
      </c>
      <c r="D17" s="2">
        <v>0</v>
      </c>
      <c r="E17" s="2">
        <v>0</v>
      </c>
      <c r="F17" s="2">
        <v>0</v>
      </c>
      <c r="G17" s="8">
        <v>40</v>
      </c>
      <c r="H17" s="8">
        <v>21.4</v>
      </c>
      <c r="I17" s="8">
        <v>12.1</v>
      </c>
      <c r="J17" s="8">
        <v>22.2</v>
      </c>
      <c r="K17" s="8">
        <v>17.7</v>
      </c>
    </row>
    <row r="18" spans="1:11">
      <c r="A18" s="10"/>
      <c r="B18" s="10" t="s">
        <v>276</v>
      </c>
      <c r="C18" s="6"/>
      <c r="D18" s="6">
        <v>0</v>
      </c>
      <c r="E18" s="6">
        <v>0</v>
      </c>
      <c r="F18" s="6">
        <v>0</v>
      </c>
      <c r="G18" s="7">
        <v>4</v>
      </c>
      <c r="H18" s="7">
        <v>3</v>
      </c>
      <c r="I18" s="7">
        <v>3</v>
      </c>
      <c r="J18" s="7">
        <v>2</v>
      </c>
      <c r="K18" s="7">
        <v>12</v>
      </c>
    </row>
  </sheetData>
  <mergeCells count="2">
    <mergeCell ref="A1:B1"/>
    <mergeCell ref="C1:J1"/>
  </mergeCells>
  <hyperlinks>
    <hyperlink ref="A2" location="DocumentMap!A187" display="&lt;&lt; Back to Document Map" xr:uid="{00000000-0004-0000-BA00-000000000000}"/>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L36"/>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47" t="s">
        <v>254</v>
      </c>
      <c r="B1" s="47"/>
      <c r="C1" s="48" t="s">
        <v>255</v>
      </c>
      <c r="D1" s="48"/>
      <c r="E1" s="48"/>
      <c r="F1" s="48"/>
      <c r="G1" s="48"/>
      <c r="H1" s="48"/>
      <c r="I1" s="48"/>
      <c r="J1" s="48"/>
      <c r="K1" s="2" t="s">
        <v>2136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2137</v>
      </c>
      <c r="B6" s="3" t="s">
        <v>2138</v>
      </c>
      <c r="C6" s="5">
        <v>1708</v>
      </c>
    </row>
    <row r="7" spans="1:12">
      <c r="B7" s="2" t="s">
        <v>272</v>
      </c>
      <c r="C7" s="6"/>
      <c r="D7" s="6">
        <v>0</v>
      </c>
      <c r="E7" s="7">
        <v>1</v>
      </c>
      <c r="F7" s="6">
        <v>0</v>
      </c>
      <c r="G7" s="7">
        <v>1</v>
      </c>
      <c r="H7" s="7">
        <v>1</v>
      </c>
      <c r="I7" s="7">
        <v>7</v>
      </c>
      <c r="J7" s="7">
        <v>1</v>
      </c>
      <c r="K7" s="7">
        <v>11</v>
      </c>
      <c r="L7" s="2">
        <v>12</v>
      </c>
    </row>
    <row r="8" spans="1:12">
      <c r="B8" s="2" t="s">
        <v>273</v>
      </c>
      <c r="D8" s="2">
        <v>0</v>
      </c>
      <c r="E8" s="8">
        <v>58.5</v>
      </c>
      <c r="F8" s="2">
        <v>0</v>
      </c>
      <c r="G8" s="8">
        <v>58.5</v>
      </c>
      <c r="H8" s="8">
        <v>58.5</v>
      </c>
      <c r="I8" s="8">
        <v>409.8</v>
      </c>
      <c r="J8" s="8">
        <v>58.5</v>
      </c>
      <c r="K8" s="8">
        <v>644</v>
      </c>
    </row>
    <row r="9" spans="1:12">
      <c r="B9" s="2" t="s">
        <v>274</v>
      </c>
      <c r="C9" s="6"/>
      <c r="D9" s="6">
        <v>0</v>
      </c>
      <c r="E9" s="6">
        <v>0</v>
      </c>
      <c r="F9" s="6">
        <v>0</v>
      </c>
      <c r="G9" s="7">
        <v>1</v>
      </c>
      <c r="H9" s="7">
        <v>1</v>
      </c>
      <c r="I9" s="7">
        <v>2</v>
      </c>
      <c r="J9" s="7">
        <v>1</v>
      </c>
      <c r="K9" s="7">
        <v>5</v>
      </c>
    </row>
    <row r="10" spans="1:12">
      <c r="B10" s="2" t="s">
        <v>275</v>
      </c>
      <c r="C10" s="6"/>
      <c r="D10" s="6">
        <v>0</v>
      </c>
      <c r="E10" s="6">
        <v>0</v>
      </c>
      <c r="F10" s="6">
        <v>0</v>
      </c>
      <c r="G10" s="9">
        <v>100</v>
      </c>
      <c r="H10" s="9">
        <v>100</v>
      </c>
      <c r="I10" s="9">
        <v>28.6</v>
      </c>
      <c r="J10" s="9">
        <v>100</v>
      </c>
      <c r="K10" s="9">
        <v>45.5</v>
      </c>
    </row>
    <row r="11" spans="1:12">
      <c r="B11" s="2" t="s">
        <v>276</v>
      </c>
      <c r="C11" s="6"/>
      <c r="D11" s="6">
        <v>0</v>
      </c>
      <c r="E11" s="6">
        <v>0</v>
      </c>
      <c r="F11" s="6">
        <v>0</v>
      </c>
      <c r="G11" s="6">
        <v>0</v>
      </c>
      <c r="H11" s="7">
        <v>1</v>
      </c>
      <c r="I11" s="7">
        <v>1</v>
      </c>
      <c r="J11" s="7">
        <v>1</v>
      </c>
      <c r="K11" s="7">
        <v>3</v>
      </c>
    </row>
    <row r="12" spans="1:12">
      <c r="A12" s="2" t="s">
        <v>2139</v>
      </c>
      <c r="B12" s="3" t="s">
        <v>2140</v>
      </c>
      <c r="C12" s="5">
        <v>5533</v>
      </c>
    </row>
    <row r="13" spans="1:12">
      <c r="B13" s="2" t="s">
        <v>272</v>
      </c>
      <c r="C13" s="6"/>
      <c r="D13" s="7">
        <v>2</v>
      </c>
      <c r="E13" s="7">
        <v>5</v>
      </c>
      <c r="F13" s="7">
        <v>3</v>
      </c>
      <c r="G13" s="7">
        <v>15</v>
      </c>
      <c r="H13" s="7">
        <v>12</v>
      </c>
      <c r="I13" s="7">
        <v>190</v>
      </c>
      <c r="J13" s="7">
        <v>18</v>
      </c>
      <c r="K13" s="7">
        <v>245</v>
      </c>
      <c r="L13" s="2">
        <v>12</v>
      </c>
    </row>
    <row r="14" spans="1:12">
      <c r="B14" s="2" t="s">
        <v>273</v>
      </c>
      <c r="D14" s="8">
        <v>36.1</v>
      </c>
      <c r="E14" s="8">
        <v>90.4</v>
      </c>
      <c r="F14" s="8">
        <v>54.2</v>
      </c>
      <c r="G14" s="8">
        <v>271.10000000000002</v>
      </c>
      <c r="H14" s="8">
        <v>216.9</v>
      </c>
      <c r="I14" s="8">
        <v>3433.9</v>
      </c>
      <c r="J14" s="8">
        <v>325.3</v>
      </c>
      <c r="K14" s="8">
        <v>4428</v>
      </c>
    </row>
    <row r="15" spans="1:12">
      <c r="B15" s="2" t="s">
        <v>274</v>
      </c>
      <c r="C15" s="6"/>
      <c r="D15" s="7">
        <v>2</v>
      </c>
      <c r="E15" s="7">
        <v>1</v>
      </c>
      <c r="F15" s="7">
        <v>4</v>
      </c>
      <c r="G15" s="7">
        <v>7</v>
      </c>
      <c r="H15" s="7">
        <v>5</v>
      </c>
      <c r="I15" s="7">
        <v>80</v>
      </c>
      <c r="J15" s="7">
        <v>7</v>
      </c>
      <c r="K15" s="7">
        <v>106</v>
      </c>
    </row>
    <row r="16" spans="1:12">
      <c r="B16" s="2" t="s">
        <v>275</v>
      </c>
      <c r="C16" s="6"/>
      <c r="D16" s="9">
        <v>100</v>
      </c>
      <c r="E16" s="9">
        <v>20</v>
      </c>
      <c r="F16" s="9">
        <v>133.30000000000001</v>
      </c>
      <c r="G16" s="9">
        <v>46.7</v>
      </c>
      <c r="H16" s="9">
        <v>41.7</v>
      </c>
      <c r="I16" s="9">
        <v>42.1</v>
      </c>
      <c r="J16" s="9">
        <v>38.9</v>
      </c>
      <c r="K16" s="9">
        <v>43.3</v>
      </c>
    </row>
    <row r="17" spans="1:12">
      <c r="B17" s="2" t="s">
        <v>276</v>
      </c>
      <c r="C17" s="6"/>
      <c r="D17" s="7">
        <v>3</v>
      </c>
      <c r="E17" s="7">
        <v>3</v>
      </c>
      <c r="F17" s="7">
        <v>5</v>
      </c>
      <c r="G17" s="7">
        <v>6</v>
      </c>
      <c r="H17" s="7">
        <v>3</v>
      </c>
      <c r="I17" s="7">
        <v>96</v>
      </c>
      <c r="J17" s="7">
        <v>8</v>
      </c>
      <c r="K17" s="7">
        <v>124</v>
      </c>
    </row>
    <row r="18" spans="1:12">
      <c r="A18" s="2" t="s">
        <v>2141</v>
      </c>
      <c r="B18" s="3" t="s">
        <v>2142</v>
      </c>
      <c r="C18" s="5">
        <v>3225</v>
      </c>
    </row>
    <row r="19" spans="1:12">
      <c r="B19" s="2" t="s">
        <v>272</v>
      </c>
      <c r="C19" s="6"/>
      <c r="D19" s="7">
        <v>1</v>
      </c>
      <c r="E19" s="7">
        <v>1</v>
      </c>
      <c r="F19" s="6">
        <v>0</v>
      </c>
      <c r="G19" s="7">
        <v>5</v>
      </c>
      <c r="H19" s="7">
        <v>5</v>
      </c>
      <c r="I19" s="7">
        <v>12</v>
      </c>
      <c r="J19" s="7">
        <v>6</v>
      </c>
      <c r="K19" s="7">
        <v>30</v>
      </c>
      <c r="L19" s="2">
        <v>12</v>
      </c>
    </row>
    <row r="20" spans="1:12">
      <c r="B20" s="2" t="s">
        <v>273</v>
      </c>
      <c r="D20" s="8">
        <v>31</v>
      </c>
      <c r="E20" s="8">
        <v>31</v>
      </c>
      <c r="F20" s="2">
        <v>0</v>
      </c>
      <c r="G20" s="8">
        <v>155</v>
      </c>
      <c r="H20" s="8">
        <v>155</v>
      </c>
      <c r="I20" s="8">
        <v>372.1</v>
      </c>
      <c r="J20" s="8">
        <v>186</v>
      </c>
      <c r="K20" s="8">
        <v>930.2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2143</v>
      </c>
      <c r="B24" s="3" t="s">
        <v>2144</v>
      </c>
      <c r="C24" s="5">
        <v>42817</v>
      </c>
    </row>
    <row r="25" spans="1:12">
      <c r="B25" s="2" t="s">
        <v>272</v>
      </c>
      <c r="C25" s="6"/>
      <c r="D25" s="7">
        <v>5</v>
      </c>
      <c r="E25" s="7">
        <v>15</v>
      </c>
      <c r="F25" s="7">
        <v>4</v>
      </c>
      <c r="G25" s="7">
        <v>58</v>
      </c>
      <c r="H25" s="7">
        <v>126</v>
      </c>
      <c r="I25" s="7">
        <v>278</v>
      </c>
      <c r="J25" s="7">
        <v>73</v>
      </c>
      <c r="K25" s="7">
        <v>559</v>
      </c>
      <c r="L25" s="2">
        <v>12</v>
      </c>
    </row>
    <row r="26" spans="1:12">
      <c r="B26" s="2" t="s">
        <v>273</v>
      </c>
      <c r="D26" s="8">
        <v>11.7</v>
      </c>
      <c r="E26" s="8">
        <v>35</v>
      </c>
      <c r="F26" s="8">
        <v>9.3000000000000007</v>
      </c>
      <c r="G26" s="8">
        <v>135.5</v>
      </c>
      <c r="H26" s="8">
        <v>294.3</v>
      </c>
      <c r="I26" s="8">
        <v>649.29999999999995</v>
      </c>
      <c r="J26" s="8">
        <v>170.5</v>
      </c>
      <c r="K26" s="8">
        <v>1305.5999999999999</v>
      </c>
    </row>
    <row r="27" spans="1:12">
      <c r="B27" s="2" t="s">
        <v>274</v>
      </c>
      <c r="C27" s="6"/>
      <c r="D27" s="7">
        <v>4</v>
      </c>
      <c r="E27" s="7">
        <v>6</v>
      </c>
      <c r="F27" s="7">
        <v>1</v>
      </c>
      <c r="G27" s="7">
        <v>32</v>
      </c>
      <c r="H27" s="7">
        <v>27</v>
      </c>
      <c r="I27" s="7">
        <v>27</v>
      </c>
      <c r="J27" s="7">
        <v>24</v>
      </c>
      <c r="K27" s="7">
        <v>121</v>
      </c>
    </row>
    <row r="28" spans="1:12">
      <c r="B28" s="2" t="s">
        <v>275</v>
      </c>
      <c r="C28" s="6"/>
      <c r="D28" s="9">
        <v>80</v>
      </c>
      <c r="E28" s="9">
        <v>40</v>
      </c>
      <c r="F28" s="9">
        <v>25</v>
      </c>
      <c r="G28" s="9">
        <v>55.2</v>
      </c>
      <c r="H28" s="9">
        <v>21.4</v>
      </c>
      <c r="I28" s="9">
        <v>9.6999999999999993</v>
      </c>
      <c r="J28" s="9">
        <v>32.9</v>
      </c>
      <c r="K28" s="9">
        <v>21.6</v>
      </c>
    </row>
    <row r="29" spans="1:12">
      <c r="B29" s="2" t="s">
        <v>276</v>
      </c>
      <c r="C29" s="6"/>
      <c r="D29" s="7">
        <v>4</v>
      </c>
      <c r="E29" s="7">
        <v>6</v>
      </c>
      <c r="F29" s="7">
        <v>2</v>
      </c>
      <c r="G29" s="7">
        <v>17</v>
      </c>
      <c r="H29" s="7">
        <v>24</v>
      </c>
      <c r="I29" s="7">
        <v>33</v>
      </c>
      <c r="J29" s="7">
        <v>18</v>
      </c>
      <c r="K29" s="7">
        <v>104</v>
      </c>
    </row>
    <row r="30" spans="1:12">
      <c r="A30" s="10"/>
      <c r="B30" s="10" t="s">
        <v>2145</v>
      </c>
    </row>
    <row r="31" spans="1:12">
      <c r="A31" s="10" t="s">
        <v>280</v>
      </c>
      <c r="B31" s="10" t="s">
        <v>260</v>
      </c>
      <c r="C31" s="5">
        <v>53283</v>
      </c>
    </row>
    <row r="32" spans="1:12">
      <c r="A32" s="10"/>
      <c r="B32" s="10" t="s">
        <v>272</v>
      </c>
      <c r="C32" s="6"/>
      <c r="D32" s="7">
        <v>8</v>
      </c>
      <c r="E32" s="7">
        <v>22</v>
      </c>
      <c r="F32" s="7">
        <v>7</v>
      </c>
      <c r="G32" s="7">
        <v>79</v>
      </c>
      <c r="H32" s="7">
        <v>144</v>
      </c>
      <c r="I32" s="7">
        <v>487</v>
      </c>
      <c r="J32" s="7">
        <v>98</v>
      </c>
      <c r="K32" s="7">
        <v>845</v>
      </c>
    </row>
    <row r="33" spans="1:11">
      <c r="A33" s="10"/>
      <c r="B33" s="10" t="s">
        <v>273</v>
      </c>
      <c r="D33" s="8">
        <v>15</v>
      </c>
      <c r="E33" s="8">
        <v>41.3</v>
      </c>
      <c r="F33" s="8">
        <v>13.1</v>
      </c>
      <c r="G33" s="8">
        <v>148.30000000000001</v>
      </c>
      <c r="H33" s="8">
        <v>270.3</v>
      </c>
      <c r="I33" s="8">
        <v>914</v>
      </c>
      <c r="J33" s="8">
        <v>183.9</v>
      </c>
      <c r="K33" s="8">
        <v>1585.9</v>
      </c>
    </row>
    <row r="34" spans="1:11">
      <c r="A34" s="10"/>
      <c r="B34" s="10" t="s">
        <v>274</v>
      </c>
      <c r="C34" s="6"/>
      <c r="D34" s="7">
        <v>6</v>
      </c>
      <c r="E34" s="7">
        <v>7</v>
      </c>
      <c r="F34" s="7">
        <v>5</v>
      </c>
      <c r="G34" s="7">
        <v>40</v>
      </c>
      <c r="H34" s="7">
        <v>33</v>
      </c>
      <c r="I34" s="7">
        <v>109</v>
      </c>
      <c r="J34" s="7">
        <v>32</v>
      </c>
      <c r="K34" s="7">
        <v>232</v>
      </c>
    </row>
    <row r="35" spans="1:11">
      <c r="A35" s="10"/>
      <c r="B35" s="10" t="s">
        <v>275</v>
      </c>
      <c r="D35" s="8">
        <v>75</v>
      </c>
      <c r="E35" s="8">
        <v>31.8</v>
      </c>
      <c r="F35" s="8">
        <v>71.400000000000006</v>
      </c>
      <c r="G35" s="8">
        <v>50.6</v>
      </c>
      <c r="H35" s="8">
        <v>22.9</v>
      </c>
      <c r="I35" s="8">
        <v>22.4</v>
      </c>
      <c r="J35" s="8">
        <v>32.700000000000003</v>
      </c>
      <c r="K35" s="8">
        <v>27.5</v>
      </c>
    </row>
    <row r="36" spans="1:11">
      <c r="A36" s="10"/>
      <c r="B36" s="10" t="s">
        <v>276</v>
      </c>
      <c r="C36" s="6"/>
      <c r="D36" s="7">
        <v>7</v>
      </c>
      <c r="E36" s="7">
        <v>9</v>
      </c>
      <c r="F36" s="7">
        <v>7</v>
      </c>
      <c r="G36" s="7">
        <v>23</v>
      </c>
      <c r="H36" s="7">
        <v>28</v>
      </c>
      <c r="I36" s="7">
        <v>130</v>
      </c>
      <c r="J36" s="7">
        <v>27</v>
      </c>
      <c r="K36" s="7">
        <v>231</v>
      </c>
    </row>
  </sheetData>
  <mergeCells count="2">
    <mergeCell ref="A1:B1"/>
    <mergeCell ref="C1:J1"/>
  </mergeCells>
  <hyperlinks>
    <hyperlink ref="A2" location="DocumentMap!A188" display="&lt;&lt; Back to Document Map" xr:uid="{00000000-0004-0000-BB00-000000000000}"/>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L36"/>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47" t="s">
        <v>254</v>
      </c>
      <c r="B1" s="47"/>
      <c r="C1" s="48" t="s">
        <v>255</v>
      </c>
      <c r="D1" s="48"/>
      <c r="E1" s="48"/>
      <c r="F1" s="48"/>
      <c r="G1" s="48"/>
      <c r="H1" s="48"/>
      <c r="I1" s="48"/>
      <c r="J1" s="48"/>
      <c r="K1" s="2" t="s">
        <v>2146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2147</v>
      </c>
      <c r="B6" s="3" t="s">
        <v>2148</v>
      </c>
      <c r="C6" s="5">
        <v>0</v>
      </c>
    </row>
    <row r="7" spans="1:12">
      <c r="B7" s="2" t="s">
        <v>272</v>
      </c>
      <c r="C7" s="6"/>
      <c r="D7" s="6">
        <v>0</v>
      </c>
      <c r="E7" s="6">
        <v>0</v>
      </c>
      <c r="F7" s="6">
        <v>0</v>
      </c>
      <c r="G7" s="6">
        <v>0</v>
      </c>
      <c r="H7" s="7">
        <v>1</v>
      </c>
      <c r="I7" s="7">
        <v>6</v>
      </c>
      <c r="J7" s="7">
        <v>1</v>
      </c>
      <c r="K7" s="7">
        <v>8</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2149</v>
      </c>
      <c r="B12" s="3" t="s">
        <v>2150</v>
      </c>
      <c r="C12" s="5">
        <v>0</v>
      </c>
    </row>
    <row r="13" spans="1:12">
      <c r="B13" s="2" t="s">
        <v>272</v>
      </c>
      <c r="C13" s="6"/>
      <c r="D13" s="6">
        <v>0</v>
      </c>
      <c r="E13" s="6">
        <v>0</v>
      </c>
      <c r="F13" s="6">
        <v>0</v>
      </c>
      <c r="G13" s="6">
        <v>0</v>
      </c>
      <c r="H13" s="6">
        <v>0</v>
      </c>
      <c r="I13" s="7">
        <v>5</v>
      </c>
      <c r="J13" s="6">
        <v>0</v>
      </c>
      <c r="K13" s="7">
        <v>5</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2151</v>
      </c>
      <c r="B18" s="3" t="s">
        <v>2152</v>
      </c>
      <c r="C18" s="5">
        <v>200515</v>
      </c>
    </row>
    <row r="19" spans="1:12">
      <c r="B19" s="2" t="s">
        <v>272</v>
      </c>
      <c r="C19" s="6"/>
      <c r="D19" s="7">
        <v>21</v>
      </c>
      <c r="E19" s="7">
        <v>149</v>
      </c>
      <c r="F19" s="7">
        <v>183</v>
      </c>
      <c r="G19" s="7">
        <v>1147</v>
      </c>
      <c r="H19" s="7">
        <v>1308</v>
      </c>
      <c r="I19" s="7">
        <v>4603</v>
      </c>
      <c r="J19" s="7">
        <v>860</v>
      </c>
      <c r="K19" s="7">
        <v>8271</v>
      </c>
      <c r="L19" s="2">
        <v>12</v>
      </c>
    </row>
    <row r="20" spans="1:12">
      <c r="B20" s="2" t="s">
        <v>273</v>
      </c>
      <c r="D20" s="8">
        <v>10.5</v>
      </c>
      <c r="E20" s="8">
        <v>74.3</v>
      </c>
      <c r="F20" s="8">
        <v>91.3</v>
      </c>
      <c r="G20" s="8">
        <v>572</v>
      </c>
      <c r="H20" s="8">
        <v>652.29999999999995</v>
      </c>
      <c r="I20" s="8">
        <v>2295.6</v>
      </c>
      <c r="J20" s="8">
        <v>428.9</v>
      </c>
      <c r="K20" s="8">
        <v>4124.8999999999996</v>
      </c>
    </row>
    <row r="21" spans="1:12">
      <c r="B21" s="2" t="s">
        <v>274</v>
      </c>
      <c r="C21" s="6"/>
      <c r="D21" s="7">
        <v>17</v>
      </c>
      <c r="E21" s="7">
        <v>34</v>
      </c>
      <c r="F21" s="7">
        <v>38</v>
      </c>
      <c r="G21" s="7">
        <v>288</v>
      </c>
      <c r="H21" s="7">
        <v>89</v>
      </c>
      <c r="I21" s="7">
        <v>414</v>
      </c>
      <c r="J21" s="7">
        <v>90</v>
      </c>
      <c r="K21" s="7">
        <v>970</v>
      </c>
    </row>
    <row r="22" spans="1:12">
      <c r="B22" s="2" t="s">
        <v>275</v>
      </c>
      <c r="C22" s="6"/>
      <c r="D22" s="9">
        <v>81</v>
      </c>
      <c r="E22" s="9">
        <v>22.8</v>
      </c>
      <c r="F22" s="9">
        <v>20.8</v>
      </c>
      <c r="G22" s="9">
        <v>25.1</v>
      </c>
      <c r="H22" s="9">
        <v>6.8</v>
      </c>
      <c r="I22" s="9">
        <v>9</v>
      </c>
      <c r="J22" s="9">
        <v>10.5</v>
      </c>
      <c r="K22" s="9">
        <v>11.7</v>
      </c>
    </row>
    <row r="23" spans="1:12">
      <c r="B23" s="2" t="s">
        <v>276</v>
      </c>
      <c r="C23" s="6"/>
      <c r="D23" s="7">
        <v>16</v>
      </c>
      <c r="E23" s="7">
        <v>25</v>
      </c>
      <c r="F23" s="7">
        <v>40</v>
      </c>
      <c r="G23" s="7">
        <v>164</v>
      </c>
      <c r="H23" s="7">
        <v>88</v>
      </c>
      <c r="I23" s="7">
        <v>441</v>
      </c>
      <c r="J23" s="7">
        <v>82</v>
      </c>
      <c r="K23" s="7">
        <v>856</v>
      </c>
    </row>
    <row r="24" spans="1:12">
      <c r="A24" s="2" t="s">
        <v>2153</v>
      </c>
      <c r="B24" s="3" t="s">
        <v>2154</v>
      </c>
      <c r="C24" s="5">
        <v>13633</v>
      </c>
    </row>
    <row r="25" spans="1:12">
      <c r="B25" s="2" t="s">
        <v>272</v>
      </c>
      <c r="C25" s="6"/>
      <c r="D25" s="6">
        <v>0</v>
      </c>
      <c r="E25" s="7">
        <v>7</v>
      </c>
      <c r="F25" s="7">
        <v>2</v>
      </c>
      <c r="G25" s="7">
        <v>51</v>
      </c>
      <c r="H25" s="7">
        <v>32</v>
      </c>
      <c r="I25" s="7">
        <v>108</v>
      </c>
      <c r="J25" s="7">
        <v>31</v>
      </c>
      <c r="K25" s="7">
        <v>231</v>
      </c>
      <c r="L25" s="2">
        <v>12</v>
      </c>
    </row>
    <row r="26" spans="1:12">
      <c r="B26" s="2" t="s">
        <v>273</v>
      </c>
      <c r="D26" s="2">
        <v>0</v>
      </c>
      <c r="E26" s="8">
        <v>51.3</v>
      </c>
      <c r="F26" s="8">
        <v>14.7</v>
      </c>
      <c r="G26" s="8">
        <v>374.1</v>
      </c>
      <c r="H26" s="8">
        <v>234.7</v>
      </c>
      <c r="I26" s="8">
        <v>792.2</v>
      </c>
      <c r="J26" s="8">
        <v>227.4</v>
      </c>
      <c r="K26" s="8">
        <v>1694.4</v>
      </c>
    </row>
    <row r="27" spans="1:12">
      <c r="B27" s="2" t="s">
        <v>274</v>
      </c>
      <c r="C27" s="6"/>
      <c r="D27" s="6">
        <v>0</v>
      </c>
      <c r="E27" s="6">
        <v>0</v>
      </c>
      <c r="F27" s="6">
        <v>0</v>
      </c>
      <c r="G27" s="7">
        <v>20</v>
      </c>
      <c r="H27" s="6">
        <v>0</v>
      </c>
      <c r="I27" s="7">
        <v>1</v>
      </c>
      <c r="J27" s="7">
        <v>2</v>
      </c>
      <c r="K27" s="7">
        <v>23</v>
      </c>
    </row>
    <row r="28" spans="1:12">
      <c r="B28" s="2" t="s">
        <v>275</v>
      </c>
      <c r="C28" s="6"/>
      <c r="D28" s="6">
        <v>0</v>
      </c>
      <c r="E28" s="6">
        <v>0</v>
      </c>
      <c r="F28" s="6">
        <v>0</v>
      </c>
      <c r="G28" s="9">
        <v>39.200000000000003</v>
      </c>
      <c r="H28" s="6">
        <v>0</v>
      </c>
      <c r="I28" s="9">
        <v>0.9</v>
      </c>
      <c r="J28" s="9">
        <v>6.5</v>
      </c>
      <c r="K28" s="9">
        <v>10</v>
      </c>
    </row>
    <row r="29" spans="1:12">
      <c r="B29" s="2" t="s">
        <v>276</v>
      </c>
      <c r="C29" s="6"/>
      <c r="D29" s="6">
        <v>0</v>
      </c>
      <c r="E29" s="6">
        <v>0</v>
      </c>
      <c r="F29" s="6">
        <v>0</v>
      </c>
      <c r="G29" s="7">
        <v>13</v>
      </c>
      <c r="H29" s="7">
        <v>1</v>
      </c>
      <c r="I29" s="7">
        <v>3</v>
      </c>
      <c r="J29" s="7">
        <v>1</v>
      </c>
      <c r="K29" s="7">
        <v>18</v>
      </c>
    </row>
    <row r="30" spans="1:12">
      <c r="A30" s="10"/>
      <c r="B30" s="10" t="s">
        <v>2155</v>
      </c>
    </row>
    <row r="31" spans="1:12">
      <c r="A31" s="10" t="s">
        <v>280</v>
      </c>
      <c r="B31" s="10" t="s">
        <v>260</v>
      </c>
      <c r="C31" s="5">
        <v>214148</v>
      </c>
    </row>
    <row r="32" spans="1:12">
      <c r="A32" s="10"/>
      <c r="B32" s="10" t="s">
        <v>272</v>
      </c>
      <c r="C32" s="6"/>
      <c r="D32" s="7">
        <v>21</v>
      </c>
      <c r="E32" s="7">
        <v>156</v>
      </c>
      <c r="F32" s="7">
        <v>185</v>
      </c>
      <c r="G32" s="7">
        <v>1198</v>
      </c>
      <c r="H32" s="7">
        <v>1341</v>
      </c>
      <c r="I32" s="7">
        <v>4722</v>
      </c>
      <c r="J32" s="7">
        <v>892</v>
      </c>
      <c r="K32" s="7">
        <v>8515</v>
      </c>
    </row>
    <row r="33" spans="1:11">
      <c r="A33" s="10"/>
      <c r="B33" s="10" t="s">
        <v>273</v>
      </c>
      <c r="D33" s="8">
        <v>9.8000000000000007</v>
      </c>
      <c r="E33" s="8">
        <v>72.8</v>
      </c>
      <c r="F33" s="8">
        <v>86.4</v>
      </c>
      <c r="G33" s="8">
        <v>559.4</v>
      </c>
      <c r="H33" s="8">
        <v>626.20000000000005</v>
      </c>
      <c r="I33" s="8">
        <v>2205</v>
      </c>
      <c r="J33" s="8">
        <v>416.5</v>
      </c>
      <c r="K33" s="8">
        <v>3976.2</v>
      </c>
    </row>
    <row r="34" spans="1:11">
      <c r="A34" s="10"/>
      <c r="B34" s="10" t="s">
        <v>274</v>
      </c>
      <c r="C34" s="6"/>
      <c r="D34" s="7">
        <v>17</v>
      </c>
      <c r="E34" s="7">
        <v>34</v>
      </c>
      <c r="F34" s="7">
        <v>38</v>
      </c>
      <c r="G34" s="7">
        <v>308</v>
      </c>
      <c r="H34" s="7">
        <v>89</v>
      </c>
      <c r="I34" s="7">
        <v>415</v>
      </c>
      <c r="J34" s="7">
        <v>92</v>
      </c>
      <c r="K34" s="7">
        <v>993</v>
      </c>
    </row>
    <row r="35" spans="1:11">
      <c r="A35" s="10"/>
      <c r="B35" s="10" t="s">
        <v>275</v>
      </c>
      <c r="D35" s="8">
        <v>81</v>
      </c>
      <c r="E35" s="8">
        <v>21.8</v>
      </c>
      <c r="F35" s="8">
        <v>20.5</v>
      </c>
      <c r="G35" s="8">
        <v>25.7</v>
      </c>
      <c r="H35" s="8">
        <v>6.6</v>
      </c>
      <c r="I35" s="8">
        <v>8.8000000000000007</v>
      </c>
      <c r="J35" s="8">
        <v>10.3</v>
      </c>
      <c r="K35" s="8">
        <v>11.7</v>
      </c>
    </row>
    <row r="36" spans="1:11">
      <c r="A36" s="10"/>
      <c r="B36" s="10" t="s">
        <v>276</v>
      </c>
      <c r="C36" s="6"/>
      <c r="D36" s="7">
        <v>16</v>
      </c>
      <c r="E36" s="7">
        <v>25</v>
      </c>
      <c r="F36" s="7">
        <v>40</v>
      </c>
      <c r="G36" s="7">
        <v>177</v>
      </c>
      <c r="H36" s="7">
        <v>89</v>
      </c>
      <c r="I36" s="7">
        <v>444</v>
      </c>
      <c r="J36" s="7">
        <v>83</v>
      </c>
      <c r="K36" s="7">
        <v>874</v>
      </c>
    </row>
  </sheetData>
  <mergeCells count="2">
    <mergeCell ref="A1:B1"/>
    <mergeCell ref="C1:J1"/>
  </mergeCells>
  <hyperlinks>
    <hyperlink ref="A2" location="DocumentMap!A189" display="&lt;&lt; Back to Document Map" xr:uid="{00000000-0004-0000-BC00-000000000000}"/>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2156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2157</v>
      </c>
      <c r="B6" s="3" t="s">
        <v>2158</v>
      </c>
      <c r="C6" s="5">
        <v>1555</v>
      </c>
    </row>
    <row r="7" spans="1:12">
      <c r="B7" s="2" t="s">
        <v>272</v>
      </c>
      <c r="C7" s="6"/>
      <c r="D7" s="6">
        <v>0</v>
      </c>
      <c r="E7" s="6">
        <v>0</v>
      </c>
      <c r="F7" s="6">
        <v>0</v>
      </c>
      <c r="G7" s="7">
        <v>1</v>
      </c>
      <c r="H7" s="6">
        <v>0</v>
      </c>
      <c r="I7" s="7">
        <v>2</v>
      </c>
      <c r="J7" s="6">
        <v>0</v>
      </c>
      <c r="K7" s="7">
        <v>3</v>
      </c>
      <c r="L7" s="2">
        <v>12</v>
      </c>
    </row>
    <row r="8" spans="1:12">
      <c r="B8" s="2" t="s">
        <v>273</v>
      </c>
      <c r="D8" s="2">
        <v>0</v>
      </c>
      <c r="E8" s="2">
        <v>0</v>
      </c>
      <c r="F8" s="2">
        <v>0</v>
      </c>
      <c r="G8" s="8">
        <v>64.3</v>
      </c>
      <c r="H8" s="2">
        <v>0</v>
      </c>
      <c r="I8" s="8">
        <v>128.6</v>
      </c>
      <c r="J8" s="2">
        <v>0</v>
      </c>
      <c r="K8" s="8">
        <v>192.9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2159</v>
      </c>
      <c r="B12" s="3" t="s">
        <v>2160</v>
      </c>
      <c r="C12" s="5">
        <v>1060</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2161</v>
      </c>
    </row>
    <row r="19" spans="1:11">
      <c r="A19" s="10" t="s">
        <v>280</v>
      </c>
      <c r="B19" s="10" t="s">
        <v>260</v>
      </c>
      <c r="C19" s="5">
        <v>2615</v>
      </c>
    </row>
    <row r="20" spans="1:11">
      <c r="A20" s="10"/>
      <c r="B20" s="10" t="s">
        <v>272</v>
      </c>
      <c r="C20" s="6"/>
      <c r="D20" s="6">
        <v>0</v>
      </c>
      <c r="E20" s="6">
        <v>0</v>
      </c>
      <c r="F20" s="6">
        <v>0</v>
      </c>
      <c r="G20" s="7">
        <v>1</v>
      </c>
      <c r="H20" s="6">
        <v>0</v>
      </c>
      <c r="I20" s="7">
        <v>2</v>
      </c>
      <c r="J20" s="6">
        <v>0</v>
      </c>
      <c r="K20" s="7">
        <v>3</v>
      </c>
    </row>
    <row r="21" spans="1:11">
      <c r="A21" s="10"/>
      <c r="B21" s="10" t="s">
        <v>273</v>
      </c>
      <c r="D21" s="2">
        <v>0</v>
      </c>
      <c r="E21" s="2">
        <v>0</v>
      </c>
      <c r="F21" s="2">
        <v>0</v>
      </c>
      <c r="G21" s="8">
        <v>38.200000000000003</v>
      </c>
      <c r="H21" s="2">
        <v>0</v>
      </c>
      <c r="I21" s="8">
        <v>76.5</v>
      </c>
      <c r="J21" s="2">
        <v>0</v>
      </c>
      <c r="K21" s="8">
        <v>114.7</v>
      </c>
    </row>
    <row r="22" spans="1:11">
      <c r="A22" s="10"/>
      <c r="B22" s="10" t="s">
        <v>274</v>
      </c>
      <c r="C22" s="6"/>
      <c r="D22" s="6">
        <v>0</v>
      </c>
      <c r="E22" s="6">
        <v>0</v>
      </c>
      <c r="F22" s="6">
        <v>0</v>
      </c>
      <c r="G22" s="6">
        <v>0</v>
      </c>
      <c r="H22" s="6">
        <v>0</v>
      </c>
      <c r="I22" s="6">
        <v>0</v>
      </c>
      <c r="J22" s="6">
        <v>0</v>
      </c>
      <c r="K22" s="6">
        <v>0</v>
      </c>
    </row>
    <row r="23" spans="1:11">
      <c r="A23" s="10"/>
      <c r="B23" s="10" t="s">
        <v>275</v>
      </c>
      <c r="D23" s="2">
        <v>0</v>
      </c>
      <c r="E23" s="2">
        <v>0</v>
      </c>
      <c r="F23" s="2">
        <v>0</v>
      </c>
      <c r="G23" s="2">
        <v>0</v>
      </c>
      <c r="H23" s="2">
        <v>0</v>
      </c>
      <c r="I23" s="2">
        <v>0</v>
      </c>
      <c r="J23" s="2">
        <v>0</v>
      </c>
      <c r="K23" s="2">
        <v>0</v>
      </c>
    </row>
    <row r="24" spans="1:11">
      <c r="A24" s="10"/>
      <c r="B24" s="10" t="s">
        <v>276</v>
      </c>
      <c r="C24" s="6"/>
      <c r="D24" s="6">
        <v>0</v>
      </c>
      <c r="E24" s="6">
        <v>0</v>
      </c>
      <c r="F24" s="6">
        <v>0</v>
      </c>
      <c r="G24" s="6">
        <v>0</v>
      </c>
      <c r="H24" s="6">
        <v>0</v>
      </c>
      <c r="I24" s="6">
        <v>0</v>
      </c>
      <c r="J24" s="6">
        <v>0</v>
      </c>
      <c r="K24" s="6">
        <v>0</v>
      </c>
    </row>
  </sheetData>
  <mergeCells count="2">
    <mergeCell ref="A1:B1"/>
    <mergeCell ref="C1:J1"/>
  </mergeCells>
  <hyperlinks>
    <hyperlink ref="A2" location="DocumentMap!A190" display="&lt;&lt; Back to Document Map" xr:uid="{00000000-0004-0000-BD00-000000000000}"/>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L24"/>
  <sheetViews>
    <sheetView workbookViewId="0">
      <selection activeCell="C3" sqref="C3"/>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2162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2163</v>
      </c>
      <c r="B6" s="3" t="s">
        <v>2164</v>
      </c>
      <c r="C6" s="5">
        <v>1384</v>
      </c>
    </row>
    <row r="7" spans="1:12">
      <c r="B7" s="2" t="s">
        <v>272</v>
      </c>
      <c r="C7" s="6"/>
      <c r="D7" s="6">
        <v>0</v>
      </c>
      <c r="E7" s="6">
        <v>0</v>
      </c>
      <c r="F7" s="6">
        <v>0</v>
      </c>
      <c r="G7" s="7">
        <v>5</v>
      </c>
      <c r="H7" s="7">
        <v>1</v>
      </c>
      <c r="I7" s="7">
        <v>6</v>
      </c>
      <c r="J7" s="7">
        <v>2</v>
      </c>
      <c r="K7" s="7">
        <v>14</v>
      </c>
      <c r="L7" s="2">
        <v>12</v>
      </c>
    </row>
    <row r="8" spans="1:12">
      <c r="B8" s="2" t="s">
        <v>273</v>
      </c>
      <c r="D8" s="2">
        <v>0</v>
      </c>
      <c r="E8" s="2">
        <v>0</v>
      </c>
      <c r="F8" s="2">
        <v>0</v>
      </c>
      <c r="G8" s="8">
        <v>361.3</v>
      </c>
      <c r="H8" s="8">
        <v>72.3</v>
      </c>
      <c r="I8" s="8">
        <v>433.5</v>
      </c>
      <c r="J8" s="8">
        <v>144.5</v>
      </c>
      <c r="K8" s="8">
        <v>1011.6</v>
      </c>
    </row>
    <row r="9" spans="1:12">
      <c r="B9" s="2" t="s">
        <v>274</v>
      </c>
      <c r="C9" s="6"/>
      <c r="D9" s="6">
        <v>0</v>
      </c>
      <c r="E9" s="6">
        <v>0</v>
      </c>
      <c r="F9" s="6">
        <v>0</v>
      </c>
      <c r="G9" s="7">
        <v>4</v>
      </c>
      <c r="H9" s="7">
        <v>1</v>
      </c>
      <c r="I9" s="6">
        <v>0</v>
      </c>
      <c r="J9" s="6">
        <v>0</v>
      </c>
      <c r="K9" s="7">
        <v>5</v>
      </c>
    </row>
    <row r="10" spans="1:12">
      <c r="B10" s="2" t="s">
        <v>275</v>
      </c>
      <c r="C10" s="6"/>
      <c r="D10" s="6">
        <v>0</v>
      </c>
      <c r="E10" s="6">
        <v>0</v>
      </c>
      <c r="F10" s="6">
        <v>0</v>
      </c>
      <c r="G10" s="9">
        <v>80</v>
      </c>
      <c r="H10" s="9">
        <v>100</v>
      </c>
      <c r="I10" s="6">
        <v>0</v>
      </c>
      <c r="J10" s="6">
        <v>0</v>
      </c>
      <c r="K10" s="9">
        <v>35.700000000000003</v>
      </c>
    </row>
    <row r="11" spans="1:12">
      <c r="B11" s="2" t="s">
        <v>276</v>
      </c>
      <c r="C11" s="6"/>
      <c r="D11" s="6">
        <v>0</v>
      </c>
      <c r="E11" s="6">
        <v>0</v>
      </c>
      <c r="F11" s="6">
        <v>0</v>
      </c>
      <c r="G11" s="7">
        <v>1</v>
      </c>
      <c r="H11" s="7">
        <v>4</v>
      </c>
      <c r="I11" s="6">
        <v>0</v>
      </c>
      <c r="J11" s="6">
        <v>0</v>
      </c>
      <c r="K11" s="7">
        <v>5</v>
      </c>
    </row>
    <row r="12" spans="1:12">
      <c r="A12" s="2" t="s">
        <v>2165</v>
      </c>
      <c r="B12" s="3" t="s">
        <v>2166</v>
      </c>
      <c r="C12" s="5">
        <v>11219</v>
      </c>
    </row>
    <row r="13" spans="1:12">
      <c r="B13" s="2" t="s">
        <v>272</v>
      </c>
      <c r="C13" s="6"/>
      <c r="D13" s="6">
        <v>0</v>
      </c>
      <c r="E13" s="6">
        <v>0</v>
      </c>
      <c r="F13" s="6">
        <v>0</v>
      </c>
      <c r="G13" s="7">
        <v>4</v>
      </c>
      <c r="H13" s="7">
        <v>5</v>
      </c>
      <c r="I13" s="7">
        <v>4</v>
      </c>
      <c r="J13" s="6">
        <v>0</v>
      </c>
      <c r="K13" s="7">
        <v>13</v>
      </c>
      <c r="L13" s="2">
        <v>3</v>
      </c>
    </row>
    <row r="14" spans="1:12">
      <c r="B14" s="2" t="s">
        <v>273</v>
      </c>
      <c r="D14" s="2">
        <v>0</v>
      </c>
      <c r="E14" s="2">
        <v>0</v>
      </c>
      <c r="F14" s="2">
        <v>0</v>
      </c>
      <c r="G14" s="8">
        <v>35.700000000000003</v>
      </c>
      <c r="H14" s="8">
        <v>44.6</v>
      </c>
      <c r="I14" s="8">
        <v>35.700000000000003</v>
      </c>
      <c r="J14" s="2">
        <v>0</v>
      </c>
      <c r="K14" s="8">
        <v>115.9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2167</v>
      </c>
    </row>
    <row r="19" spans="1:11">
      <c r="A19" s="10" t="s">
        <v>280</v>
      </c>
      <c r="B19" s="10" t="s">
        <v>260</v>
      </c>
      <c r="C19" s="5">
        <v>12603</v>
      </c>
    </row>
    <row r="20" spans="1:11">
      <c r="A20" s="10"/>
      <c r="B20" s="10" t="s">
        <v>272</v>
      </c>
      <c r="C20" s="6"/>
      <c r="D20" s="6">
        <v>0</v>
      </c>
      <c r="E20" s="6">
        <v>0</v>
      </c>
      <c r="F20" s="6">
        <v>0</v>
      </c>
      <c r="G20" s="7">
        <v>9</v>
      </c>
      <c r="H20" s="7">
        <v>6</v>
      </c>
      <c r="I20" s="7">
        <v>10</v>
      </c>
      <c r="J20" s="7">
        <v>2</v>
      </c>
      <c r="K20" s="7">
        <v>27</v>
      </c>
    </row>
    <row r="21" spans="1:11">
      <c r="A21" s="10"/>
      <c r="B21" s="10" t="s">
        <v>273</v>
      </c>
      <c r="D21" s="2">
        <v>0</v>
      </c>
      <c r="E21" s="2">
        <v>0</v>
      </c>
      <c r="F21" s="2">
        <v>0</v>
      </c>
      <c r="G21" s="8">
        <v>71.400000000000006</v>
      </c>
      <c r="H21" s="8">
        <v>47.6</v>
      </c>
      <c r="I21" s="8">
        <v>79.3</v>
      </c>
      <c r="J21" s="8">
        <v>15.9</v>
      </c>
      <c r="K21" s="8">
        <v>214.2</v>
      </c>
    </row>
    <row r="22" spans="1:11">
      <c r="A22" s="10"/>
      <c r="B22" s="10" t="s">
        <v>274</v>
      </c>
      <c r="C22" s="6"/>
      <c r="D22" s="6">
        <v>0</v>
      </c>
      <c r="E22" s="6">
        <v>0</v>
      </c>
      <c r="F22" s="6">
        <v>0</v>
      </c>
      <c r="G22" s="7">
        <v>4</v>
      </c>
      <c r="H22" s="7">
        <v>1</v>
      </c>
      <c r="I22" s="6">
        <v>0</v>
      </c>
      <c r="J22" s="6">
        <v>0</v>
      </c>
      <c r="K22" s="7">
        <v>5</v>
      </c>
    </row>
    <row r="23" spans="1:11">
      <c r="A23" s="10"/>
      <c r="B23" s="10" t="s">
        <v>275</v>
      </c>
      <c r="D23" s="2">
        <v>0</v>
      </c>
      <c r="E23" s="2">
        <v>0</v>
      </c>
      <c r="F23" s="2">
        <v>0</v>
      </c>
      <c r="G23" s="8">
        <v>44.4</v>
      </c>
      <c r="H23" s="8">
        <v>16.7</v>
      </c>
      <c r="I23" s="2">
        <v>0</v>
      </c>
      <c r="J23" s="2">
        <v>0</v>
      </c>
      <c r="K23" s="8">
        <v>18.5</v>
      </c>
    </row>
    <row r="24" spans="1:11">
      <c r="A24" s="10"/>
      <c r="B24" s="10" t="s">
        <v>276</v>
      </c>
      <c r="C24" s="6"/>
      <c r="D24" s="6">
        <v>0</v>
      </c>
      <c r="E24" s="6">
        <v>0</v>
      </c>
      <c r="F24" s="6">
        <v>0</v>
      </c>
      <c r="G24" s="7">
        <v>1</v>
      </c>
      <c r="H24" s="7">
        <v>4</v>
      </c>
      <c r="I24" s="6">
        <v>0</v>
      </c>
      <c r="J24" s="6">
        <v>0</v>
      </c>
      <c r="K24" s="7">
        <v>5</v>
      </c>
    </row>
  </sheetData>
  <mergeCells count="2">
    <mergeCell ref="A1:B1"/>
    <mergeCell ref="C1:J1"/>
  </mergeCells>
  <hyperlinks>
    <hyperlink ref="A2" location="DocumentMap!A191" display="&lt;&lt; Back to Document Map" xr:uid="{00000000-0004-0000-BE00-000000000000}"/>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L30"/>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2168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2169</v>
      </c>
      <c r="B6" s="3" t="s">
        <v>2170</v>
      </c>
      <c r="C6" s="5">
        <v>16726</v>
      </c>
    </row>
    <row r="7" spans="1:12">
      <c r="B7" s="2" t="s">
        <v>272</v>
      </c>
      <c r="C7" s="6"/>
      <c r="D7" s="6">
        <v>0</v>
      </c>
      <c r="E7" s="7">
        <v>6</v>
      </c>
      <c r="F7" s="7">
        <v>1</v>
      </c>
      <c r="G7" s="7">
        <v>10</v>
      </c>
      <c r="H7" s="7">
        <v>16</v>
      </c>
      <c r="I7" s="7">
        <v>152</v>
      </c>
      <c r="J7" s="7">
        <v>10</v>
      </c>
      <c r="K7" s="7">
        <v>195</v>
      </c>
      <c r="L7" s="2">
        <v>12</v>
      </c>
    </row>
    <row r="8" spans="1:12">
      <c r="B8" s="2" t="s">
        <v>273</v>
      </c>
      <c r="D8" s="2">
        <v>0</v>
      </c>
      <c r="E8" s="8">
        <v>35.9</v>
      </c>
      <c r="F8" s="8">
        <v>6</v>
      </c>
      <c r="G8" s="8">
        <v>59.8</v>
      </c>
      <c r="H8" s="8">
        <v>95.7</v>
      </c>
      <c r="I8" s="8">
        <v>908.8</v>
      </c>
      <c r="J8" s="8">
        <v>59.8</v>
      </c>
      <c r="K8" s="8">
        <v>1165.8</v>
      </c>
    </row>
    <row r="9" spans="1:12">
      <c r="B9" s="2" t="s">
        <v>274</v>
      </c>
      <c r="C9" s="6"/>
      <c r="D9" s="6">
        <v>0</v>
      </c>
      <c r="E9" s="7">
        <v>5</v>
      </c>
      <c r="F9" s="6">
        <v>0</v>
      </c>
      <c r="G9" s="7">
        <v>8</v>
      </c>
      <c r="H9" s="7">
        <v>1</v>
      </c>
      <c r="I9" s="7">
        <v>56</v>
      </c>
      <c r="J9" s="7">
        <v>3</v>
      </c>
      <c r="K9" s="7">
        <v>73</v>
      </c>
    </row>
    <row r="10" spans="1:12">
      <c r="B10" s="2" t="s">
        <v>275</v>
      </c>
      <c r="C10" s="6"/>
      <c r="D10" s="6">
        <v>0</v>
      </c>
      <c r="E10" s="9">
        <v>83.3</v>
      </c>
      <c r="F10" s="6">
        <v>0</v>
      </c>
      <c r="G10" s="9">
        <v>80</v>
      </c>
      <c r="H10" s="9">
        <v>6.3</v>
      </c>
      <c r="I10" s="9">
        <v>36.799999999999997</v>
      </c>
      <c r="J10" s="9">
        <v>30</v>
      </c>
      <c r="K10" s="9">
        <v>37.4</v>
      </c>
    </row>
    <row r="11" spans="1:12">
      <c r="B11" s="2" t="s">
        <v>276</v>
      </c>
      <c r="C11" s="6"/>
      <c r="D11" s="6">
        <v>0</v>
      </c>
      <c r="E11" s="7">
        <v>2</v>
      </c>
      <c r="F11" s="7">
        <v>3</v>
      </c>
      <c r="G11" s="7">
        <v>7</v>
      </c>
      <c r="H11" s="7">
        <v>1</v>
      </c>
      <c r="I11" s="7">
        <v>68</v>
      </c>
      <c r="J11" s="7">
        <v>2</v>
      </c>
      <c r="K11" s="7">
        <v>83</v>
      </c>
    </row>
    <row r="12" spans="1:12">
      <c r="A12" s="2" t="s">
        <v>2171</v>
      </c>
      <c r="B12" s="3" t="s">
        <v>2172</v>
      </c>
      <c r="C12" s="5">
        <v>23893</v>
      </c>
    </row>
    <row r="13" spans="1:12">
      <c r="B13" s="2" t="s">
        <v>272</v>
      </c>
      <c r="C13" s="6"/>
      <c r="D13" s="7">
        <v>1</v>
      </c>
      <c r="E13" s="7">
        <v>13</v>
      </c>
      <c r="F13" s="7">
        <v>4</v>
      </c>
      <c r="G13" s="7">
        <v>37</v>
      </c>
      <c r="H13" s="7">
        <v>63</v>
      </c>
      <c r="I13" s="7">
        <v>117</v>
      </c>
      <c r="J13" s="7">
        <v>45</v>
      </c>
      <c r="K13" s="7">
        <v>280</v>
      </c>
      <c r="L13" s="2">
        <v>12</v>
      </c>
    </row>
    <row r="14" spans="1:12">
      <c r="B14" s="2" t="s">
        <v>273</v>
      </c>
      <c r="D14" s="8">
        <v>4.2</v>
      </c>
      <c r="E14" s="8">
        <v>54.4</v>
      </c>
      <c r="F14" s="8">
        <v>16.7</v>
      </c>
      <c r="G14" s="8">
        <v>154.9</v>
      </c>
      <c r="H14" s="8">
        <v>263.7</v>
      </c>
      <c r="I14" s="8">
        <v>489.7</v>
      </c>
      <c r="J14" s="8">
        <v>188.3</v>
      </c>
      <c r="K14" s="8">
        <v>1171.9000000000001</v>
      </c>
    </row>
    <row r="15" spans="1:12">
      <c r="B15" s="2" t="s">
        <v>274</v>
      </c>
      <c r="C15" s="6"/>
      <c r="D15" s="7">
        <v>1</v>
      </c>
      <c r="E15" s="7">
        <v>4</v>
      </c>
      <c r="F15" s="6">
        <v>0</v>
      </c>
      <c r="G15" s="7">
        <v>14</v>
      </c>
      <c r="H15" s="7">
        <v>6</v>
      </c>
      <c r="I15" s="7">
        <v>2</v>
      </c>
      <c r="J15" s="7">
        <v>7</v>
      </c>
      <c r="K15" s="7">
        <v>34</v>
      </c>
    </row>
    <row r="16" spans="1:12">
      <c r="B16" s="2" t="s">
        <v>275</v>
      </c>
      <c r="C16" s="6"/>
      <c r="D16" s="9">
        <v>100</v>
      </c>
      <c r="E16" s="9">
        <v>30.8</v>
      </c>
      <c r="F16" s="6">
        <v>0</v>
      </c>
      <c r="G16" s="9">
        <v>37.799999999999997</v>
      </c>
      <c r="H16" s="9">
        <v>9.5</v>
      </c>
      <c r="I16" s="9">
        <v>1.7</v>
      </c>
      <c r="J16" s="9">
        <v>15.6</v>
      </c>
      <c r="K16" s="9">
        <v>12.1</v>
      </c>
    </row>
    <row r="17" spans="1:12">
      <c r="B17" s="2" t="s">
        <v>276</v>
      </c>
      <c r="C17" s="6"/>
      <c r="D17" s="7">
        <v>1</v>
      </c>
      <c r="E17" s="7">
        <v>4</v>
      </c>
      <c r="F17" s="6">
        <v>0</v>
      </c>
      <c r="G17" s="7">
        <v>12</v>
      </c>
      <c r="H17" s="7">
        <v>7</v>
      </c>
      <c r="I17" s="7">
        <v>4</v>
      </c>
      <c r="J17" s="7">
        <v>4</v>
      </c>
      <c r="K17" s="7">
        <v>32</v>
      </c>
    </row>
    <row r="18" spans="1:12">
      <c r="A18" s="2" t="s">
        <v>2173</v>
      </c>
      <c r="B18" s="3" t="s">
        <v>2174</v>
      </c>
      <c r="C18" s="5">
        <v>0</v>
      </c>
    </row>
    <row r="19" spans="1:12">
      <c r="B19" s="2" t="s">
        <v>272</v>
      </c>
      <c r="C19" s="6"/>
      <c r="D19" s="6">
        <v>0</v>
      </c>
      <c r="E19" s="7">
        <v>2</v>
      </c>
      <c r="F19" s="6">
        <v>0</v>
      </c>
      <c r="G19" s="6">
        <v>0</v>
      </c>
      <c r="H19" s="6">
        <v>0</v>
      </c>
      <c r="I19" s="7">
        <v>23</v>
      </c>
      <c r="J19" s="6">
        <v>0</v>
      </c>
      <c r="K19" s="7">
        <v>25</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7">
        <v>1</v>
      </c>
      <c r="J21" s="6">
        <v>0</v>
      </c>
      <c r="K21" s="7">
        <v>1</v>
      </c>
    </row>
    <row r="22" spans="1:12">
      <c r="B22" s="2" t="s">
        <v>275</v>
      </c>
      <c r="C22" s="6"/>
      <c r="D22" s="6">
        <v>0</v>
      </c>
      <c r="E22" s="6">
        <v>0</v>
      </c>
      <c r="F22" s="6">
        <v>0</v>
      </c>
      <c r="G22" s="6">
        <v>0</v>
      </c>
      <c r="H22" s="6">
        <v>0</v>
      </c>
      <c r="I22" s="9">
        <v>4.3</v>
      </c>
      <c r="J22" s="6">
        <v>0</v>
      </c>
      <c r="K22" s="9">
        <v>4</v>
      </c>
    </row>
    <row r="23" spans="1:12">
      <c r="B23" s="2" t="s">
        <v>276</v>
      </c>
      <c r="C23" s="6"/>
      <c r="D23" s="6">
        <v>0</v>
      </c>
      <c r="E23" s="6">
        <v>0</v>
      </c>
      <c r="F23" s="6">
        <v>0</v>
      </c>
      <c r="G23" s="6">
        <v>0</v>
      </c>
      <c r="H23" s="6">
        <v>0</v>
      </c>
      <c r="I23" s="7">
        <v>1</v>
      </c>
      <c r="J23" s="6">
        <v>0</v>
      </c>
      <c r="K23" s="7">
        <v>1</v>
      </c>
    </row>
    <row r="24" spans="1:12">
      <c r="A24" s="10"/>
      <c r="B24" s="10" t="s">
        <v>2175</v>
      </c>
    </row>
    <row r="25" spans="1:12">
      <c r="A25" s="10" t="s">
        <v>280</v>
      </c>
      <c r="B25" s="10" t="s">
        <v>260</v>
      </c>
      <c r="C25" s="5">
        <v>40619</v>
      </c>
    </row>
    <row r="26" spans="1:12">
      <c r="A26" s="10"/>
      <c r="B26" s="10" t="s">
        <v>272</v>
      </c>
      <c r="C26" s="6"/>
      <c r="D26" s="7">
        <v>1</v>
      </c>
      <c r="E26" s="7">
        <v>21</v>
      </c>
      <c r="F26" s="7">
        <v>5</v>
      </c>
      <c r="G26" s="7">
        <v>47</v>
      </c>
      <c r="H26" s="7">
        <v>79</v>
      </c>
      <c r="I26" s="7">
        <v>292</v>
      </c>
      <c r="J26" s="7">
        <v>55</v>
      </c>
      <c r="K26" s="7">
        <v>500</v>
      </c>
    </row>
    <row r="27" spans="1:12">
      <c r="A27" s="10"/>
      <c r="B27" s="10" t="s">
        <v>273</v>
      </c>
      <c r="D27" s="8">
        <v>2.5</v>
      </c>
      <c r="E27" s="8">
        <v>51.7</v>
      </c>
      <c r="F27" s="8">
        <v>12.3</v>
      </c>
      <c r="G27" s="8">
        <v>115.7</v>
      </c>
      <c r="H27" s="8">
        <v>194.5</v>
      </c>
      <c r="I27" s="8">
        <v>718.9</v>
      </c>
      <c r="J27" s="8">
        <v>135.4</v>
      </c>
      <c r="K27" s="8">
        <v>1231</v>
      </c>
    </row>
    <row r="28" spans="1:12">
      <c r="A28" s="10"/>
      <c r="B28" s="10" t="s">
        <v>274</v>
      </c>
      <c r="C28" s="6"/>
      <c r="D28" s="7">
        <v>1</v>
      </c>
      <c r="E28" s="7">
        <v>9</v>
      </c>
      <c r="F28" s="6">
        <v>0</v>
      </c>
      <c r="G28" s="7">
        <v>22</v>
      </c>
      <c r="H28" s="7">
        <v>7</v>
      </c>
      <c r="I28" s="7">
        <v>59</v>
      </c>
      <c r="J28" s="7">
        <v>10</v>
      </c>
      <c r="K28" s="7">
        <v>108</v>
      </c>
    </row>
    <row r="29" spans="1:12">
      <c r="A29" s="10"/>
      <c r="B29" s="10" t="s">
        <v>275</v>
      </c>
      <c r="D29" s="8">
        <v>100</v>
      </c>
      <c r="E29" s="8">
        <v>42.9</v>
      </c>
      <c r="F29" s="2">
        <v>0</v>
      </c>
      <c r="G29" s="8">
        <v>46.8</v>
      </c>
      <c r="H29" s="8">
        <v>8.9</v>
      </c>
      <c r="I29" s="8">
        <v>20.2</v>
      </c>
      <c r="J29" s="8">
        <v>18.2</v>
      </c>
      <c r="K29" s="8">
        <v>21.6</v>
      </c>
    </row>
    <row r="30" spans="1:12">
      <c r="A30" s="10"/>
      <c r="B30" s="10" t="s">
        <v>276</v>
      </c>
      <c r="C30" s="6"/>
      <c r="D30" s="7">
        <v>1</v>
      </c>
      <c r="E30" s="7">
        <v>6</v>
      </c>
      <c r="F30" s="7">
        <v>3</v>
      </c>
      <c r="G30" s="7">
        <v>19</v>
      </c>
      <c r="H30" s="7">
        <v>8</v>
      </c>
      <c r="I30" s="7">
        <v>73</v>
      </c>
      <c r="J30" s="7">
        <v>6</v>
      </c>
      <c r="K30" s="7">
        <v>116</v>
      </c>
    </row>
  </sheetData>
  <mergeCells count="2">
    <mergeCell ref="A1:B1"/>
    <mergeCell ref="C1:J1"/>
  </mergeCells>
  <hyperlinks>
    <hyperlink ref="A2" location="DocumentMap!A192" display="&lt;&lt; Back to Document Map" xr:uid="{00000000-0004-0000-BF00-000000000000}"/>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L18"/>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2176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2177</v>
      </c>
      <c r="B6" s="3" t="s">
        <v>2178</v>
      </c>
      <c r="C6" s="5">
        <v>3846</v>
      </c>
    </row>
    <row r="7" spans="1:12">
      <c r="B7" s="2" t="s">
        <v>272</v>
      </c>
      <c r="C7" s="6"/>
      <c r="D7" s="6">
        <v>0</v>
      </c>
      <c r="E7" s="7">
        <v>2</v>
      </c>
      <c r="F7" s="7">
        <v>1</v>
      </c>
      <c r="G7" s="6">
        <v>0</v>
      </c>
      <c r="H7" s="7">
        <v>4</v>
      </c>
      <c r="I7" s="7">
        <v>20</v>
      </c>
      <c r="J7" s="7">
        <v>4</v>
      </c>
      <c r="K7" s="7">
        <v>31</v>
      </c>
      <c r="L7" s="2">
        <v>12</v>
      </c>
    </row>
    <row r="8" spans="1:12">
      <c r="B8" s="2" t="s">
        <v>273</v>
      </c>
      <c r="D8" s="2">
        <v>0</v>
      </c>
      <c r="E8" s="8">
        <v>52</v>
      </c>
      <c r="F8" s="8">
        <v>26</v>
      </c>
      <c r="G8" s="2">
        <v>0</v>
      </c>
      <c r="H8" s="8">
        <v>104</v>
      </c>
      <c r="I8" s="8">
        <v>520</v>
      </c>
      <c r="J8" s="8">
        <v>104</v>
      </c>
      <c r="K8" s="8">
        <v>806</v>
      </c>
    </row>
    <row r="9" spans="1:12">
      <c r="B9" s="2" t="s">
        <v>274</v>
      </c>
      <c r="C9" s="6"/>
      <c r="D9" s="6">
        <v>0</v>
      </c>
      <c r="E9" s="7">
        <v>1</v>
      </c>
      <c r="F9" s="6">
        <v>0</v>
      </c>
      <c r="G9" s="6">
        <v>0</v>
      </c>
      <c r="H9" s="6">
        <v>0</v>
      </c>
      <c r="I9" s="6">
        <v>0</v>
      </c>
      <c r="J9" s="6">
        <v>0</v>
      </c>
      <c r="K9" s="7">
        <v>1</v>
      </c>
    </row>
    <row r="10" spans="1:12">
      <c r="B10" s="2" t="s">
        <v>275</v>
      </c>
      <c r="C10" s="6"/>
      <c r="D10" s="6">
        <v>0</v>
      </c>
      <c r="E10" s="9">
        <v>50</v>
      </c>
      <c r="F10" s="6">
        <v>0</v>
      </c>
      <c r="G10" s="6">
        <v>0</v>
      </c>
      <c r="H10" s="6">
        <v>0</v>
      </c>
      <c r="I10" s="6">
        <v>0</v>
      </c>
      <c r="J10" s="6">
        <v>0</v>
      </c>
      <c r="K10" s="9">
        <v>3.2</v>
      </c>
    </row>
    <row r="11" spans="1:12">
      <c r="B11" s="2" t="s">
        <v>276</v>
      </c>
      <c r="C11" s="6"/>
      <c r="D11" s="6">
        <v>0</v>
      </c>
      <c r="E11" s="7">
        <v>1</v>
      </c>
      <c r="F11" s="6">
        <v>0</v>
      </c>
      <c r="G11" s="6">
        <v>0</v>
      </c>
      <c r="H11" s="6">
        <v>0</v>
      </c>
      <c r="I11" s="6">
        <v>0</v>
      </c>
      <c r="J11" s="6">
        <v>0</v>
      </c>
      <c r="K11" s="7">
        <v>1</v>
      </c>
    </row>
    <row r="12" spans="1:12">
      <c r="A12" s="10"/>
      <c r="B12" s="10" t="s">
        <v>2179</v>
      </c>
    </row>
    <row r="13" spans="1:12">
      <c r="A13" s="10" t="s">
        <v>280</v>
      </c>
      <c r="B13" s="10" t="s">
        <v>260</v>
      </c>
      <c r="C13" s="5">
        <v>3846</v>
      </c>
    </row>
    <row r="14" spans="1:12">
      <c r="A14" s="10"/>
      <c r="B14" s="10" t="s">
        <v>272</v>
      </c>
      <c r="C14" s="6"/>
      <c r="D14" s="6">
        <v>0</v>
      </c>
      <c r="E14" s="7">
        <v>2</v>
      </c>
      <c r="F14" s="7">
        <v>1</v>
      </c>
      <c r="G14" s="6">
        <v>0</v>
      </c>
      <c r="H14" s="7">
        <v>4</v>
      </c>
      <c r="I14" s="7">
        <v>20</v>
      </c>
      <c r="J14" s="7">
        <v>4</v>
      </c>
      <c r="K14" s="7">
        <v>31</v>
      </c>
    </row>
    <row r="15" spans="1:12">
      <c r="A15" s="10"/>
      <c r="B15" s="10" t="s">
        <v>273</v>
      </c>
      <c r="D15" s="2">
        <v>0</v>
      </c>
      <c r="E15" s="8">
        <v>52</v>
      </c>
      <c r="F15" s="8">
        <v>26</v>
      </c>
      <c r="G15" s="2">
        <v>0</v>
      </c>
      <c r="H15" s="8">
        <v>104</v>
      </c>
      <c r="I15" s="8">
        <v>520</v>
      </c>
      <c r="J15" s="8">
        <v>104</v>
      </c>
      <c r="K15" s="8">
        <v>806</v>
      </c>
    </row>
    <row r="16" spans="1:12">
      <c r="A16" s="10"/>
      <c r="B16" s="10" t="s">
        <v>274</v>
      </c>
      <c r="C16" s="6"/>
      <c r="D16" s="6">
        <v>0</v>
      </c>
      <c r="E16" s="7">
        <v>1</v>
      </c>
      <c r="F16" s="6">
        <v>0</v>
      </c>
      <c r="G16" s="6">
        <v>0</v>
      </c>
      <c r="H16" s="6">
        <v>0</v>
      </c>
      <c r="I16" s="6">
        <v>0</v>
      </c>
      <c r="J16" s="6">
        <v>0</v>
      </c>
      <c r="K16" s="7">
        <v>1</v>
      </c>
    </row>
    <row r="17" spans="1:11">
      <c r="A17" s="10"/>
      <c r="B17" s="10" t="s">
        <v>275</v>
      </c>
      <c r="D17" s="2">
        <v>0</v>
      </c>
      <c r="E17" s="8">
        <v>50</v>
      </c>
      <c r="F17" s="2">
        <v>0</v>
      </c>
      <c r="G17" s="2">
        <v>0</v>
      </c>
      <c r="H17" s="2">
        <v>0</v>
      </c>
      <c r="I17" s="2">
        <v>0</v>
      </c>
      <c r="J17" s="2">
        <v>0</v>
      </c>
      <c r="K17" s="8">
        <v>3.2</v>
      </c>
    </row>
    <row r="18" spans="1:11">
      <c r="A18" s="10"/>
      <c r="B18" s="10" t="s">
        <v>276</v>
      </c>
      <c r="C18" s="6"/>
      <c r="D18" s="6">
        <v>0</v>
      </c>
      <c r="E18" s="7">
        <v>1</v>
      </c>
      <c r="F18" s="6">
        <v>0</v>
      </c>
      <c r="G18" s="6">
        <v>0</v>
      </c>
      <c r="H18" s="6">
        <v>0</v>
      </c>
      <c r="I18" s="6">
        <v>0</v>
      </c>
      <c r="J18" s="6">
        <v>0</v>
      </c>
      <c r="K18" s="7">
        <v>1</v>
      </c>
    </row>
  </sheetData>
  <mergeCells count="2">
    <mergeCell ref="A1:B1"/>
    <mergeCell ref="C1:J1"/>
  </mergeCells>
  <hyperlinks>
    <hyperlink ref="A2" location="DocumentMap!A193" display="&lt;&lt; Back to Document Map" xr:uid="{00000000-0004-0000-C000-000000000000}"/>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L18"/>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47" t="s">
        <v>254</v>
      </c>
      <c r="B1" s="47"/>
      <c r="C1" s="48" t="s">
        <v>255</v>
      </c>
      <c r="D1" s="48"/>
      <c r="E1" s="48"/>
      <c r="F1" s="48"/>
      <c r="G1" s="48"/>
      <c r="H1" s="48"/>
      <c r="I1" s="48"/>
      <c r="J1" s="48"/>
      <c r="K1" s="2" t="s">
        <v>2180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2181</v>
      </c>
      <c r="B6" s="3" t="s">
        <v>2182</v>
      </c>
      <c r="C6" s="5">
        <v>3387</v>
      </c>
    </row>
    <row r="7" spans="1:12">
      <c r="B7" s="2" t="s">
        <v>272</v>
      </c>
      <c r="C7" s="6"/>
      <c r="D7" s="6">
        <v>0</v>
      </c>
      <c r="E7" s="7">
        <v>1</v>
      </c>
      <c r="F7" s="6">
        <v>0</v>
      </c>
      <c r="G7" s="7">
        <v>4</v>
      </c>
      <c r="H7" s="7">
        <v>93</v>
      </c>
      <c r="I7" s="7">
        <v>21</v>
      </c>
      <c r="J7" s="7">
        <v>5</v>
      </c>
      <c r="K7" s="7">
        <v>124</v>
      </c>
      <c r="L7" s="2">
        <v>12</v>
      </c>
    </row>
    <row r="8" spans="1:12">
      <c r="B8" s="2" t="s">
        <v>273</v>
      </c>
      <c r="D8" s="2">
        <v>0</v>
      </c>
      <c r="E8" s="8">
        <v>29.5</v>
      </c>
      <c r="F8" s="2">
        <v>0</v>
      </c>
      <c r="G8" s="8">
        <v>118.1</v>
      </c>
      <c r="H8" s="8">
        <v>2745.8</v>
      </c>
      <c r="I8" s="8">
        <v>620</v>
      </c>
      <c r="J8" s="8">
        <v>147.6</v>
      </c>
      <c r="K8" s="8">
        <v>3661.1</v>
      </c>
    </row>
    <row r="9" spans="1:12">
      <c r="B9" s="2" t="s">
        <v>274</v>
      </c>
      <c r="C9" s="6"/>
      <c r="D9" s="6">
        <v>0</v>
      </c>
      <c r="E9" s="6">
        <v>0</v>
      </c>
      <c r="F9" s="6">
        <v>0</v>
      </c>
      <c r="G9" s="6">
        <v>0</v>
      </c>
      <c r="H9" s="7">
        <v>2</v>
      </c>
      <c r="I9" s="6">
        <v>0</v>
      </c>
      <c r="J9" s="7">
        <v>1</v>
      </c>
      <c r="K9" s="7">
        <v>3</v>
      </c>
    </row>
    <row r="10" spans="1:12">
      <c r="B10" s="2" t="s">
        <v>275</v>
      </c>
      <c r="C10" s="6"/>
      <c r="D10" s="6">
        <v>0</v>
      </c>
      <c r="E10" s="6">
        <v>0</v>
      </c>
      <c r="F10" s="6">
        <v>0</v>
      </c>
      <c r="G10" s="6">
        <v>0</v>
      </c>
      <c r="H10" s="9">
        <v>2.2000000000000002</v>
      </c>
      <c r="I10" s="6">
        <v>0</v>
      </c>
      <c r="J10" s="9">
        <v>20</v>
      </c>
      <c r="K10" s="9">
        <v>2.4</v>
      </c>
    </row>
    <row r="11" spans="1:12">
      <c r="B11" s="2" t="s">
        <v>276</v>
      </c>
      <c r="C11" s="6"/>
      <c r="D11" s="6">
        <v>0</v>
      </c>
      <c r="E11" s="6">
        <v>0</v>
      </c>
      <c r="F11" s="6">
        <v>0</v>
      </c>
      <c r="G11" s="7">
        <v>2</v>
      </c>
      <c r="H11" s="7">
        <v>2</v>
      </c>
      <c r="I11" s="6">
        <v>0</v>
      </c>
      <c r="J11" s="7">
        <v>1</v>
      </c>
      <c r="K11" s="7">
        <v>5</v>
      </c>
    </row>
    <row r="12" spans="1:12">
      <c r="A12" s="10"/>
      <c r="B12" s="10" t="s">
        <v>2183</v>
      </c>
    </row>
    <row r="13" spans="1:12">
      <c r="A13" s="10" t="s">
        <v>280</v>
      </c>
      <c r="B13" s="10" t="s">
        <v>260</v>
      </c>
      <c r="C13" s="5">
        <v>3387</v>
      </c>
    </row>
    <row r="14" spans="1:12">
      <c r="A14" s="10"/>
      <c r="B14" s="10" t="s">
        <v>272</v>
      </c>
      <c r="C14" s="6"/>
      <c r="D14" s="6">
        <v>0</v>
      </c>
      <c r="E14" s="7">
        <v>1</v>
      </c>
      <c r="F14" s="6">
        <v>0</v>
      </c>
      <c r="G14" s="7">
        <v>4</v>
      </c>
      <c r="H14" s="7">
        <v>93</v>
      </c>
      <c r="I14" s="7">
        <v>21</v>
      </c>
      <c r="J14" s="7">
        <v>5</v>
      </c>
      <c r="K14" s="7">
        <v>124</v>
      </c>
    </row>
    <row r="15" spans="1:12">
      <c r="A15" s="10"/>
      <c r="B15" s="10" t="s">
        <v>273</v>
      </c>
      <c r="D15" s="2">
        <v>0</v>
      </c>
      <c r="E15" s="8">
        <v>29.5</v>
      </c>
      <c r="F15" s="2">
        <v>0</v>
      </c>
      <c r="G15" s="8">
        <v>118.1</v>
      </c>
      <c r="H15" s="8">
        <v>2745.8</v>
      </c>
      <c r="I15" s="8">
        <v>620</v>
      </c>
      <c r="J15" s="8">
        <v>147.6</v>
      </c>
      <c r="K15" s="8">
        <v>3661.1</v>
      </c>
    </row>
    <row r="16" spans="1:12">
      <c r="A16" s="10"/>
      <c r="B16" s="10" t="s">
        <v>274</v>
      </c>
      <c r="C16" s="6"/>
      <c r="D16" s="6">
        <v>0</v>
      </c>
      <c r="E16" s="6">
        <v>0</v>
      </c>
      <c r="F16" s="6">
        <v>0</v>
      </c>
      <c r="G16" s="6">
        <v>0</v>
      </c>
      <c r="H16" s="7">
        <v>2</v>
      </c>
      <c r="I16" s="6">
        <v>0</v>
      </c>
      <c r="J16" s="7">
        <v>1</v>
      </c>
      <c r="K16" s="7">
        <v>3</v>
      </c>
    </row>
    <row r="17" spans="1:11">
      <c r="A17" s="10"/>
      <c r="B17" s="10" t="s">
        <v>275</v>
      </c>
      <c r="D17" s="2">
        <v>0</v>
      </c>
      <c r="E17" s="2">
        <v>0</v>
      </c>
      <c r="F17" s="2">
        <v>0</v>
      </c>
      <c r="G17" s="2">
        <v>0</v>
      </c>
      <c r="H17" s="8">
        <v>2.2000000000000002</v>
      </c>
      <c r="I17" s="2">
        <v>0</v>
      </c>
      <c r="J17" s="8">
        <v>20</v>
      </c>
      <c r="K17" s="8">
        <v>2.4</v>
      </c>
    </row>
    <row r="18" spans="1:11">
      <c r="A18" s="10"/>
      <c r="B18" s="10" t="s">
        <v>276</v>
      </c>
      <c r="C18" s="6"/>
      <c r="D18" s="6">
        <v>0</v>
      </c>
      <c r="E18" s="6">
        <v>0</v>
      </c>
      <c r="F18" s="6">
        <v>0</v>
      </c>
      <c r="G18" s="7">
        <v>2</v>
      </c>
      <c r="H18" s="7">
        <v>2</v>
      </c>
      <c r="I18" s="6">
        <v>0</v>
      </c>
      <c r="J18" s="7">
        <v>1</v>
      </c>
      <c r="K18" s="7">
        <v>5</v>
      </c>
    </row>
  </sheetData>
  <mergeCells count="2">
    <mergeCell ref="A1:B1"/>
    <mergeCell ref="C1:J1"/>
  </mergeCells>
  <hyperlinks>
    <hyperlink ref="A2" location="DocumentMap!A194" display="&lt;&lt; Back to Document Map" xr:uid="{00000000-0004-0000-C100-000000000000}"/>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L2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2184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2185</v>
      </c>
      <c r="B6" s="3" t="s">
        <v>2186</v>
      </c>
      <c r="C6" s="5">
        <v>1054</v>
      </c>
    </row>
    <row r="7" spans="1:12">
      <c r="B7" s="2" t="s">
        <v>272</v>
      </c>
      <c r="C7" s="6"/>
      <c r="D7" s="6">
        <v>0</v>
      </c>
      <c r="E7" s="6">
        <v>0</v>
      </c>
      <c r="F7" s="6">
        <v>0</v>
      </c>
      <c r="G7" s="7">
        <v>5</v>
      </c>
      <c r="H7" s="7">
        <v>5</v>
      </c>
      <c r="I7" s="7">
        <v>7</v>
      </c>
      <c r="J7" s="7">
        <v>2</v>
      </c>
      <c r="K7" s="7">
        <v>19</v>
      </c>
      <c r="L7" s="2">
        <v>12</v>
      </c>
    </row>
    <row r="8" spans="1:12">
      <c r="B8" s="2" t="s">
        <v>273</v>
      </c>
      <c r="D8" s="2">
        <v>0</v>
      </c>
      <c r="E8" s="2">
        <v>0</v>
      </c>
      <c r="F8" s="2">
        <v>0</v>
      </c>
      <c r="G8" s="8">
        <v>474.4</v>
      </c>
      <c r="H8" s="8">
        <v>474.4</v>
      </c>
      <c r="I8" s="8">
        <v>664.1</v>
      </c>
      <c r="J8" s="8">
        <v>189.8</v>
      </c>
      <c r="K8" s="8">
        <v>1802.7</v>
      </c>
    </row>
    <row r="9" spans="1:12">
      <c r="B9" s="2" t="s">
        <v>274</v>
      </c>
      <c r="C9" s="6"/>
      <c r="D9" s="6">
        <v>0</v>
      </c>
      <c r="E9" s="6">
        <v>0</v>
      </c>
      <c r="F9" s="6">
        <v>0</v>
      </c>
      <c r="G9" s="7">
        <v>3</v>
      </c>
      <c r="H9" s="7">
        <v>1</v>
      </c>
      <c r="I9" s="6">
        <v>0</v>
      </c>
      <c r="J9" s="6">
        <v>0</v>
      </c>
      <c r="K9" s="7">
        <v>4</v>
      </c>
    </row>
    <row r="10" spans="1:12">
      <c r="B10" s="2" t="s">
        <v>275</v>
      </c>
      <c r="C10" s="6"/>
      <c r="D10" s="6">
        <v>0</v>
      </c>
      <c r="E10" s="6">
        <v>0</v>
      </c>
      <c r="F10" s="6">
        <v>0</v>
      </c>
      <c r="G10" s="9">
        <v>60</v>
      </c>
      <c r="H10" s="9">
        <v>20</v>
      </c>
      <c r="I10" s="6">
        <v>0</v>
      </c>
      <c r="J10" s="6">
        <v>0</v>
      </c>
      <c r="K10" s="9">
        <v>21.1</v>
      </c>
    </row>
    <row r="11" spans="1:12">
      <c r="B11" s="2" t="s">
        <v>276</v>
      </c>
      <c r="C11" s="6"/>
      <c r="D11" s="6">
        <v>0</v>
      </c>
      <c r="E11" s="6">
        <v>0</v>
      </c>
      <c r="F11" s="6">
        <v>0</v>
      </c>
      <c r="G11" s="7">
        <v>3</v>
      </c>
      <c r="H11" s="7">
        <v>1</v>
      </c>
      <c r="I11" s="6">
        <v>0</v>
      </c>
      <c r="J11" s="6">
        <v>0</v>
      </c>
      <c r="K11" s="7">
        <v>4</v>
      </c>
    </row>
    <row r="12" spans="1:12">
      <c r="A12" s="2" t="s">
        <v>2187</v>
      </c>
      <c r="B12" s="3" t="s">
        <v>2188</v>
      </c>
      <c r="C12" s="5">
        <v>7713</v>
      </c>
    </row>
    <row r="13" spans="1:12">
      <c r="B13" s="2" t="s">
        <v>272</v>
      </c>
      <c r="C13" s="6"/>
      <c r="D13" s="6">
        <v>0</v>
      </c>
      <c r="E13" s="7">
        <v>5</v>
      </c>
      <c r="F13" s="6">
        <v>0</v>
      </c>
      <c r="G13" s="7">
        <v>13</v>
      </c>
      <c r="H13" s="7">
        <v>22</v>
      </c>
      <c r="I13" s="7">
        <v>20</v>
      </c>
      <c r="J13" s="7">
        <v>6</v>
      </c>
      <c r="K13" s="7">
        <v>66</v>
      </c>
      <c r="L13" s="2">
        <v>12</v>
      </c>
    </row>
    <row r="14" spans="1:12">
      <c r="B14" s="2" t="s">
        <v>273</v>
      </c>
      <c r="D14" s="2">
        <v>0</v>
      </c>
      <c r="E14" s="8">
        <v>64.8</v>
      </c>
      <c r="F14" s="2">
        <v>0</v>
      </c>
      <c r="G14" s="8">
        <v>168.5</v>
      </c>
      <c r="H14" s="8">
        <v>285.2</v>
      </c>
      <c r="I14" s="8">
        <v>259.3</v>
      </c>
      <c r="J14" s="8">
        <v>77.8</v>
      </c>
      <c r="K14" s="8">
        <v>855.7</v>
      </c>
    </row>
    <row r="15" spans="1:12">
      <c r="B15" s="2" t="s">
        <v>274</v>
      </c>
      <c r="C15" s="6"/>
      <c r="D15" s="6">
        <v>0</v>
      </c>
      <c r="E15" s="7">
        <v>1</v>
      </c>
      <c r="F15" s="6">
        <v>0</v>
      </c>
      <c r="G15" s="7">
        <v>5</v>
      </c>
      <c r="H15" s="7">
        <v>1</v>
      </c>
      <c r="I15" s="6">
        <v>0</v>
      </c>
      <c r="J15" s="6">
        <v>0</v>
      </c>
      <c r="K15" s="7">
        <v>7</v>
      </c>
    </row>
    <row r="16" spans="1:12">
      <c r="B16" s="2" t="s">
        <v>275</v>
      </c>
      <c r="C16" s="6"/>
      <c r="D16" s="6">
        <v>0</v>
      </c>
      <c r="E16" s="9">
        <v>20</v>
      </c>
      <c r="F16" s="6">
        <v>0</v>
      </c>
      <c r="G16" s="9">
        <v>38.5</v>
      </c>
      <c r="H16" s="9">
        <v>4.5</v>
      </c>
      <c r="I16" s="6">
        <v>0</v>
      </c>
      <c r="J16" s="6">
        <v>0</v>
      </c>
      <c r="K16" s="9">
        <v>10.6</v>
      </c>
    </row>
    <row r="17" spans="1:11">
      <c r="B17" s="2" t="s">
        <v>276</v>
      </c>
      <c r="C17" s="6"/>
      <c r="D17" s="6">
        <v>0</v>
      </c>
      <c r="E17" s="7">
        <v>1</v>
      </c>
      <c r="F17" s="6">
        <v>0</v>
      </c>
      <c r="G17" s="7">
        <v>4</v>
      </c>
      <c r="H17" s="7">
        <v>1</v>
      </c>
      <c r="I17" s="6">
        <v>0</v>
      </c>
      <c r="J17" s="6">
        <v>0</v>
      </c>
      <c r="K17" s="7">
        <v>6</v>
      </c>
    </row>
    <row r="18" spans="1:11">
      <c r="A18" s="10"/>
      <c r="B18" s="10" t="s">
        <v>2189</v>
      </c>
    </row>
    <row r="19" spans="1:11">
      <c r="A19" s="10" t="s">
        <v>280</v>
      </c>
      <c r="B19" s="10" t="s">
        <v>260</v>
      </c>
      <c r="C19" s="5">
        <v>8767</v>
      </c>
    </row>
    <row r="20" spans="1:11">
      <c r="A20" s="10"/>
      <c r="B20" s="10" t="s">
        <v>272</v>
      </c>
      <c r="C20" s="6"/>
      <c r="D20" s="6">
        <v>0</v>
      </c>
      <c r="E20" s="7">
        <v>5</v>
      </c>
      <c r="F20" s="6">
        <v>0</v>
      </c>
      <c r="G20" s="7">
        <v>18</v>
      </c>
      <c r="H20" s="7">
        <v>27</v>
      </c>
      <c r="I20" s="7">
        <v>27</v>
      </c>
      <c r="J20" s="7">
        <v>8</v>
      </c>
      <c r="K20" s="7">
        <v>85</v>
      </c>
    </row>
    <row r="21" spans="1:11">
      <c r="A21" s="10"/>
      <c r="B21" s="10" t="s">
        <v>273</v>
      </c>
      <c r="D21" s="2">
        <v>0</v>
      </c>
      <c r="E21" s="8">
        <v>57</v>
      </c>
      <c r="F21" s="2">
        <v>0</v>
      </c>
      <c r="G21" s="8">
        <v>205.3</v>
      </c>
      <c r="H21" s="8">
        <v>308</v>
      </c>
      <c r="I21" s="8">
        <v>308</v>
      </c>
      <c r="J21" s="8">
        <v>91.3</v>
      </c>
      <c r="K21" s="8">
        <v>969.5</v>
      </c>
    </row>
    <row r="22" spans="1:11">
      <c r="A22" s="10"/>
      <c r="B22" s="10" t="s">
        <v>274</v>
      </c>
      <c r="C22" s="6"/>
      <c r="D22" s="6">
        <v>0</v>
      </c>
      <c r="E22" s="7">
        <v>1</v>
      </c>
      <c r="F22" s="6">
        <v>0</v>
      </c>
      <c r="G22" s="7">
        <v>8</v>
      </c>
      <c r="H22" s="7">
        <v>2</v>
      </c>
      <c r="I22" s="6">
        <v>0</v>
      </c>
      <c r="J22" s="6">
        <v>0</v>
      </c>
      <c r="K22" s="7">
        <v>11</v>
      </c>
    </row>
    <row r="23" spans="1:11">
      <c r="A23" s="10"/>
      <c r="B23" s="10" t="s">
        <v>275</v>
      </c>
      <c r="D23" s="2">
        <v>0</v>
      </c>
      <c r="E23" s="8">
        <v>20</v>
      </c>
      <c r="F23" s="2">
        <v>0</v>
      </c>
      <c r="G23" s="8">
        <v>44.4</v>
      </c>
      <c r="H23" s="8">
        <v>7.4</v>
      </c>
      <c r="I23" s="2">
        <v>0</v>
      </c>
      <c r="J23" s="2">
        <v>0</v>
      </c>
      <c r="K23" s="8">
        <v>12.9</v>
      </c>
    </row>
    <row r="24" spans="1:11">
      <c r="A24" s="10"/>
      <c r="B24" s="10" t="s">
        <v>276</v>
      </c>
      <c r="C24" s="6"/>
      <c r="D24" s="6">
        <v>0</v>
      </c>
      <c r="E24" s="7">
        <v>1</v>
      </c>
      <c r="F24" s="6">
        <v>0</v>
      </c>
      <c r="G24" s="7">
        <v>7</v>
      </c>
      <c r="H24" s="7">
        <v>2</v>
      </c>
      <c r="I24" s="6">
        <v>0</v>
      </c>
      <c r="J24" s="6">
        <v>0</v>
      </c>
      <c r="K24" s="7">
        <v>10</v>
      </c>
    </row>
  </sheetData>
  <mergeCells count="2">
    <mergeCell ref="A1:B1"/>
    <mergeCell ref="C1:J1"/>
  </mergeCells>
  <hyperlinks>
    <hyperlink ref="A2" location="DocumentMap!A195" display="&lt;&lt; Back to Document Map" xr:uid="{00000000-0004-0000-C200-000000000000}"/>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L2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2190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2191</v>
      </c>
      <c r="B6" s="3" t="s">
        <v>2192</v>
      </c>
      <c r="C6" s="5">
        <v>0</v>
      </c>
    </row>
    <row r="7" spans="1:12">
      <c r="B7" s="2" t="s">
        <v>272</v>
      </c>
      <c r="C7" s="6"/>
      <c r="D7" s="6">
        <v>0</v>
      </c>
      <c r="E7" s="7">
        <v>1</v>
      </c>
      <c r="F7" s="6">
        <v>0</v>
      </c>
      <c r="G7" s="6">
        <v>0</v>
      </c>
      <c r="H7" s="7">
        <v>6</v>
      </c>
      <c r="I7" s="6">
        <v>0</v>
      </c>
      <c r="J7" s="7">
        <v>3</v>
      </c>
      <c r="K7" s="7">
        <v>10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2193</v>
      </c>
      <c r="B12" s="3" t="s">
        <v>2194</v>
      </c>
      <c r="C12" s="5">
        <v>10675</v>
      </c>
    </row>
    <row r="13" spans="1:12">
      <c r="B13" s="2" t="s">
        <v>272</v>
      </c>
      <c r="C13" s="6"/>
      <c r="D13" s="7">
        <v>2</v>
      </c>
      <c r="E13" s="7">
        <v>5</v>
      </c>
      <c r="F13" s="7">
        <v>1</v>
      </c>
      <c r="G13" s="7">
        <v>52</v>
      </c>
      <c r="H13" s="7">
        <v>18</v>
      </c>
      <c r="I13" s="7">
        <v>95</v>
      </c>
      <c r="J13" s="7">
        <v>6</v>
      </c>
      <c r="K13" s="7">
        <v>179</v>
      </c>
      <c r="L13" s="2">
        <v>12</v>
      </c>
    </row>
    <row r="14" spans="1:12">
      <c r="B14" s="2" t="s">
        <v>273</v>
      </c>
      <c r="D14" s="8">
        <v>18.7</v>
      </c>
      <c r="E14" s="8">
        <v>46.8</v>
      </c>
      <c r="F14" s="8">
        <v>9.4</v>
      </c>
      <c r="G14" s="8">
        <v>487.1</v>
      </c>
      <c r="H14" s="8">
        <v>168.6</v>
      </c>
      <c r="I14" s="8">
        <v>889.9</v>
      </c>
      <c r="J14" s="8">
        <v>56.2</v>
      </c>
      <c r="K14" s="8">
        <v>1676.8</v>
      </c>
    </row>
    <row r="15" spans="1:12">
      <c r="B15" s="2" t="s">
        <v>274</v>
      </c>
      <c r="C15" s="6"/>
      <c r="D15" s="7">
        <v>1</v>
      </c>
      <c r="E15" s="6">
        <v>0</v>
      </c>
      <c r="F15" s="7">
        <v>1</v>
      </c>
      <c r="G15" s="7">
        <v>25</v>
      </c>
      <c r="H15" s="6">
        <v>0</v>
      </c>
      <c r="I15" s="7">
        <v>6</v>
      </c>
      <c r="J15" s="7">
        <v>1</v>
      </c>
      <c r="K15" s="7">
        <v>34</v>
      </c>
    </row>
    <row r="16" spans="1:12">
      <c r="B16" s="2" t="s">
        <v>275</v>
      </c>
      <c r="C16" s="6"/>
      <c r="D16" s="9">
        <v>50</v>
      </c>
      <c r="E16" s="6">
        <v>0</v>
      </c>
      <c r="F16" s="9">
        <v>100</v>
      </c>
      <c r="G16" s="9">
        <v>48.1</v>
      </c>
      <c r="H16" s="6">
        <v>0</v>
      </c>
      <c r="I16" s="9">
        <v>6.3</v>
      </c>
      <c r="J16" s="9">
        <v>16.7</v>
      </c>
      <c r="K16" s="9">
        <v>19</v>
      </c>
    </row>
    <row r="17" spans="1:11">
      <c r="B17" s="2" t="s">
        <v>276</v>
      </c>
      <c r="C17" s="6"/>
      <c r="D17" s="7">
        <v>1</v>
      </c>
      <c r="E17" s="6">
        <v>0</v>
      </c>
      <c r="F17" s="7">
        <v>1</v>
      </c>
      <c r="G17" s="7">
        <v>24</v>
      </c>
      <c r="H17" s="7">
        <v>1</v>
      </c>
      <c r="I17" s="7">
        <v>7</v>
      </c>
      <c r="J17" s="7">
        <v>1</v>
      </c>
      <c r="K17" s="7">
        <v>35</v>
      </c>
    </row>
    <row r="18" spans="1:11">
      <c r="A18" s="10"/>
      <c r="B18" s="10" t="s">
        <v>2195</v>
      </c>
    </row>
    <row r="19" spans="1:11">
      <c r="A19" s="10" t="s">
        <v>280</v>
      </c>
      <c r="B19" s="10" t="s">
        <v>260</v>
      </c>
      <c r="C19" s="5">
        <v>10675</v>
      </c>
    </row>
    <row r="20" spans="1:11">
      <c r="A20" s="10"/>
      <c r="B20" s="10" t="s">
        <v>272</v>
      </c>
      <c r="C20" s="6"/>
      <c r="D20" s="7">
        <v>2</v>
      </c>
      <c r="E20" s="7">
        <v>6</v>
      </c>
      <c r="F20" s="7">
        <v>1</v>
      </c>
      <c r="G20" s="7">
        <v>52</v>
      </c>
      <c r="H20" s="7">
        <v>24</v>
      </c>
      <c r="I20" s="7">
        <v>95</v>
      </c>
      <c r="J20" s="7">
        <v>9</v>
      </c>
      <c r="K20" s="7">
        <v>189</v>
      </c>
    </row>
    <row r="21" spans="1:11">
      <c r="A21" s="10"/>
      <c r="B21" s="10" t="s">
        <v>273</v>
      </c>
      <c r="D21" s="8">
        <v>18.7</v>
      </c>
      <c r="E21" s="8">
        <v>56.2</v>
      </c>
      <c r="F21" s="8">
        <v>9.4</v>
      </c>
      <c r="G21" s="8">
        <v>487.1</v>
      </c>
      <c r="H21" s="8">
        <v>224.8</v>
      </c>
      <c r="I21" s="8">
        <v>889.9</v>
      </c>
      <c r="J21" s="8">
        <v>84.3</v>
      </c>
      <c r="K21" s="8">
        <v>1770.5</v>
      </c>
    </row>
    <row r="22" spans="1:11">
      <c r="A22" s="10"/>
      <c r="B22" s="10" t="s">
        <v>274</v>
      </c>
      <c r="C22" s="6"/>
      <c r="D22" s="7">
        <v>1</v>
      </c>
      <c r="E22" s="6">
        <v>0</v>
      </c>
      <c r="F22" s="7">
        <v>1</v>
      </c>
      <c r="G22" s="7">
        <v>25</v>
      </c>
      <c r="H22" s="6">
        <v>0</v>
      </c>
      <c r="I22" s="7">
        <v>6</v>
      </c>
      <c r="J22" s="7">
        <v>1</v>
      </c>
      <c r="K22" s="7">
        <v>34</v>
      </c>
    </row>
    <row r="23" spans="1:11">
      <c r="A23" s="10"/>
      <c r="B23" s="10" t="s">
        <v>275</v>
      </c>
      <c r="D23" s="8">
        <v>50</v>
      </c>
      <c r="E23" s="2">
        <v>0</v>
      </c>
      <c r="F23" s="8">
        <v>100</v>
      </c>
      <c r="G23" s="8">
        <v>48.1</v>
      </c>
      <c r="H23" s="2">
        <v>0</v>
      </c>
      <c r="I23" s="8">
        <v>6.3</v>
      </c>
      <c r="J23" s="8">
        <v>11.1</v>
      </c>
      <c r="K23" s="8">
        <v>18</v>
      </c>
    </row>
    <row r="24" spans="1:11">
      <c r="A24" s="10"/>
      <c r="B24" s="10" t="s">
        <v>276</v>
      </c>
      <c r="C24" s="6"/>
      <c r="D24" s="7">
        <v>1</v>
      </c>
      <c r="E24" s="6">
        <v>0</v>
      </c>
      <c r="F24" s="7">
        <v>1</v>
      </c>
      <c r="G24" s="7">
        <v>24</v>
      </c>
      <c r="H24" s="7">
        <v>1</v>
      </c>
      <c r="I24" s="7">
        <v>7</v>
      </c>
      <c r="J24" s="7">
        <v>1</v>
      </c>
      <c r="K24" s="7">
        <v>35</v>
      </c>
    </row>
  </sheetData>
  <mergeCells count="2">
    <mergeCell ref="A1:B1"/>
    <mergeCell ref="C1:J1"/>
  </mergeCells>
  <hyperlinks>
    <hyperlink ref="A2" location="DocumentMap!A196" display="&lt;&lt; Back to Document Map" xr:uid="{00000000-0004-0000-C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DD1E-E2A7-4FB9-9613-F19E91A98A84}">
  <dimension ref="A1:C1154"/>
  <sheetViews>
    <sheetView workbookViewId="0">
      <selection activeCell="C1" sqref="C1"/>
    </sheetView>
  </sheetViews>
  <sheetFormatPr defaultRowHeight="14.25"/>
  <cols>
    <col min="1" max="1" width="35.7109375" style="13" customWidth="1"/>
    <col min="2" max="3" width="25.85546875" style="13" customWidth="1"/>
    <col min="4" max="16384" width="9.140625" style="13"/>
  </cols>
  <sheetData>
    <row r="1" spans="1:3" ht="51" customHeight="1">
      <c r="A1" s="45" t="s">
        <v>2784</v>
      </c>
      <c r="B1" s="45"/>
      <c r="C1" s="36" t="s">
        <v>2783</v>
      </c>
    </row>
    <row r="2" spans="1:3" ht="21.2" customHeight="1">
      <c r="A2" s="35" t="s">
        <v>2782</v>
      </c>
      <c r="B2" s="34" t="s">
        <v>2781</v>
      </c>
    </row>
    <row r="3" spans="1:3">
      <c r="A3" s="33" t="s">
        <v>0</v>
      </c>
      <c r="B3" s="16">
        <f>SUM(B4:B5)</f>
        <v>245</v>
      </c>
    </row>
    <row r="4" spans="1:3">
      <c r="A4" s="15" t="s">
        <v>271</v>
      </c>
      <c r="B4" s="14">
        <v>10</v>
      </c>
    </row>
    <row r="5" spans="1:3">
      <c r="A5" s="30" t="s">
        <v>278</v>
      </c>
      <c r="B5" s="23">
        <v>235</v>
      </c>
    </row>
    <row r="6" spans="1:3">
      <c r="A6" s="32" t="s">
        <v>1</v>
      </c>
      <c r="B6" s="31">
        <f>SUM(B7:B7)</f>
        <v>67</v>
      </c>
    </row>
    <row r="7" spans="1:3">
      <c r="A7" s="30" t="s">
        <v>283</v>
      </c>
      <c r="B7" s="23">
        <v>67</v>
      </c>
    </row>
    <row r="8" spans="1:3">
      <c r="A8" s="29" t="s">
        <v>2</v>
      </c>
      <c r="B8" s="16">
        <f>SUM(B9:B14)</f>
        <v>624</v>
      </c>
    </row>
    <row r="9" spans="1:3">
      <c r="A9" s="28" t="s">
        <v>287</v>
      </c>
      <c r="B9" s="24">
        <v>61</v>
      </c>
    </row>
    <row r="10" spans="1:3">
      <c r="A10" s="28" t="s">
        <v>289</v>
      </c>
      <c r="B10" s="24">
        <v>29</v>
      </c>
    </row>
    <row r="11" spans="1:3">
      <c r="A11" s="28" t="s">
        <v>293</v>
      </c>
      <c r="B11" s="24">
        <v>8</v>
      </c>
    </row>
    <row r="12" spans="1:3">
      <c r="A12" s="27" t="s">
        <v>295</v>
      </c>
      <c r="B12" s="24">
        <v>1</v>
      </c>
    </row>
    <row r="13" spans="1:3">
      <c r="A13" s="15" t="s">
        <v>297</v>
      </c>
      <c r="B13" s="14">
        <v>517</v>
      </c>
    </row>
    <row r="14" spans="1:3">
      <c r="A14" s="15" t="s">
        <v>299</v>
      </c>
      <c r="B14" s="14">
        <v>8</v>
      </c>
    </row>
    <row r="15" spans="1:3">
      <c r="A15" s="22" t="s">
        <v>3</v>
      </c>
      <c r="B15" s="16">
        <f>SUM(B16:B17)</f>
        <v>236</v>
      </c>
    </row>
    <row r="16" spans="1:3">
      <c r="A16" s="15" t="s">
        <v>303</v>
      </c>
      <c r="B16" s="24">
        <v>161</v>
      </c>
    </row>
    <row r="17" spans="1:2">
      <c r="A17" s="27" t="s">
        <v>305</v>
      </c>
      <c r="B17" s="23">
        <v>75</v>
      </c>
    </row>
    <row r="18" spans="1:2">
      <c r="A18" s="22" t="s">
        <v>4</v>
      </c>
      <c r="B18" s="16">
        <f>B19</f>
        <v>3</v>
      </c>
    </row>
    <row r="19" spans="1:2">
      <c r="A19" s="27" t="s">
        <v>309</v>
      </c>
      <c r="B19" s="26">
        <v>3</v>
      </c>
    </row>
    <row r="20" spans="1:2">
      <c r="A20" s="22" t="s">
        <v>5</v>
      </c>
      <c r="B20" s="16">
        <f>B21</f>
        <v>2</v>
      </c>
    </row>
    <row r="21" spans="1:2">
      <c r="A21" s="15" t="s">
        <v>313</v>
      </c>
      <c r="B21" s="25">
        <v>2</v>
      </c>
    </row>
    <row r="22" spans="1:2">
      <c r="A22" s="22" t="s">
        <v>6</v>
      </c>
      <c r="B22" s="16">
        <f>SUM(B23:B27)</f>
        <v>420</v>
      </c>
    </row>
    <row r="23" spans="1:2">
      <c r="A23" s="15" t="s">
        <v>317</v>
      </c>
      <c r="B23" s="24">
        <v>240</v>
      </c>
    </row>
    <row r="24" spans="1:2">
      <c r="A24" s="15" t="s">
        <v>319</v>
      </c>
      <c r="B24" s="14">
        <v>29</v>
      </c>
    </row>
    <row r="25" spans="1:2">
      <c r="A25" s="15" t="s">
        <v>321</v>
      </c>
      <c r="B25" s="14">
        <v>8</v>
      </c>
    </row>
    <row r="26" spans="1:2">
      <c r="A26" s="15" t="s">
        <v>325</v>
      </c>
      <c r="B26" s="14">
        <v>127</v>
      </c>
    </row>
    <row r="27" spans="1:2">
      <c r="A27" s="15" t="s">
        <v>327</v>
      </c>
      <c r="B27" s="23">
        <v>16</v>
      </c>
    </row>
    <row r="28" spans="1:2">
      <c r="A28" s="22" t="s">
        <v>7</v>
      </c>
      <c r="B28" s="16">
        <f>SUM(B29:B32)</f>
        <v>103</v>
      </c>
    </row>
    <row r="29" spans="1:2">
      <c r="A29" s="15" t="s">
        <v>331</v>
      </c>
      <c r="B29" s="24">
        <v>49</v>
      </c>
    </row>
    <row r="30" spans="1:2">
      <c r="A30" s="15" t="s">
        <v>333</v>
      </c>
      <c r="B30" s="24">
        <v>28</v>
      </c>
    </row>
    <row r="31" spans="1:2">
      <c r="A31" s="15" t="s">
        <v>337</v>
      </c>
      <c r="B31" s="14">
        <v>15</v>
      </c>
    </row>
    <row r="32" spans="1:2">
      <c r="A32" s="15" t="s">
        <v>339</v>
      </c>
      <c r="B32" s="14">
        <v>11</v>
      </c>
    </row>
    <row r="33" spans="1:2">
      <c r="A33" s="22" t="s">
        <v>8</v>
      </c>
      <c r="B33" s="16">
        <f>SUM(B34:B35)</f>
        <v>14</v>
      </c>
    </row>
    <row r="34" spans="1:2">
      <c r="A34" s="20" t="s">
        <v>343</v>
      </c>
      <c r="B34" s="23">
        <v>1</v>
      </c>
    </row>
    <row r="35" spans="1:2">
      <c r="A35" s="15" t="s">
        <v>345</v>
      </c>
      <c r="B35" s="23">
        <v>13</v>
      </c>
    </row>
    <row r="36" spans="1:2">
      <c r="A36" s="17" t="s">
        <v>9</v>
      </c>
      <c r="B36" s="16">
        <f>B37</f>
        <v>54</v>
      </c>
    </row>
    <row r="37" spans="1:2">
      <c r="A37" s="15" t="s">
        <v>349</v>
      </c>
      <c r="B37" s="24">
        <v>54</v>
      </c>
    </row>
    <row r="38" spans="1:2">
      <c r="A38" s="17" t="s">
        <v>10</v>
      </c>
      <c r="B38" s="16">
        <f>SUM(B39:B43)</f>
        <v>725</v>
      </c>
    </row>
    <row r="39" spans="1:2">
      <c r="A39" s="15" t="s">
        <v>353</v>
      </c>
      <c r="B39" s="14">
        <v>470</v>
      </c>
    </row>
    <row r="40" spans="1:2">
      <c r="A40" s="15" t="s">
        <v>355</v>
      </c>
      <c r="B40" s="14">
        <v>12</v>
      </c>
    </row>
    <row r="41" spans="1:2">
      <c r="A41" s="15" t="s">
        <v>357</v>
      </c>
      <c r="B41" s="14">
        <v>140</v>
      </c>
    </row>
    <row r="42" spans="1:2">
      <c r="A42" s="15" t="s">
        <v>359</v>
      </c>
      <c r="B42" s="14">
        <v>79</v>
      </c>
    </row>
    <row r="43" spans="1:2">
      <c r="A43" s="15" t="s">
        <v>361</v>
      </c>
      <c r="B43" s="14">
        <v>24</v>
      </c>
    </row>
    <row r="44" spans="1:2">
      <c r="A44" s="17" t="s">
        <v>11</v>
      </c>
      <c r="B44" s="16">
        <f>B45+B46</f>
        <v>24</v>
      </c>
    </row>
    <row r="45" spans="1:2">
      <c r="A45" s="15" t="s">
        <v>365</v>
      </c>
      <c r="B45" s="14">
        <v>3</v>
      </c>
    </row>
    <row r="46" spans="1:2">
      <c r="A46" s="15" t="s">
        <v>367</v>
      </c>
      <c r="B46" s="14">
        <v>21</v>
      </c>
    </row>
    <row r="47" spans="1:2">
      <c r="A47" s="17" t="s">
        <v>12</v>
      </c>
      <c r="B47" s="16">
        <f>SUM(B48:B49)</f>
        <v>281</v>
      </c>
    </row>
    <row r="48" spans="1:2">
      <c r="A48" s="15" t="s">
        <v>371</v>
      </c>
      <c r="B48" s="14">
        <v>83</v>
      </c>
    </row>
    <row r="49" spans="1:2">
      <c r="A49" s="15" t="s">
        <v>373</v>
      </c>
      <c r="B49" s="14">
        <v>198</v>
      </c>
    </row>
    <row r="50" spans="1:2">
      <c r="A50" s="17" t="s">
        <v>13</v>
      </c>
      <c r="B50" s="16">
        <f>SUM(B51:B59)</f>
        <v>2968</v>
      </c>
    </row>
    <row r="51" spans="1:2">
      <c r="A51" s="15" t="s">
        <v>377</v>
      </c>
      <c r="B51" s="14">
        <v>295</v>
      </c>
    </row>
    <row r="52" spans="1:2">
      <c r="A52" s="15" t="s">
        <v>379</v>
      </c>
      <c r="B52" s="14">
        <v>181</v>
      </c>
    </row>
    <row r="53" spans="1:2">
      <c r="A53" s="15" t="s">
        <v>381</v>
      </c>
      <c r="B53" s="14">
        <v>2</v>
      </c>
    </row>
    <row r="54" spans="1:2">
      <c r="A54" s="15" t="s">
        <v>383</v>
      </c>
      <c r="B54" s="14">
        <v>126</v>
      </c>
    </row>
    <row r="55" spans="1:2">
      <c r="A55" s="15" t="s">
        <v>387</v>
      </c>
      <c r="B55" s="14">
        <v>1764</v>
      </c>
    </row>
    <row r="56" spans="1:2">
      <c r="A56" s="15" t="s">
        <v>389</v>
      </c>
      <c r="B56" s="14">
        <v>7</v>
      </c>
    </row>
    <row r="57" spans="1:2">
      <c r="A57" s="15" t="s">
        <v>391</v>
      </c>
      <c r="B57" s="14">
        <v>34</v>
      </c>
    </row>
    <row r="58" spans="1:2">
      <c r="A58" s="15" t="s">
        <v>395</v>
      </c>
      <c r="B58" s="14">
        <v>5</v>
      </c>
    </row>
    <row r="59" spans="1:2">
      <c r="A59" s="15" t="s">
        <v>397</v>
      </c>
      <c r="B59" s="14">
        <v>554</v>
      </c>
    </row>
    <row r="60" spans="1:2">
      <c r="A60" s="17" t="s">
        <v>14</v>
      </c>
      <c r="B60" s="16">
        <f>SUM(B61:B86)</f>
        <v>19003</v>
      </c>
    </row>
    <row r="61" spans="1:2">
      <c r="A61" s="15" t="s">
        <v>401</v>
      </c>
      <c r="B61" s="14">
        <v>28</v>
      </c>
    </row>
    <row r="62" spans="1:2">
      <c r="A62" s="15" t="s">
        <v>403</v>
      </c>
      <c r="B62" s="14">
        <v>45</v>
      </c>
    </row>
    <row r="63" spans="1:2">
      <c r="A63" s="15" t="s">
        <v>405</v>
      </c>
      <c r="B63" s="14">
        <v>1836</v>
      </c>
    </row>
    <row r="64" spans="1:2">
      <c r="A64" s="15" t="s">
        <v>407</v>
      </c>
      <c r="B64" s="14">
        <v>25</v>
      </c>
    </row>
    <row r="65" spans="1:2">
      <c r="A65" s="15" t="s">
        <v>409</v>
      </c>
      <c r="B65" s="14">
        <v>3</v>
      </c>
    </row>
    <row r="66" spans="1:2">
      <c r="A66" s="15" t="s">
        <v>411</v>
      </c>
      <c r="B66" s="14">
        <v>192</v>
      </c>
    </row>
    <row r="67" spans="1:2">
      <c r="A67" s="15" t="s">
        <v>413</v>
      </c>
      <c r="B67" s="14">
        <v>3</v>
      </c>
    </row>
    <row r="68" spans="1:2">
      <c r="A68" s="15" t="s">
        <v>415</v>
      </c>
      <c r="B68" s="14">
        <v>13</v>
      </c>
    </row>
    <row r="69" spans="1:2">
      <c r="A69" s="15" t="s">
        <v>417</v>
      </c>
      <c r="B69" s="14">
        <v>16</v>
      </c>
    </row>
    <row r="70" spans="1:2">
      <c r="A70" s="15" t="s">
        <v>419</v>
      </c>
      <c r="B70" s="14">
        <v>3</v>
      </c>
    </row>
    <row r="71" spans="1:2">
      <c r="A71" s="15" t="s">
        <v>421</v>
      </c>
      <c r="B71" s="14">
        <v>3</v>
      </c>
    </row>
    <row r="72" spans="1:2">
      <c r="A72" s="15" t="s">
        <v>425</v>
      </c>
      <c r="B72" s="14">
        <v>84</v>
      </c>
    </row>
    <row r="73" spans="1:2">
      <c r="A73" s="15" t="s">
        <v>427</v>
      </c>
      <c r="B73" s="14">
        <v>96</v>
      </c>
    </row>
    <row r="74" spans="1:2">
      <c r="A74" s="15" t="s">
        <v>429</v>
      </c>
      <c r="B74" s="14">
        <v>75</v>
      </c>
    </row>
    <row r="75" spans="1:2">
      <c r="A75" s="15" t="s">
        <v>431</v>
      </c>
      <c r="B75" s="14">
        <v>4</v>
      </c>
    </row>
    <row r="76" spans="1:2">
      <c r="A76" s="15" t="s">
        <v>433</v>
      </c>
      <c r="B76" s="14">
        <v>4</v>
      </c>
    </row>
    <row r="77" spans="1:2">
      <c r="A77" s="15" t="s">
        <v>435</v>
      </c>
      <c r="B77" s="14">
        <v>2</v>
      </c>
    </row>
    <row r="78" spans="1:2">
      <c r="A78" s="15" t="s">
        <v>437</v>
      </c>
      <c r="B78" s="14">
        <v>16240</v>
      </c>
    </row>
    <row r="79" spans="1:2">
      <c r="A79" s="15" t="s">
        <v>439</v>
      </c>
      <c r="B79" s="14">
        <v>56</v>
      </c>
    </row>
    <row r="80" spans="1:2">
      <c r="A80" s="15" t="s">
        <v>441</v>
      </c>
      <c r="B80" s="14">
        <v>10</v>
      </c>
    </row>
    <row r="81" spans="1:2">
      <c r="A81" s="15" t="s">
        <v>443</v>
      </c>
      <c r="B81" s="14">
        <v>1</v>
      </c>
    </row>
    <row r="82" spans="1:2">
      <c r="A82" s="15" t="s">
        <v>447</v>
      </c>
      <c r="B82" s="14">
        <v>7</v>
      </c>
    </row>
    <row r="83" spans="1:2">
      <c r="A83" s="15" t="s">
        <v>449</v>
      </c>
      <c r="B83" s="14">
        <v>1</v>
      </c>
    </row>
    <row r="84" spans="1:2">
      <c r="A84" s="15" t="s">
        <v>453</v>
      </c>
      <c r="B84" s="14">
        <v>4</v>
      </c>
    </row>
    <row r="85" spans="1:2">
      <c r="A85" s="15" t="s">
        <v>455</v>
      </c>
      <c r="B85" s="14">
        <v>232</v>
      </c>
    </row>
    <row r="86" spans="1:2">
      <c r="A86" s="15" t="s">
        <v>457</v>
      </c>
      <c r="B86" s="14">
        <v>20</v>
      </c>
    </row>
    <row r="87" spans="1:2">
      <c r="A87" s="17" t="s">
        <v>15</v>
      </c>
      <c r="B87" s="16">
        <f>SUM(B88:B89)</f>
        <v>39</v>
      </c>
    </row>
    <row r="88" spans="1:2">
      <c r="A88" s="15" t="s">
        <v>461</v>
      </c>
      <c r="B88" s="14">
        <v>29</v>
      </c>
    </row>
    <row r="89" spans="1:2">
      <c r="A89" s="15" t="s">
        <v>463</v>
      </c>
      <c r="B89" s="14">
        <v>10</v>
      </c>
    </row>
    <row r="90" spans="1:2">
      <c r="A90" s="17" t="s">
        <v>16</v>
      </c>
      <c r="B90" s="16">
        <f>B91</f>
        <v>2</v>
      </c>
    </row>
    <row r="91" spans="1:2">
      <c r="A91" s="15" t="s">
        <v>467</v>
      </c>
      <c r="B91" s="14">
        <v>2</v>
      </c>
    </row>
    <row r="92" spans="1:2">
      <c r="A92" s="17" t="s">
        <v>17</v>
      </c>
      <c r="B92" s="16">
        <f>SUM(B93:B95)</f>
        <v>25</v>
      </c>
    </row>
    <row r="93" spans="1:2">
      <c r="A93" s="15" t="s">
        <v>471</v>
      </c>
      <c r="B93" s="14">
        <v>11</v>
      </c>
    </row>
    <row r="94" spans="1:2">
      <c r="A94" s="15" t="s">
        <v>473</v>
      </c>
      <c r="B94" s="14">
        <v>11</v>
      </c>
    </row>
    <row r="95" spans="1:2">
      <c r="A95" s="15" t="s">
        <v>477</v>
      </c>
      <c r="B95" s="14">
        <v>3</v>
      </c>
    </row>
    <row r="96" spans="1:2">
      <c r="A96" s="17" t="s">
        <v>18</v>
      </c>
      <c r="B96" s="16">
        <f>SUM(B97:B103)</f>
        <v>995</v>
      </c>
    </row>
    <row r="97" spans="1:2">
      <c r="A97" s="15" t="s">
        <v>481</v>
      </c>
      <c r="B97" s="14">
        <v>253</v>
      </c>
    </row>
    <row r="98" spans="1:2">
      <c r="A98" s="15" t="s">
        <v>483</v>
      </c>
      <c r="B98" s="14">
        <v>15</v>
      </c>
    </row>
    <row r="99" spans="1:2">
      <c r="A99" s="15" t="s">
        <v>485</v>
      </c>
      <c r="B99" s="14">
        <v>5</v>
      </c>
    </row>
    <row r="100" spans="1:2">
      <c r="A100" s="15" t="s">
        <v>487</v>
      </c>
      <c r="B100" s="14">
        <v>32</v>
      </c>
    </row>
    <row r="101" spans="1:2">
      <c r="A101" s="15" t="s">
        <v>489</v>
      </c>
      <c r="B101" s="14">
        <v>77</v>
      </c>
    </row>
    <row r="102" spans="1:2">
      <c r="A102" s="15" t="s">
        <v>491</v>
      </c>
      <c r="B102" s="14">
        <v>582</v>
      </c>
    </row>
    <row r="103" spans="1:2">
      <c r="A103" s="15" t="s">
        <v>493</v>
      </c>
      <c r="B103" s="14">
        <v>31</v>
      </c>
    </row>
    <row r="104" spans="1:2">
      <c r="A104" s="17" t="s">
        <v>19</v>
      </c>
      <c r="B104" s="16">
        <f>SUM(B105:B123)</f>
        <v>2559</v>
      </c>
    </row>
    <row r="105" spans="1:2">
      <c r="A105" s="15" t="s">
        <v>499</v>
      </c>
      <c r="B105" s="14">
        <v>4</v>
      </c>
    </row>
    <row r="106" spans="1:2">
      <c r="A106" s="15" t="s">
        <v>501</v>
      </c>
      <c r="B106" s="14">
        <v>348</v>
      </c>
    </row>
    <row r="107" spans="1:2">
      <c r="A107" s="15" t="s">
        <v>503</v>
      </c>
      <c r="B107" s="14">
        <v>1</v>
      </c>
    </row>
    <row r="108" spans="1:2">
      <c r="A108" s="15" t="s">
        <v>505</v>
      </c>
      <c r="B108" s="14">
        <v>228</v>
      </c>
    </row>
    <row r="109" spans="1:2">
      <c r="A109" s="15" t="s">
        <v>507</v>
      </c>
      <c r="B109" s="14">
        <v>660</v>
      </c>
    </row>
    <row r="110" spans="1:2">
      <c r="A110" s="15" t="s">
        <v>509</v>
      </c>
      <c r="B110" s="14">
        <v>24</v>
      </c>
    </row>
    <row r="111" spans="1:2">
      <c r="A111" s="15" t="s">
        <v>513</v>
      </c>
      <c r="B111" s="14">
        <v>5</v>
      </c>
    </row>
    <row r="112" spans="1:2">
      <c r="A112" s="15" t="s">
        <v>515</v>
      </c>
      <c r="B112" s="14">
        <v>143</v>
      </c>
    </row>
    <row r="113" spans="1:2">
      <c r="A113" s="15" t="s">
        <v>517</v>
      </c>
      <c r="B113" s="14">
        <v>1</v>
      </c>
    </row>
    <row r="114" spans="1:2">
      <c r="A114" s="15" t="s">
        <v>519</v>
      </c>
      <c r="B114" s="14">
        <v>70</v>
      </c>
    </row>
    <row r="115" spans="1:2">
      <c r="A115" s="15" t="s">
        <v>521</v>
      </c>
      <c r="B115" s="14">
        <v>32</v>
      </c>
    </row>
    <row r="116" spans="1:2">
      <c r="A116" s="15" t="s">
        <v>523</v>
      </c>
      <c r="B116" s="14">
        <v>288</v>
      </c>
    </row>
    <row r="117" spans="1:2">
      <c r="A117" s="15" t="s">
        <v>525</v>
      </c>
      <c r="B117" s="14">
        <v>71</v>
      </c>
    </row>
    <row r="118" spans="1:2">
      <c r="A118" s="15" t="s">
        <v>527</v>
      </c>
      <c r="B118" s="14">
        <v>13</v>
      </c>
    </row>
    <row r="119" spans="1:2">
      <c r="A119" s="15" t="s">
        <v>529</v>
      </c>
      <c r="B119" s="14">
        <v>558</v>
      </c>
    </row>
    <row r="120" spans="1:2">
      <c r="A120" s="15" t="s">
        <v>531</v>
      </c>
      <c r="B120" s="14">
        <v>25</v>
      </c>
    </row>
    <row r="121" spans="1:2">
      <c r="A121" s="15" t="s">
        <v>533</v>
      </c>
      <c r="B121" s="14">
        <v>13</v>
      </c>
    </row>
    <row r="122" spans="1:2">
      <c r="A122" s="15" t="s">
        <v>535</v>
      </c>
      <c r="B122" s="14">
        <v>41</v>
      </c>
    </row>
    <row r="123" spans="1:2">
      <c r="A123" s="15" t="s">
        <v>537</v>
      </c>
      <c r="B123" s="14">
        <v>34</v>
      </c>
    </row>
    <row r="124" spans="1:2">
      <c r="A124" s="17" t="s">
        <v>20</v>
      </c>
      <c r="B124" s="16">
        <f>SUM(B125:B128)</f>
        <v>1608</v>
      </c>
    </row>
    <row r="125" spans="1:2">
      <c r="A125" s="15" t="s">
        <v>541</v>
      </c>
      <c r="B125" s="14">
        <v>121</v>
      </c>
    </row>
    <row r="126" spans="1:2">
      <c r="A126" s="15" t="s">
        <v>543</v>
      </c>
      <c r="B126" s="14">
        <v>828</v>
      </c>
    </row>
    <row r="127" spans="1:2">
      <c r="A127" s="15" t="s">
        <v>545</v>
      </c>
      <c r="B127" s="14">
        <v>640</v>
      </c>
    </row>
    <row r="128" spans="1:2">
      <c r="A128" s="15" t="s">
        <v>547</v>
      </c>
      <c r="B128" s="14">
        <v>19</v>
      </c>
    </row>
    <row r="129" spans="1:2">
      <c r="A129" s="17" t="s">
        <v>21</v>
      </c>
      <c r="B129" s="16">
        <f>SUM(B130:B132)</f>
        <v>25</v>
      </c>
    </row>
    <row r="130" spans="1:2">
      <c r="A130" s="15" t="s">
        <v>551</v>
      </c>
      <c r="B130" s="14">
        <v>16</v>
      </c>
    </row>
    <row r="131" spans="1:2">
      <c r="A131" s="15" t="s">
        <v>553</v>
      </c>
      <c r="B131" s="14">
        <v>8</v>
      </c>
    </row>
    <row r="132" spans="1:2">
      <c r="A132" s="15" t="s">
        <v>555</v>
      </c>
      <c r="B132" s="14">
        <v>1</v>
      </c>
    </row>
    <row r="133" spans="1:2">
      <c r="A133" s="17" t="s">
        <v>22</v>
      </c>
      <c r="B133" s="16">
        <f>B134</f>
        <v>4</v>
      </c>
    </row>
    <row r="134" spans="1:2">
      <c r="A134" s="15" t="s">
        <v>559</v>
      </c>
      <c r="B134" s="14">
        <v>4</v>
      </c>
    </row>
    <row r="135" spans="1:2">
      <c r="A135" s="17" t="s">
        <v>23</v>
      </c>
      <c r="B135" s="16">
        <f>SUM(B136:B137)</f>
        <v>37</v>
      </c>
    </row>
    <row r="136" spans="1:2">
      <c r="A136" s="15" t="s">
        <v>563</v>
      </c>
      <c r="B136" s="14">
        <v>4</v>
      </c>
    </row>
    <row r="137" spans="1:2">
      <c r="A137" s="15" t="s">
        <v>565</v>
      </c>
      <c r="B137" s="14">
        <v>33</v>
      </c>
    </row>
    <row r="138" spans="1:2">
      <c r="A138" s="17" t="s">
        <v>24</v>
      </c>
      <c r="B138" s="16">
        <f>SUM(B139:B141)</f>
        <v>434</v>
      </c>
    </row>
    <row r="139" spans="1:2">
      <c r="A139" s="15" t="s">
        <v>569</v>
      </c>
      <c r="B139" s="14">
        <v>98</v>
      </c>
    </row>
    <row r="140" spans="1:2">
      <c r="A140" s="15" t="s">
        <v>571</v>
      </c>
      <c r="B140" s="14">
        <v>302</v>
      </c>
    </row>
    <row r="141" spans="1:2">
      <c r="A141" s="15" t="s">
        <v>573</v>
      </c>
      <c r="B141" s="14">
        <v>34</v>
      </c>
    </row>
    <row r="142" spans="1:2">
      <c r="A142" s="17" t="s">
        <v>25</v>
      </c>
      <c r="B142" s="16">
        <f>SUM(B143:B145)</f>
        <v>59</v>
      </c>
    </row>
    <row r="143" spans="1:2">
      <c r="A143" s="15" t="s">
        <v>577</v>
      </c>
      <c r="B143" s="14">
        <v>36</v>
      </c>
    </row>
    <row r="144" spans="1:2">
      <c r="A144" s="15" t="s">
        <v>579</v>
      </c>
      <c r="B144" s="14">
        <v>16</v>
      </c>
    </row>
    <row r="145" spans="1:2">
      <c r="A145" s="15" t="s">
        <v>581</v>
      </c>
      <c r="B145" s="14">
        <v>7</v>
      </c>
    </row>
    <row r="146" spans="1:2">
      <c r="A146" s="17" t="s">
        <v>26</v>
      </c>
      <c r="B146" s="16">
        <f>SUM(B147:B151)</f>
        <v>342</v>
      </c>
    </row>
    <row r="147" spans="1:2">
      <c r="A147" s="15" t="s">
        <v>585</v>
      </c>
      <c r="B147" s="14">
        <v>7</v>
      </c>
    </row>
    <row r="148" spans="1:2">
      <c r="A148" s="15" t="s">
        <v>587</v>
      </c>
      <c r="B148" s="14">
        <v>167</v>
      </c>
    </row>
    <row r="149" spans="1:2">
      <c r="A149" s="15" t="s">
        <v>589</v>
      </c>
      <c r="B149" s="14">
        <v>49</v>
      </c>
    </row>
    <row r="150" spans="1:2">
      <c r="A150" s="15" t="s">
        <v>591</v>
      </c>
      <c r="B150" s="14">
        <v>22</v>
      </c>
    </row>
    <row r="151" spans="1:2">
      <c r="A151" s="15" t="s">
        <v>593</v>
      </c>
      <c r="B151" s="14">
        <v>97</v>
      </c>
    </row>
    <row r="152" spans="1:2">
      <c r="A152" s="17" t="s">
        <v>27</v>
      </c>
      <c r="B152" s="16">
        <f>SUM(B153:B155)</f>
        <v>174</v>
      </c>
    </row>
    <row r="153" spans="1:2">
      <c r="A153" s="15" t="s">
        <v>597</v>
      </c>
      <c r="B153" s="14">
        <v>76</v>
      </c>
    </row>
    <row r="154" spans="1:2">
      <c r="A154" s="15" t="s">
        <v>599</v>
      </c>
      <c r="B154" s="14">
        <v>68</v>
      </c>
    </row>
    <row r="155" spans="1:2">
      <c r="A155" s="15" t="s">
        <v>601</v>
      </c>
      <c r="B155" s="14">
        <v>30</v>
      </c>
    </row>
    <row r="156" spans="1:2">
      <c r="A156" s="17" t="s">
        <v>28</v>
      </c>
      <c r="B156" s="16">
        <f>SUM(B157:B159)</f>
        <v>99</v>
      </c>
    </row>
    <row r="157" spans="1:2">
      <c r="A157" s="15" t="s">
        <v>607</v>
      </c>
      <c r="B157" s="14">
        <v>31</v>
      </c>
    </row>
    <row r="158" spans="1:2">
      <c r="A158" s="15" t="s">
        <v>609</v>
      </c>
      <c r="B158" s="14">
        <v>1</v>
      </c>
    </row>
    <row r="159" spans="1:2">
      <c r="A159" s="15" t="s">
        <v>611</v>
      </c>
      <c r="B159" s="14">
        <v>67</v>
      </c>
    </row>
    <row r="160" spans="1:2">
      <c r="A160" s="17" t="s">
        <v>29</v>
      </c>
      <c r="B160" s="16">
        <f>SUM(B161:B162)</f>
        <v>23</v>
      </c>
    </row>
    <row r="161" spans="1:2">
      <c r="A161" s="15" t="s">
        <v>615</v>
      </c>
      <c r="B161" s="14">
        <v>8</v>
      </c>
    </row>
    <row r="162" spans="1:2">
      <c r="A162" s="15" t="s">
        <v>617</v>
      </c>
      <c r="B162" s="14">
        <v>15</v>
      </c>
    </row>
    <row r="163" spans="1:2">
      <c r="A163" s="17" t="s">
        <v>30</v>
      </c>
      <c r="B163" s="16">
        <f>SUM(B164:B178)</f>
        <v>3530</v>
      </c>
    </row>
    <row r="164" spans="1:2">
      <c r="A164" s="15" t="s">
        <v>621</v>
      </c>
      <c r="B164" s="14">
        <v>5</v>
      </c>
    </row>
    <row r="165" spans="1:2">
      <c r="A165" s="15" t="s">
        <v>623</v>
      </c>
      <c r="B165" s="14">
        <v>1740</v>
      </c>
    </row>
    <row r="166" spans="1:2">
      <c r="A166" s="15" t="s">
        <v>625</v>
      </c>
      <c r="B166" s="14">
        <v>653</v>
      </c>
    </row>
    <row r="167" spans="1:2">
      <c r="A167" s="15" t="s">
        <v>627</v>
      </c>
      <c r="B167" s="14">
        <v>16</v>
      </c>
    </row>
    <row r="168" spans="1:2">
      <c r="A168" s="15" t="s">
        <v>629</v>
      </c>
      <c r="B168" s="14">
        <v>705</v>
      </c>
    </row>
    <row r="169" spans="1:2">
      <c r="A169" s="15" t="s">
        <v>631</v>
      </c>
      <c r="B169" s="14">
        <v>53</v>
      </c>
    </row>
    <row r="170" spans="1:2">
      <c r="A170" s="15" t="s">
        <v>633</v>
      </c>
      <c r="B170" s="14">
        <v>8</v>
      </c>
    </row>
    <row r="171" spans="1:2">
      <c r="A171" s="15" t="s">
        <v>635</v>
      </c>
      <c r="B171" s="14">
        <v>16</v>
      </c>
    </row>
    <row r="172" spans="1:2">
      <c r="A172" s="15" t="s">
        <v>637</v>
      </c>
      <c r="B172" s="14">
        <v>12</v>
      </c>
    </row>
    <row r="173" spans="1:2">
      <c r="A173" s="15" t="s">
        <v>641</v>
      </c>
      <c r="B173" s="14">
        <v>42</v>
      </c>
    </row>
    <row r="174" spans="1:2">
      <c r="A174" s="15" t="s">
        <v>643</v>
      </c>
      <c r="B174" s="14">
        <v>8</v>
      </c>
    </row>
    <row r="175" spans="1:2">
      <c r="A175" s="15" t="s">
        <v>645</v>
      </c>
      <c r="B175" s="14">
        <v>4</v>
      </c>
    </row>
    <row r="176" spans="1:2">
      <c r="A176" s="15" t="s">
        <v>647</v>
      </c>
      <c r="B176" s="14">
        <v>108</v>
      </c>
    </row>
    <row r="177" spans="1:2">
      <c r="A177" s="15" t="s">
        <v>649</v>
      </c>
      <c r="B177" s="14">
        <v>159</v>
      </c>
    </row>
    <row r="178" spans="1:2">
      <c r="A178" s="15" t="s">
        <v>651</v>
      </c>
      <c r="B178" s="14">
        <v>1</v>
      </c>
    </row>
    <row r="179" spans="1:2">
      <c r="A179" s="17" t="s">
        <v>31</v>
      </c>
      <c r="B179" s="16">
        <f>SUM(B180:B181)</f>
        <v>72</v>
      </c>
    </row>
    <row r="180" spans="1:2">
      <c r="A180" s="15" t="s">
        <v>655</v>
      </c>
      <c r="B180" s="14">
        <v>32</v>
      </c>
    </row>
    <row r="181" spans="1:2">
      <c r="A181" s="15" t="s">
        <v>657</v>
      </c>
      <c r="B181" s="14">
        <v>40</v>
      </c>
    </row>
    <row r="182" spans="1:2">
      <c r="A182" s="17" t="s">
        <v>32</v>
      </c>
      <c r="B182" s="16">
        <f>SUM(B183:B184)</f>
        <v>6</v>
      </c>
    </row>
    <row r="183" spans="1:2">
      <c r="A183" s="15" t="s">
        <v>661</v>
      </c>
      <c r="B183" s="14">
        <v>3</v>
      </c>
    </row>
    <row r="184" spans="1:2">
      <c r="A184" s="15" t="s">
        <v>663</v>
      </c>
      <c r="B184" s="14">
        <v>3</v>
      </c>
    </row>
    <row r="185" spans="1:2">
      <c r="A185" s="17" t="s">
        <v>33</v>
      </c>
      <c r="B185" s="16">
        <f>SUM(B186:B190)</f>
        <v>91</v>
      </c>
    </row>
    <row r="186" spans="1:2">
      <c r="A186" s="15" t="s">
        <v>667</v>
      </c>
      <c r="B186" s="14">
        <v>25</v>
      </c>
    </row>
    <row r="187" spans="1:2">
      <c r="A187" s="15" t="s">
        <v>669</v>
      </c>
      <c r="B187" s="14">
        <v>49</v>
      </c>
    </row>
    <row r="188" spans="1:2">
      <c r="A188" s="15" t="s">
        <v>671</v>
      </c>
      <c r="B188" s="14">
        <v>8</v>
      </c>
    </row>
    <row r="189" spans="1:2">
      <c r="A189" s="15" t="s">
        <v>673</v>
      </c>
      <c r="B189" s="14">
        <v>1</v>
      </c>
    </row>
    <row r="190" spans="1:2">
      <c r="A190" s="15" t="s">
        <v>675</v>
      </c>
      <c r="B190" s="14">
        <v>8</v>
      </c>
    </row>
    <row r="191" spans="1:2">
      <c r="A191" s="17" t="s">
        <v>34</v>
      </c>
      <c r="B191" s="16">
        <f>SUM(B192:B193)</f>
        <v>25</v>
      </c>
    </row>
    <row r="192" spans="1:2">
      <c r="A192" s="15" t="s">
        <v>679</v>
      </c>
      <c r="B192" s="14">
        <v>10</v>
      </c>
    </row>
    <row r="193" spans="1:2">
      <c r="A193" s="15" t="s">
        <v>681</v>
      </c>
      <c r="B193" s="14">
        <v>15</v>
      </c>
    </row>
    <row r="194" spans="1:2">
      <c r="A194" s="17" t="s">
        <v>35</v>
      </c>
      <c r="B194" s="16">
        <f>SUM(B195:B197)</f>
        <v>276</v>
      </c>
    </row>
    <row r="195" spans="1:2">
      <c r="A195" s="15" t="s">
        <v>685</v>
      </c>
      <c r="B195" s="14">
        <v>2</v>
      </c>
    </row>
    <row r="196" spans="1:2">
      <c r="A196" s="15" t="s">
        <v>687</v>
      </c>
      <c r="B196" s="14">
        <v>248</v>
      </c>
    </row>
    <row r="197" spans="1:2">
      <c r="A197" s="15" t="s">
        <v>689</v>
      </c>
      <c r="B197" s="14">
        <v>26</v>
      </c>
    </row>
    <row r="198" spans="1:2">
      <c r="A198" s="17" t="s">
        <v>36</v>
      </c>
      <c r="B198" s="16">
        <f>SUM(B199:B201)</f>
        <v>396</v>
      </c>
    </row>
    <row r="199" spans="1:2">
      <c r="A199" s="15" t="s">
        <v>693</v>
      </c>
      <c r="B199" s="14">
        <v>211</v>
      </c>
    </row>
    <row r="200" spans="1:2">
      <c r="A200" s="15" t="s">
        <v>697</v>
      </c>
      <c r="B200" s="14">
        <v>160</v>
      </c>
    </row>
    <row r="201" spans="1:2">
      <c r="A201" s="15" t="s">
        <v>699</v>
      </c>
      <c r="B201" s="14">
        <v>25</v>
      </c>
    </row>
    <row r="202" spans="1:2">
      <c r="A202" s="17" t="s">
        <v>37</v>
      </c>
      <c r="B202" s="16">
        <f>SUM(B203:B204)</f>
        <v>26</v>
      </c>
    </row>
    <row r="203" spans="1:2">
      <c r="A203" s="15" t="s">
        <v>703</v>
      </c>
      <c r="B203" s="14">
        <v>1</v>
      </c>
    </row>
    <row r="204" spans="1:2">
      <c r="A204" s="15" t="s">
        <v>705</v>
      </c>
      <c r="B204" s="14">
        <v>25</v>
      </c>
    </row>
    <row r="205" spans="1:2">
      <c r="A205" s="17" t="s">
        <v>38</v>
      </c>
      <c r="B205" s="16">
        <f>B206</f>
        <v>31</v>
      </c>
    </row>
    <row r="206" spans="1:2">
      <c r="A206" s="15" t="s">
        <v>709</v>
      </c>
      <c r="B206" s="14">
        <v>31</v>
      </c>
    </row>
    <row r="207" spans="1:2">
      <c r="A207" s="17" t="s">
        <v>39</v>
      </c>
      <c r="B207" s="16">
        <f>B208</f>
        <v>9</v>
      </c>
    </row>
    <row r="208" spans="1:2">
      <c r="A208" s="15" t="s">
        <v>713</v>
      </c>
      <c r="B208" s="14">
        <v>9</v>
      </c>
    </row>
    <row r="209" spans="1:2">
      <c r="A209" s="17" t="s">
        <v>40</v>
      </c>
      <c r="B209" s="16">
        <f>B210</f>
        <v>1</v>
      </c>
    </row>
    <row r="210" spans="1:2">
      <c r="A210" s="15" t="s">
        <v>717</v>
      </c>
      <c r="B210" s="14">
        <v>1</v>
      </c>
    </row>
    <row r="211" spans="1:2">
      <c r="A211" s="17" t="s">
        <v>41</v>
      </c>
      <c r="B211" s="16">
        <f>SUM(B212:B213)</f>
        <v>22</v>
      </c>
    </row>
    <row r="212" spans="1:2">
      <c r="A212" s="15" t="s">
        <v>721</v>
      </c>
      <c r="B212" s="14">
        <v>17</v>
      </c>
    </row>
    <row r="213" spans="1:2">
      <c r="A213" s="15" t="s">
        <v>723</v>
      </c>
      <c r="B213" s="14">
        <v>5</v>
      </c>
    </row>
    <row r="214" spans="1:2">
      <c r="A214" s="17" t="s">
        <v>42</v>
      </c>
      <c r="B214" s="16">
        <f>SUM(B215:B231)</f>
        <v>3219</v>
      </c>
    </row>
    <row r="215" spans="1:2">
      <c r="A215" s="15" t="s">
        <v>727</v>
      </c>
      <c r="B215" s="14">
        <v>3</v>
      </c>
    </row>
    <row r="216" spans="1:2">
      <c r="A216" s="15" t="s">
        <v>729</v>
      </c>
      <c r="B216" s="14">
        <v>93</v>
      </c>
    </row>
    <row r="217" spans="1:2">
      <c r="A217" s="15" t="s">
        <v>731</v>
      </c>
      <c r="B217" s="14">
        <v>60</v>
      </c>
    </row>
    <row r="218" spans="1:2">
      <c r="A218" s="15" t="s">
        <v>733</v>
      </c>
      <c r="B218" s="14">
        <v>202</v>
      </c>
    </row>
    <row r="219" spans="1:2">
      <c r="A219" s="15" t="s">
        <v>735</v>
      </c>
      <c r="B219" s="14">
        <v>10</v>
      </c>
    </row>
    <row r="220" spans="1:2">
      <c r="A220" s="15" t="s">
        <v>737</v>
      </c>
      <c r="B220" s="14">
        <v>26</v>
      </c>
    </row>
    <row r="221" spans="1:2">
      <c r="A221" s="15" t="s">
        <v>739</v>
      </c>
      <c r="B221" s="14">
        <v>584</v>
      </c>
    </row>
    <row r="222" spans="1:2">
      <c r="A222" s="15" t="s">
        <v>741</v>
      </c>
      <c r="B222" s="14">
        <v>11</v>
      </c>
    </row>
    <row r="223" spans="1:2">
      <c r="A223" s="15" t="s">
        <v>743</v>
      </c>
      <c r="B223" s="14">
        <v>24</v>
      </c>
    </row>
    <row r="224" spans="1:2">
      <c r="A224" s="15" t="s">
        <v>745</v>
      </c>
      <c r="B224" s="14">
        <v>941</v>
      </c>
    </row>
    <row r="225" spans="1:2">
      <c r="A225" s="15" t="s">
        <v>747</v>
      </c>
      <c r="B225" s="14">
        <v>42</v>
      </c>
    </row>
    <row r="226" spans="1:2">
      <c r="A226" s="15" t="s">
        <v>749</v>
      </c>
      <c r="B226" s="14">
        <v>40</v>
      </c>
    </row>
    <row r="227" spans="1:2">
      <c r="A227" s="15" t="s">
        <v>751</v>
      </c>
      <c r="B227" s="14">
        <v>5</v>
      </c>
    </row>
    <row r="228" spans="1:2">
      <c r="A228" s="15" t="s">
        <v>753</v>
      </c>
      <c r="B228" s="14">
        <v>843</v>
      </c>
    </row>
    <row r="229" spans="1:2">
      <c r="A229" s="15" t="s">
        <v>755</v>
      </c>
      <c r="B229" s="14">
        <v>79</v>
      </c>
    </row>
    <row r="230" spans="1:2">
      <c r="A230" s="15" t="s">
        <v>757</v>
      </c>
      <c r="B230" s="14">
        <v>52</v>
      </c>
    </row>
    <row r="231" spans="1:2">
      <c r="A231" s="15" t="s">
        <v>759</v>
      </c>
      <c r="B231" s="14">
        <v>204</v>
      </c>
    </row>
    <row r="232" spans="1:2">
      <c r="A232" s="17" t="s">
        <v>43</v>
      </c>
      <c r="B232" s="16">
        <f>B233</f>
        <v>5</v>
      </c>
    </row>
    <row r="233" spans="1:2">
      <c r="A233" s="15" t="s">
        <v>763</v>
      </c>
      <c r="B233" s="14">
        <v>5</v>
      </c>
    </row>
    <row r="234" spans="1:2">
      <c r="A234" s="17" t="s">
        <v>44</v>
      </c>
      <c r="B234" s="16">
        <f>SUM(B235:B237)</f>
        <v>57</v>
      </c>
    </row>
    <row r="235" spans="1:2">
      <c r="A235" s="15" t="s">
        <v>767</v>
      </c>
      <c r="B235" s="14">
        <v>36</v>
      </c>
    </row>
    <row r="236" spans="1:2">
      <c r="A236" s="15" t="s">
        <v>769</v>
      </c>
      <c r="B236" s="14">
        <v>17</v>
      </c>
    </row>
    <row r="237" spans="1:2">
      <c r="A237" s="15" t="s">
        <v>771</v>
      </c>
      <c r="B237" s="14">
        <v>4</v>
      </c>
    </row>
    <row r="238" spans="1:2">
      <c r="A238" s="17" t="s">
        <v>45</v>
      </c>
      <c r="B238" s="16">
        <f>SUM(B239:B242)</f>
        <v>928</v>
      </c>
    </row>
    <row r="239" spans="1:2">
      <c r="A239" s="15" t="s">
        <v>775</v>
      </c>
      <c r="B239" s="14">
        <v>15</v>
      </c>
    </row>
    <row r="240" spans="1:2">
      <c r="A240" s="15" t="s">
        <v>777</v>
      </c>
      <c r="B240" s="14">
        <v>184</v>
      </c>
    </row>
    <row r="241" spans="1:2">
      <c r="A241" s="15" t="s">
        <v>779</v>
      </c>
      <c r="B241" s="14">
        <v>1</v>
      </c>
    </row>
    <row r="242" spans="1:2">
      <c r="A242" s="15" t="s">
        <v>781</v>
      </c>
      <c r="B242" s="14">
        <v>728</v>
      </c>
    </row>
    <row r="243" spans="1:2">
      <c r="A243" s="17" t="s">
        <v>46</v>
      </c>
      <c r="B243" s="16">
        <f>SUM(B244:B246)</f>
        <v>88</v>
      </c>
    </row>
    <row r="244" spans="1:2">
      <c r="A244" s="15" t="s">
        <v>785</v>
      </c>
      <c r="B244" s="14">
        <v>32</v>
      </c>
    </row>
    <row r="245" spans="1:2">
      <c r="A245" s="15" t="s">
        <v>787</v>
      </c>
      <c r="B245" s="14">
        <v>51</v>
      </c>
    </row>
    <row r="246" spans="1:2">
      <c r="A246" s="15" t="s">
        <v>789</v>
      </c>
      <c r="B246" s="14">
        <v>5</v>
      </c>
    </row>
    <row r="247" spans="1:2">
      <c r="A247" s="17" t="s">
        <v>47</v>
      </c>
      <c r="B247" s="16">
        <f>B248</f>
        <v>14</v>
      </c>
    </row>
    <row r="248" spans="1:2">
      <c r="A248" s="15" t="s">
        <v>793</v>
      </c>
      <c r="B248" s="14">
        <v>14</v>
      </c>
    </row>
    <row r="249" spans="1:2">
      <c r="A249" s="17" t="s">
        <v>48</v>
      </c>
      <c r="B249" s="16">
        <f>SUM(B250:B251)</f>
        <v>297</v>
      </c>
    </row>
    <row r="250" spans="1:2">
      <c r="A250" s="15" t="s">
        <v>797</v>
      </c>
      <c r="B250" s="14">
        <v>102</v>
      </c>
    </row>
    <row r="251" spans="1:2">
      <c r="A251" s="15" t="s">
        <v>799</v>
      </c>
      <c r="B251" s="14">
        <v>195</v>
      </c>
    </row>
    <row r="252" spans="1:2">
      <c r="A252" s="17" t="s">
        <v>49</v>
      </c>
      <c r="B252" s="16">
        <f>SUM(B253:B255)</f>
        <v>791</v>
      </c>
    </row>
    <row r="253" spans="1:2">
      <c r="A253" s="15" t="s">
        <v>803</v>
      </c>
      <c r="B253" s="14">
        <v>605</v>
      </c>
    </row>
    <row r="254" spans="1:2">
      <c r="A254" s="15" t="s">
        <v>805</v>
      </c>
      <c r="B254" s="14">
        <v>79</v>
      </c>
    </row>
    <row r="255" spans="1:2">
      <c r="A255" s="15" t="s">
        <v>807</v>
      </c>
      <c r="B255" s="14">
        <v>107</v>
      </c>
    </row>
    <row r="256" spans="1:2">
      <c r="A256" s="17" t="s">
        <v>51</v>
      </c>
      <c r="B256" s="16">
        <f>SUM(B257:B258)</f>
        <v>19</v>
      </c>
    </row>
    <row r="257" spans="1:2">
      <c r="A257" s="15" t="s">
        <v>812</v>
      </c>
      <c r="B257" s="14">
        <v>6</v>
      </c>
    </row>
    <row r="258" spans="1:2">
      <c r="A258" s="15" t="s">
        <v>814</v>
      </c>
      <c r="B258" s="14">
        <v>13</v>
      </c>
    </row>
    <row r="259" spans="1:2">
      <c r="A259" s="17" t="s">
        <v>2780</v>
      </c>
      <c r="B259" s="16">
        <f>B260</f>
        <v>8</v>
      </c>
    </row>
    <row r="260" spans="1:2">
      <c r="A260" s="15" t="s">
        <v>818</v>
      </c>
      <c r="B260" s="14">
        <v>8</v>
      </c>
    </row>
    <row r="261" spans="1:2">
      <c r="A261" s="17" t="s">
        <v>53</v>
      </c>
      <c r="B261" s="16">
        <f>B262</f>
        <v>12</v>
      </c>
    </row>
    <row r="262" spans="1:2">
      <c r="A262" s="15" t="s">
        <v>822</v>
      </c>
      <c r="B262" s="14">
        <v>12</v>
      </c>
    </row>
    <row r="263" spans="1:2">
      <c r="A263" s="17" t="s">
        <v>55</v>
      </c>
      <c r="B263" s="16">
        <f>SUM(B264:B265)</f>
        <v>60</v>
      </c>
    </row>
    <row r="264" spans="1:2">
      <c r="A264" s="15" t="s">
        <v>827</v>
      </c>
      <c r="B264" s="14">
        <v>56</v>
      </c>
    </row>
    <row r="265" spans="1:2">
      <c r="A265" s="15" t="s">
        <v>829</v>
      </c>
      <c r="B265" s="14">
        <v>4</v>
      </c>
    </row>
    <row r="266" spans="1:2">
      <c r="A266" s="17" t="s">
        <v>56</v>
      </c>
      <c r="B266" s="16">
        <f>SUM(B267:B298)</f>
        <v>26051</v>
      </c>
    </row>
    <row r="267" spans="1:2">
      <c r="A267" s="15" t="s">
        <v>833</v>
      </c>
      <c r="B267" s="14">
        <v>218</v>
      </c>
    </row>
    <row r="268" spans="1:2">
      <c r="A268" s="15" t="s">
        <v>835</v>
      </c>
      <c r="B268" s="14">
        <v>193</v>
      </c>
    </row>
    <row r="269" spans="1:2">
      <c r="A269" s="15" t="s">
        <v>837</v>
      </c>
      <c r="B269" s="14">
        <v>3</v>
      </c>
    </row>
    <row r="270" spans="1:2">
      <c r="A270" s="15" t="s">
        <v>839</v>
      </c>
      <c r="B270" s="14">
        <v>453</v>
      </c>
    </row>
    <row r="271" spans="1:2">
      <c r="A271" s="15" t="s">
        <v>841</v>
      </c>
      <c r="B271" s="14">
        <v>251</v>
      </c>
    </row>
    <row r="272" spans="1:2">
      <c r="A272" s="15" t="s">
        <v>843</v>
      </c>
      <c r="B272" s="14">
        <v>12</v>
      </c>
    </row>
    <row r="273" spans="1:2">
      <c r="A273" s="15" t="s">
        <v>845</v>
      </c>
      <c r="B273" s="14">
        <v>91</v>
      </c>
    </row>
    <row r="274" spans="1:2">
      <c r="A274" s="15" t="s">
        <v>849</v>
      </c>
      <c r="B274" s="14">
        <v>36</v>
      </c>
    </row>
    <row r="275" spans="1:2">
      <c r="A275" s="15" t="s">
        <v>851</v>
      </c>
      <c r="B275" s="14">
        <v>15395</v>
      </c>
    </row>
    <row r="276" spans="1:2">
      <c r="A276" s="15" t="s">
        <v>853</v>
      </c>
      <c r="B276" s="14">
        <v>514</v>
      </c>
    </row>
    <row r="277" spans="1:2">
      <c r="A277" s="15" t="s">
        <v>857</v>
      </c>
      <c r="B277" s="14">
        <v>268</v>
      </c>
    </row>
    <row r="278" spans="1:2">
      <c r="A278" s="15" t="s">
        <v>859</v>
      </c>
      <c r="B278" s="14">
        <v>294</v>
      </c>
    </row>
    <row r="279" spans="1:2">
      <c r="A279" s="15" t="s">
        <v>861</v>
      </c>
      <c r="B279" s="14">
        <v>2126</v>
      </c>
    </row>
    <row r="280" spans="1:2">
      <c r="A280" s="15" t="s">
        <v>863</v>
      </c>
      <c r="B280" s="14">
        <v>124</v>
      </c>
    </row>
    <row r="281" spans="1:2">
      <c r="A281" s="15" t="s">
        <v>865</v>
      </c>
      <c r="B281" s="14">
        <v>1087</v>
      </c>
    </row>
    <row r="282" spans="1:2">
      <c r="A282" s="15" t="s">
        <v>867</v>
      </c>
      <c r="B282" s="14">
        <v>12</v>
      </c>
    </row>
    <row r="283" spans="1:2">
      <c r="A283" s="15" t="s">
        <v>869</v>
      </c>
      <c r="B283" s="14">
        <v>75</v>
      </c>
    </row>
    <row r="284" spans="1:2">
      <c r="A284" s="15" t="s">
        <v>871</v>
      </c>
      <c r="B284" s="14">
        <v>2258</v>
      </c>
    </row>
    <row r="285" spans="1:2">
      <c r="A285" s="15" t="s">
        <v>873</v>
      </c>
      <c r="B285" s="14">
        <v>4</v>
      </c>
    </row>
    <row r="286" spans="1:2">
      <c r="A286" s="15" t="s">
        <v>875</v>
      </c>
      <c r="B286" s="14">
        <v>374</v>
      </c>
    </row>
    <row r="287" spans="1:2">
      <c r="A287" s="15" t="s">
        <v>877</v>
      </c>
      <c r="B287" s="14">
        <v>1269</v>
      </c>
    </row>
    <row r="288" spans="1:2">
      <c r="A288" s="15" t="s">
        <v>879</v>
      </c>
      <c r="B288" s="14">
        <v>3</v>
      </c>
    </row>
    <row r="289" spans="1:2">
      <c r="A289" s="15" t="s">
        <v>881</v>
      </c>
      <c r="B289" s="14">
        <v>348</v>
      </c>
    </row>
    <row r="290" spans="1:2">
      <c r="A290" s="15" t="s">
        <v>883</v>
      </c>
      <c r="B290" s="14">
        <v>409</v>
      </c>
    </row>
    <row r="291" spans="1:2">
      <c r="A291" s="15" t="s">
        <v>885</v>
      </c>
      <c r="B291" s="14">
        <v>99</v>
      </c>
    </row>
    <row r="292" spans="1:2">
      <c r="A292" s="15" t="s">
        <v>887</v>
      </c>
      <c r="B292" s="14">
        <v>60</v>
      </c>
    </row>
    <row r="293" spans="1:2">
      <c r="A293" s="15" t="s">
        <v>889</v>
      </c>
      <c r="B293" s="14">
        <v>2</v>
      </c>
    </row>
    <row r="294" spans="1:2">
      <c r="A294" s="15" t="s">
        <v>891</v>
      </c>
      <c r="B294" s="14">
        <v>15</v>
      </c>
    </row>
    <row r="295" spans="1:2">
      <c r="A295" s="15" t="s">
        <v>893</v>
      </c>
      <c r="B295" s="14">
        <v>1</v>
      </c>
    </row>
    <row r="296" spans="1:2">
      <c r="A296" s="15" t="s">
        <v>895</v>
      </c>
      <c r="B296" s="14">
        <v>7</v>
      </c>
    </row>
    <row r="297" spans="1:2">
      <c r="A297" s="15" t="s">
        <v>897</v>
      </c>
      <c r="B297" s="14">
        <v>11</v>
      </c>
    </row>
    <row r="298" spans="1:2">
      <c r="A298" s="15" t="s">
        <v>899</v>
      </c>
      <c r="B298" s="14">
        <v>39</v>
      </c>
    </row>
    <row r="299" spans="1:2">
      <c r="A299" s="17" t="s">
        <v>57</v>
      </c>
      <c r="B299" s="16">
        <f>B300</f>
        <v>5</v>
      </c>
    </row>
    <row r="300" spans="1:2">
      <c r="A300" s="15" t="s">
        <v>903</v>
      </c>
      <c r="B300" s="14">
        <v>5</v>
      </c>
    </row>
    <row r="301" spans="1:2">
      <c r="A301" s="17" t="s">
        <v>58</v>
      </c>
      <c r="B301" s="16">
        <f>SUM(B302:B303)</f>
        <v>97</v>
      </c>
    </row>
    <row r="302" spans="1:2">
      <c r="A302" s="15" t="s">
        <v>907</v>
      </c>
      <c r="B302" s="14">
        <v>13</v>
      </c>
    </row>
    <row r="303" spans="1:2">
      <c r="A303" s="15" t="s">
        <v>909</v>
      </c>
      <c r="B303" s="14">
        <v>84</v>
      </c>
    </row>
    <row r="304" spans="1:2">
      <c r="A304" s="17" t="s">
        <v>59</v>
      </c>
      <c r="B304" s="16">
        <f>B305</f>
        <v>19</v>
      </c>
    </row>
    <row r="305" spans="1:2">
      <c r="A305" s="15" t="s">
        <v>913</v>
      </c>
      <c r="B305" s="14">
        <v>19</v>
      </c>
    </row>
    <row r="306" spans="1:2">
      <c r="A306" s="17" t="s">
        <v>60</v>
      </c>
      <c r="B306" s="16">
        <f>SUM(B307:B330)</f>
        <v>3468</v>
      </c>
    </row>
    <row r="307" spans="1:2">
      <c r="A307" s="15" t="s">
        <v>917</v>
      </c>
      <c r="B307" s="14">
        <v>11</v>
      </c>
    </row>
    <row r="308" spans="1:2">
      <c r="A308" s="15" t="s">
        <v>921</v>
      </c>
      <c r="B308" s="14">
        <v>46</v>
      </c>
    </row>
    <row r="309" spans="1:2">
      <c r="A309" s="15" t="s">
        <v>923</v>
      </c>
      <c r="B309" s="14">
        <v>3</v>
      </c>
    </row>
    <row r="310" spans="1:2">
      <c r="A310" s="15" t="s">
        <v>925</v>
      </c>
      <c r="B310" s="14">
        <v>85</v>
      </c>
    </row>
    <row r="311" spans="1:2">
      <c r="A311" s="15" t="s">
        <v>927</v>
      </c>
      <c r="B311" s="14">
        <v>243</v>
      </c>
    </row>
    <row r="312" spans="1:2">
      <c r="A312" s="15" t="s">
        <v>929</v>
      </c>
      <c r="B312" s="14">
        <v>55</v>
      </c>
    </row>
    <row r="313" spans="1:2">
      <c r="A313" s="15" t="s">
        <v>931</v>
      </c>
      <c r="B313" s="14">
        <v>1160</v>
      </c>
    </row>
    <row r="314" spans="1:2">
      <c r="A314" s="15" t="s">
        <v>933</v>
      </c>
      <c r="B314" s="14">
        <v>8</v>
      </c>
    </row>
    <row r="315" spans="1:2">
      <c r="A315" s="15" t="s">
        <v>935</v>
      </c>
      <c r="B315" s="14">
        <v>141</v>
      </c>
    </row>
    <row r="316" spans="1:2">
      <c r="A316" s="15" t="s">
        <v>937</v>
      </c>
      <c r="B316" s="14">
        <v>14</v>
      </c>
    </row>
    <row r="317" spans="1:2">
      <c r="A317" s="15" t="s">
        <v>939</v>
      </c>
      <c r="B317" s="14">
        <v>41</v>
      </c>
    </row>
    <row r="318" spans="1:2">
      <c r="A318" s="15" t="s">
        <v>941</v>
      </c>
      <c r="B318" s="14">
        <v>2</v>
      </c>
    </row>
    <row r="319" spans="1:2">
      <c r="A319" s="15" t="s">
        <v>943</v>
      </c>
      <c r="B319" s="14">
        <v>58</v>
      </c>
    </row>
    <row r="320" spans="1:2">
      <c r="A320" s="15" t="s">
        <v>945</v>
      </c>
      <c r="B320" s="14">
        <v>924</v>
      </c>
    </row>
    <row r="321" spans="1:2">
      <c r="A321" s="15" t="s">
        <v>947</v>
      </c>
      <c r="B321" s="14">
        <v>188</v>
      </c>
    </row>
    <row r="322" spans="1:2">
      <c r="A322" s="15" t="s">
        <v>949</v>
      </c>
      <c r="B322" s="14">
        <v>38</v>
      </c>
    </row>
    <row r="323" spans="1:2">
      <c r="A323" s="15" t="s">
        <v>951</v>
      </c>
      <c r="B323" s="14">
        <v>9</v>
      </c>
    </row>
    <row r="324" spans="1:2">
      <c r="A324" s="15" t="s">
        <v>953</v>
      </c>
      <c r="B324" s="14">
        <v>2</v>
      </c>
    </row>
    <row r="325" spans="1:2">
      <c r="A325" s="15" t="s">
        <v>955</v>
      </c>
      <c r="B325" s="14">
        <v>52</v>
      </c>
    </row>
    <row r="326" spans="1:2">
      <c r="A326" s="15" t="s">
        <v>957</v>
      </c>
      <c r="B326" s="14">
        <v>54</v>
      </c>
    </row>
    <row r="327" spans="1:2">
      <c r="A327" s="15" t="s">
        <v>959</v>
      </c>
      <c r="B327" s="14">
        <v>1</v>
      </c>
    </row>
    <row r="328" spans="1:2">
      <c r="A328" s="15" t="s">
        <v>961</v>
      </c>
      <c r="B328" s="14">
        <v>300</v>
      </c>
    </row>
    <row r="329" spans="1:2">
      <c r="A329" s="15" t="s">
        <v>963</v>
      </c>
      <c r="B329" s="14">
        <v>28</v>
      </c>
    </row>
    <row r="330" spans="1:2">
      <c r="A330" s="15" t="s">
        <v>965</v>
      </c>
      <c r="B330" s="14">
        <v>5</v>
      </c>
    </row>
    <row r="331" spans="1:2">
      <c r="A331" s="17" t="s">
        <v>61</v>
      </c>
      <c r="B331" s="16">
        <f>SUM(B332:B333)</f>
        <v>110</v>
      </c>
    </row>
    <row r="332" spans="1:2">
      <c r="A332" s="15" t="s">
        <v>969</v>
      </c>
      <c r="B332" s="14">
        <v>65</v>
      </c>
    </row>
    <row r="333" spans="1:2">
      <c r="A333" s="15" t="s">
        <v>971</v>
      </c>
      <c r="B333" s="14">
        <v>45</v>
      </c>
    </row>
    <row r="334" spans="1:2">
      <c r="A334" s="17" t="s">
        <v>64</v>
      </c>
      <c r="B334" s="16">
        <f>B335</f>
        <v>4</v>
      </c>
    </row>
    <row r="335" spans="1:2">
      <c r="A335" s="15" t="s">
        <v>977</v>
      </c>
      <c r="B335" s="23">
        <v>4</v>
      </c>
    </row>
    <row r="336" spans="1:2">
      <c r="A336" s="22" t="s">
        <v>65</v>
      </c>
      <c r="B336" s="21">
        <f>SUM(B337:B338)</f>
        <v>46</v>
      </c>
    </row>
    <row r="337" spans="1:2">
      <c r="A337" s="20" t="s">
        <v>981</v>
      </c>
      <c r="B337" s="19">
        <v>31</v>
      </c>
    </row>
    <row r="338" spans="1:2">
      <c r="A338" s="20" t="s">
        <v>983</v>
      </c>
      <c r="B338" s="19">
        <v>15</v>
      </c>
    </row>
    <row r="339" spans="1:2">
      <c r="A339" s="17" t="s">
        <v>66</v>
      </c>
      <c r="B339" s="18">
        <f>SUM(B340:B343)</f>
        <v>83</v>
      </c>
    </row>
    <row r="340" spans="1:2">
      <c r="A340" s="15" t="s">
        <v>989</v>
      </c>
      <c r="B340" s="14">
        <v>27</v>
      </c>
    </row>
    <row r="341" spans="1:2">
      <c r="A341" s="15" t="s">
        <v>991</v>
      </c>
      <c r="B341" s="14">
        <v>14</v>
      </c>
    </row>
    <row r="342" spans="1:2">
      <c r="A342" s="15" t="s">
        <v>993</v>
      </c>
      <c r="B342" s="14">
        <v>30</v>
      </c>
    </row>
    <row r="343" spans="1:2">
      <c r="A343" s="15" t="s">
        <v>995</v>
      </c>
      <c r="B343" s="14">
        <v>12</v>
      </c>
    </row>
    <row r="344" spans="1:2">
      <c r="A344" s="17" t="s">
        <v>67</v>
      </c>
      <c r="B344" s="16">
        <f>SUM(B345:B349)</f>
        <v>1951</v>
      </c>
    </row>
    <row r="345" spans="1:2">
      <c r="A345" s="15" t="s">
        <v>2779</v>
      </c>
      <c r="B345" s="14">
        <v>3</v>
      </c>
    </row>
    <row r="346" spans="1:2">
      <c r="A346" s="15" t="s">
        <v>1001</v>
      </c>
      <c r="B346" s="14">
        <v>1</v>
      </c>
    </row>
    <row r="347" spans="1:2">
      <c r="A347" s="15" t="s">
        <v>1003</v>
      </c>
      <c r="B347" s="14">
        <v>79</v>
      </c>
    </row>
    <row r="348" spans="1:2">
      <c r="A348" s="15" t="s">
        <v>1007</v>
      </c>
      <c r="B348" s="14">
        <v>1867</v>
      </c>
    </row>
    <row r="349" spans="1:2">
      <c r="A349" s="15" t="s">
        <v>1009</v>
      </c>
      <c r="B349" s="14">
        <v>1</v>
      </c>
    </row>
    <row r="350" spans="1:2">
      <c r="A350" s="17" t="s">
        <v>68</v>
      </c>
      <c r="B350" s="16">
        <f>B351</f>
        <v>4</v>
      </c>
    </row>
    <row r="351" spans="1:2">
      <c r="A351" s="15" t="s">
        <v>1013</v>
      </c>
      <c r="B351" s="14">
        <v>4</v>
      </c>
    </row>
    <row r="352" spans="1:2">
      <c r="A352" s="17" t="s">
        <v>70</v>
      </c>
      <c r="B352" s="16">
        <f>SUM(B353:B361)</f>
        <v>4476</v>
      </c>
    </row>
    <row r="353" spans="1:2">
      <c r="A353" s="15" t="s">
        <v>1037</v>
      </c>
      <c r="B353" s="14">
        <v>32</v>
      </c>
    </row>
    <row r="354" spans="1:2">
      <c r="A354" s="15" t="s">
        <v>1041</v>
      </c>
      <c r="B354" s="14">
        <v>759</v>
      </c>
    </row>
    <row r="355" spans="1:2">
      <c r="A355" s="15" t="s">
        <v>1045</v>
      </c>
      <c r="B355" s="14">
        <v>5</v>
      </c>
    </row>
    <row r="356" spans="1:2">
      <c r="A356" s="15" t="s">
        <v>1047</v>
      </c>
      <c r="B356" s="14">
        <v>3329</v>
      </c>
    </row>
    <row r="357" spans="1:2">
      <c r="A357" s="15" t="s">
        <v>1049</v>
      </c>
      <c r="B357" s="14">
        <v>81</v>
      </c>
    </row>
    <row r="358" spans="1:2">
      <c r="A358" s="15" t="s">
        <v>1051</v>
      </c>
      <c r="B358" s="14">
        <v>20</v>
      </c>
    </row>
    <row r="359" spans="1:2">
      <c r="A359" s="15" t="s">
        <v>1053</v>
      </c>
      <c r="B359" s="14">
        <v>2</v>
      </c>
    </row>
    <row r="360" spans="1:2">
      <c r="A360" s="15" t="s">
        <v>1055</v>
      </c>
      <c r="B360" s="14">
        <v>242</v>
      </c>
    </row>
    <row r="361" spans="1:2">
      <c r="A361" s="15" t="s">
        <v>1057</v>
      </c>
      <c r="B361" s="14">
        <v>6</v>
      </c>
    </row>
    <row r="362" spans="1:2">
      <c r="A362" s="17" t="s">
        <v>69</v>
      </c>
      <c r="B362" s="16">
        <f>SUM(B363:B371)</f>
        <v>944</v>
      </c>
    </row>
    <row r="363" spans="1:2">
      <c r="A363" s="15" t="s">
        <v>1017</v>
      </c>
      <c r="B363" s="14">
        <v>299</v>
      </c>
    </row>
    <row r="364" spans="1:2">
      <c r="A364" s="15" t="s">
        <v>1019</v>
      </c>
      <c r="B364" s="14">
        <v>99</v>
      </c>
    </row>
    <row r="365" spans="1:2">
      <c r="A365" s="15" t="s">
        <v>1021</v>
      </c>
      <c r="B365" s="14">
        <v>22</v>
      </c>
    </row>
    <row r="366" spans="1:2">
      <c r="A366" s="15" t="s">
        <v>1023</v>
      </c>
      <c r="B366" s="14">
        <v>20</v>
      </c>
    </row>
    <row r="367" spans="1:2">
      <c r="A367" s="15" t="s">
        <v>1025</v>
      </c>
      <c r="B367" s="14">
        <v>1</v>
      </c>
    </row>
    <row r="368" spans="1:2">
      <c r="A368" s="15" t="s">
        <v>1027</v>
      </c>
      <c r="B368" s="14">
        <v>204</v>
      </c>
    </row>
    <row r="369" spans="1:2">
      <c r="A369" s="15" t="s">
        <v>1029</v>
      </c>
      <c r="B369" s="14">
        <v>6</v>
      </c>
    </row>
    <row r="370" spans="1:2">
      <c r="A370" s="15" t="s">
        <v>1031</v>
      </c>
      <c r="B370" s="14">
        <v>73</v>
      </c>
    </row>
    <row r="371" spans="1:2">
      <c r="A371" s="15" t="s">
        <v>1033</v>
      </c>
      <c r="B371" s="14">
        <v>220</v>
      </c>
    </row>
    <row r="372" spans="1:2">
      <c r="A372" s="17" t="s">
        <v>71</v>
      </c>
      <c r="B372" s="16">
        <f>SUM(B373:B376)</f>
        <v>167</v>
      </c>
    </row>
    <row r="373" spans="1:2">
      <c r="A373" s="15" t="s">
        <v>1061</v>
      </c>
      <c r="B373" s="14">
        <v>9</v>
      </c>
    </row>
    <row r="374" spans="1:2">
      <c r="A374" s="15" t="s">
        <v>1063</v>
      </c>
      <c r="B374" s="14">
        <v>58</v>
      </c>
    </row>
    <row r="375" spans="1:2">
      <c r="A375" s="15" t="s">
        <v>1065</v>
      </c>
      <c r="B375" s="14">
        <v>93</v>
      </c>
    </row>
    <row r="376" spans="1:2">
      <c r="A376" s="15" t="s">
        <v>1067</v>
      </c>
      <c r="B376" s="14">
        <v>7</v>
      </c>
    </row>
    <row r="377" spans="1:2">
      <c r="A377" s="17" t="s">
        <v>72</v>
      </c>
      <c r="B377" s="16">
        <f>SUM(B378:B378)</f>
        <v>35</v>
      </c>
    </row>
    <row r="378" spans="1:2">
      <c r="A378" s="15" t="s">
        <v>1073</v>
      </c>
      <c r="B378" s="14">
        <v>35</v>
      </c>
    </row>
    <row r="379" spans="1:2">
      <c r="A379" s="17" t="s">
        <v>73</v>
      </c>
      <c r="B379" s="16">
        <f>SUM(B380:B383)</f>
        <v>84</v>
      </c>
    </row>
    <row r="380" spans="1:2">
      <c r="A380" s="15" t="s">
        <v>1077</v>
      </c>
      <c r="B380" s="14">
        <v>63</v>
      </c>
    </row>
    <row r="381" spans="1:2">
      <c r="A381" s="15" t="s">
        <v>1079</v>
      </c>
      <c r="B381" s="14">
        <v>14</v>
      </c>
    </row>
    <row r="382" spans="1:2">
      <c r="A382" s="15" t="s">
        <v>1081</v>
      </c>
      <c r="B382" s="14">
        <v>5</v>
      </c>
    </row>
    <row r="383" spans="1:2">
      <c r="A383" s="15" t="s">
        <v>1083</v>
      </c>
      <c r="B383" s="14">
        <v>2</v>
      </c>
    </row>
    <row r="384" spans="1:2">
      <c r="A384" s="17" t="s">
        <v>74</v>
      </c>
      <c r="B384" s="16">
        <f>SUM(B385:B388)</f>
        <v>83</v>
      </c>
    </row>
    <row r="385" spans="1:2">
      <c r="A385" s="15" t="s">
        <v>1087</v>
      </c>
      <c r="B385" s="14">
        <v>28</v>
      </c>
    </row>
    <row r="386" spans="1:2">
      <c r="A386" s="15" t="s">
        <v>1089</v>
      </c>
      <c r="B386" s="14">
        <v>2</v>
      </c>
    </row>
    <row r="387" spans="1:2">
      <c r="A387" s="15" t="s">
        <v>1091</v>
      </c>
      <c r="B387" s="14">
        <v>44</v>
      </c>
    </row>
    <row r="388" spans="1:2">
      <c r="A388" s="15" t="s">
        <v>1093</v>
      </c>
      <c r="B388" s="14">
        <v>9</v>
      </c>
    </row>
    <row r="389" spans="1:2">
      <c r="A389" s="17" t="s">
        <v>76</v>
      </c>
      <c r="B389" s="16">
        <f>SUM(B390:B392)</f>
        <v>35</v>
      </c>
    </row>
    <row r="390" spans="1:2">
      <c r="A390" s="15" t="s">
        <v>1098</v>
      </c>
      <c r="B390" s="14">
        <v>9</v>
      </c>
    </row>
    <row r="391" spans="1:2">
      <c r="A391" s="15" t="s">
        <v>1100</v>
      </c>
      <c r="B391" s="14">
        <v>25</v>
      </c>
    </row>
    <row r="392" spans="1:2">
      <c r="A392" s="15" t="s">
        <v>1102</v>
      </c>
      <c r="B392" s="14">
        <v>1</v>
      </c>
    </row>
    <row r="393" spans="1:2">
      <c r="A393" s="17" t="s">
        <v>78</v>
      </c>
      <c r="B393" s="16">
        <f>SUM(B394:B405)</f>
        <v>4291</v>
      </c>
    </row>
    <row r="394" spans="1:2">
      <c r="A394" s="15" t="s">
        <v>1110</v>
      </c>
      <c r="B394" s="14">
        <v>5</v>
      </c>
    </row>
    <row r="395" spans="1:2">
      <c r="A395" s="15" t="s">
        <v>1112</v>
      </c>
      <c r="B395" s="14">
        <v>2930</v>
      </c>
    </row>
    <row r="396" spans="1:2">
      <c r="A396" s="15" t="s">
        <v>1114</v>
      </c>
      <c r="B396" s="14">
        <v>11</v>
      </c>
    </row>
    <row r="397" spans="1:2">
      <c r="A397" s="15" t="s">
        <v>1116</v>
      </c>
      <c r="B397" s="14">
        <v>25</v>
      </c>
    </row>
    <row r="398" spans="1:2">
      <c r="A398" s="15" t="s">
        <v>1118</v>
      </c>
      <c r="B398" s="14">
        <v>6</v>
      </c>
    </row>
    <row r="399" spans="1:2">
      <c r="A399" s="15" t="s">
        <v>1120</v>
      </c>
      <c r="B399" s="14">
        <v>12</v>
      </c>
    </row>
    <row r="400" spans="1:2">
      <c r="A400" s="15" t="s">
        <v>1122</v>
      </c>
      <c r="B400" s="14">
        <v>255</v>
      </c>
    </row>
    <row r="401" spans="1:2">
      <c r="A401" s="15" t="s">
        <v>1124</v>
      </c>
      <c r="B401" s="14">
        <v>13</v>
      </c>
    </row>
    <row r="402" spans="1:2">
      <c r="A402" s="15" t="s">
        <v>1126</v>
      </c>
      <c r="B402" s="14">
        <v>113</v>
      </c>
    </row>
    <row r="403" spans="1:2">
      <c r="A403" s="15" t="s">
        <v>1128</v>
      </c>
      <c r="B403" s="14">
        <v>473</v>
      </c>
    </row>
    <row r="404" spans="1:2">
      <c r="A404" s="15" t="s">
        <v>1130</v>
      </c>
      <c r="B404" s="14">
        <v>219</v>
      </c>
    </row>
    <row r="405" spans="1:2">
      <c r="A405" s="15" t="s">
        <v>1132</v>
      </c>
      <c r="B405" s="14">
        <v>229</v>
      </c>
    </row>
    <row r="406" spans="1:2">
      <c r="A406" s="17" t="s">
        <v>79</v>
      </c>
      <c r="B406" s="16">
        <f>SUM(B407:B408)</f>
        <v>58</v>
      </c>
    </row>
    <row r="407" spans="1:2">
      <c r="A407" s="15" t="s">
        <v>1136</v>
      </c>
      <c r="B407" s="14">
        <v>41</v>
      </c>
    </row>
    <row r="408" spans="1:2">
      <c r="A408" s="15" t="s">
        <v>1138</v>
      </c>
      <c r="B408" s="14">
        <v>17</v>
      </c>
    </row>
    <row r="409" spans="1:2">
      <c r="A409" s="17" t="s">
        <v>80</v>
      </c>
      <c r="B409" s="16">
        <f>SUM(B410:B413)</f>
        <v>73</v>
      </c>
    </row>
    <row r="410" spans="1:2">
      <c r="A410" s="15" t="s">
        <v>1142</v>
      </c>
      <c r="B410" s="14">
        <v>11</v>
      </c>
    </row>
    <row r="411" spans="1:2">
      <c r="A411" s="15" t="s">
        <v>1144</v>
      </c>
      <c r="B411" s="14">
        <v>29</v>
      </c>
    </row>
    <row r="412" spans="1:2">
      <c r="A412" s="15" t="s">
        <v>1146</v>
      </c>
      <c r="B412" s="14">
        <v>28</v>
      </c>
    </row>
    <row r="413" spans="1:2">
      <c r="A413" s="15" t="s">
        <v>1148</v>
      </c>
      <c r="B413" s="14">
        <v>5</v>
      </c>
    </row>
    <row r="414" spans="1:2">
      <c r="A414" s="17" t="s">
        <v>81</v>
      </c>
      <c r="B414" s="16">
        <f>SUM(B415:B415)</f>
        <v>41</v>
      </c>
    </row>
    <row r="415" spans="1:2">
      <c r="A415" s="15" t="s">
        <v>1152</v>
      </c>
      <c r="B415" s="14">
        <v>41</v>
      </c>
    </row>
    <row r="416" spans="1:2">
      <c r="A416" s="17" t="s">
        <v>82</v>
      </c>
      <c r="B416" s="16">
        <f>SUM(B417:B418)</f>
        <v>88</v>
      </c>
    </row>
    <row r="417" spans="1:2">
      <c r="A417" s="15" t="s">
        <v>1156</v>
      </c>
      <c r="B417" s="14">
        <v>40</v>
      </c>
    </row>
    <row r="418" spans="1:2">
      <c r="A418" s="15" t="s">
        <v>1158</v>
      </c>
      <c r="B418" s="14">
        <v>48</v>
      </c>
    </row>
    <row r="419" spans="1:2">
      <c r="A419" s="17" t="s">
        <v>83</v>
      </c>
      <c r="B419" s="16">
        <f>SUM(B420:B432)</f>
        <v>3608</v>
      </c>
    </row>
    <row r="420" spans="1:2">
      <c r="A420" s="15" t="s">
        <v>1162</v>
      </c>
      <c r="B420" s="14">
        <v>215</v>
      </c>
    </row>
    <row r="421" spans="1:2">
      <c r="A421" s="15" t="s">
        <v>1164</v>
      </c>
      <c r="B421" s="14">
        <v>139</v>
      </c>
    </row>
    <row r="422" spans="1:2">
      <c r="A422" s="15" t="s">
        <v>1166</v>
      </c>
      <c r="B422" s="14">
        <v>604</v>
      </c>
    </row>
    <row r="423" spans="1:2">
      <c r="A423" s="15" t="s">
        <v>1168</v>
      </c>
      <c r="B423" s="14">
        <v>810</v>
      </c>
    </row>
    <row r="424" spans="1:2">
      <c r="A424" s="15" t="s">
        <v>1170</v>
      </c>
      <c r="B424" s="14">
        <v>75</v>
      </c>
    </row>
    <row r="425" spans="1:2">
      <c r="A425" s="15" t="s">
        <v>1172</v>
      </c>
      <c r="B425" s="14">
        <v>1</v>
      </c>
    </row>
    <row r="426" spans="1:2">
      <c r="A426" s="15" t="s">
        <v>1174</v>
      </c>
      <c r="B426" s="14">
        <v>32</v>
      </c>
    </row>
    <row r="427" spans="1:2">
      <c r="A427" s="15" t="s">
        <v>1176</v>
      </c>
      <c r="B427" s="14">
        <v>352</v>
      </c>
    </row>
    <row r="428" spans="1:2">
      <c r="A428" s="15" t="s">
        <v>1178</v>
      </c>
      <c r="B428" s="14">
        <v>603</v>
      </c>
    </row>
    <row r="429" spans="1:2">
      <c r="A429" s="15" t="s">
        <v>1180</v>
      </c>
      <c r="B429" s="14">
        <v>3</v>
      </c>
    </row>
    <row r="430" spans="1:2">
      <c r="A430" s="15" t="s">
        <v>1182</v>
      </c>
      <c r="B430" s="14">
        <v>55</v>
      </c>
    </row>
    <row r="431" spans="1:2">
      <c r="A431" s="15" t="s">
        <v>1184</v>
      </c>
      <c r="B431" s="14">
        <v>708</v>
      </c>
    </row>
    <row r="432" spans="1:2">
      <c r="A432" s="15" t="s">
        <v>1186</v>
      </c>
      <c r="B432" s="14">
        <v>11</v>
      </c>
    </row>
    <row r="433" spans="1:2">
      <c r="A433" s="17" t="s">
        <v>84</v>
      </c>
      <c r="B433" s="16">
        <f>B434</f>
        <v>23</v>
      </c>
    </row>
    <row r="434" spans="1:2">
      <c r="A434" s="15" t="s">
        <v>1190</v>
      </c>
      <c r="B434" s="14">
        <v>23</v>
      </c>
    </row>
    <row r="435" spans="1:2">
      <c r="A435" s="17" t="s">
        <v>85</v>
      </c>
      <c r="B435" s="16">
        <f>SUM(B436:B437)</f>
        <v>63</v>
      </c>
    </row>
    <row r="436" spans="1:2">
      <c r="A436" s="15" t="s">
        <v>1194</v>
      </c>
      <c r="B436" s="14">
        <v>40</v>
      </c>
    </row>
    <row r="437" spans="1:2">
      <c r="A437" s="15" t="s">
        <v>1196</v>
      </c>
      <c r="B437" s="14">
        <v>23</v>
      </c>
    </row>
    <row r="438" spans="1:2">
      <c r="A438" s="17" t="s">
        <v>87</v>
      </c>
      <c r="B438" s="16">
        <f>B439</f>
        <v>42</v>
      </c>
    </row>
    <row r="439" spans="1:2">
      <c r="A439" s="15" t="s">
        <v>1204</v>
      </c>
      <c r="B439" s="14">
        <v>42</v>
      </c>
    </row>
    <row r="440" spans="1:2">
      <c r="A440" s="17" t="s">
        <v>88</v>
      </c>
      <c r="B440" s="16">
        <f>SUM(B441:B443)</f>
        <v>157</v>
      </c>
    </row>
    <row r="441" spans="1:2">
      <c r="A441" s="15" t="s">
        <v>1208</v>
      </c>
      <c r="B441" s="14">
        <v>65</v>
      </c>
    </row>
    <row r="442" spans="1:2">
      <c r="A442" s="15" t="s">
        <v>1212</v>
      </c>
      <c r="B442" s="14">
        <v>88</v>
      </c>
    </row>
    <row r="443" spans="1:2">
      <c r="A443" s="15" t="s">
        <v>1214</v>
      </c>
      <c r="B443" s="14">
        <v>4</v>
      </c>
    </row>
    <row r="444" spans="1:2">
      <c r="A444" s="17" t="s">
        <v>89</v>
      </c>
      <c r="B444" s="16">
        <f>SUM(B445:B446)</f>
        <v>179</v>
      </c>
    </row>
    <row r="445" spans="1:2">
      <c r="A445" s="15" t="s">
        <v>1218</v>
      </c>
      <c r="B445" s="14">
        <v>24</v>
      </c>
    </row>
    <row r="446" spans="1:2">
      <c r="A446" s="15" t="s">
        <v>1220</v>
      </c>
      <c r="B446" s="14">
        <v>155</v>
      </c>
    </row>
    <row r="447" spans="1:2">
      <c r="A447" s="17" t="s">
        <v>90</v>
      </c>
      <c r="B447" s="16">
        <f>SUM(B448:B458)</f>
        <v>911</v>
      </c>
    </row>
    <row r="448" spans="1:2">
      <c r="A448" s="15" t="s">
        <v>1226</v>
      </c>
      <c r="B448" s="14">
        <v>14</v>
      </c>
    </row>
    <row r="449" spans="1:2">
      <c r="A449" s="15" t="s">
        <v>1228</v>
      </c>
      <c r="B449" s="14">
        <v>6</v>
      </c>
    </row>
    <row r="450" spans="1:2">
      <c r="A450" s="15" t="s">
        <v>1230</v>
      </c>
      <c r="B450" s="14">
        <v>152</v>
      </c>
    </row>
    <row r="451" spans="1:2">
      <c r="A451" s="15" t="s">
        <v>1232</v>
      </c>
      <c r="B451" s="14">
        <v>158</v>
      </c>
    </row>
    <row r="452" spans="1:2">
      <c r="A452" s="15" t="s">
        <v>1234</v>
      </c>
      <c r="B452" s="14">
        <v>4</v>
      </c>
    </row>
    <row r="453" spans="1:2">
      <c r="A453" s="15" t="s">
        <v>1236</v>
      </c>
      <c r="B453" s="14">
        <v>23</v>
      </c>
    </row>
    <row r="454" spans="1:2">
      <c r="A454" s="15" t="s">
        <v>1238</v>
      </c>
      <c r="B454" s="14">
        <v>526</v>
      </c>
    </row>
    <row r="455" spans="1:2">
      <c r="A455" s="15" t="s">
        <v>1240</v>
      </c>
      <c r="B455" s="14">
        <v>5</v>
      </c>
    </row>
    <row r="456" spans="1:2">
      <c r="A456" s="15" t="s">
        <v>1244</v>
      </c>
      <c r="B456" s="14">
        <v>18</v>
      </c>
    </row>
    <row r="457" spans="1:2">
      <c r="A457" s="15" t="s">
        <v>1246</v>
      </c>
      <c r="B457" s="14">
        <v>2</v>
      </c>
    </row>
    <row r="458" spans="1:2">
      <c r="A458" s="15" t="s">
        <v>1248</v>
      </c>
      <c r="B458" s="14">
        <v>3</v>
      </c>
    </row>
    <row r="459" spans="1:2">
      <c r="A459" s="17" t="s">
        <v>91</v>
      </c>
      <c r="B459" s="16">
        <f>SUM(B460:B465)</f>
        <v>1007</v>
      </c>
    </row>
    <row r="460" spans="1:2">
      <c r="A460" s="15" t="s">
        <v>1252</v>
      </c>
      <c r="B460" s="14">
        <v>22</v>
      </c>
    </row>
    <row r="461" spans="1:2">
      <c r="A461" s="15" t="s">
        <v>1254</v>
      </c>
      <c r="B461" s="14">
        <v>137</v>
      </c>
    </row>
    <row r="462" spans="1:2">
      <c r="A462" s="15" t="s">
        <v>1258</v>
      </c>
      <c r="B462" s="14">
        <v>186</v>
      </c>
    </row>
    <row r="463" spans="1:2">
      <c r="A463" s="15" t="s">
        <v>1260</v>
      </c>
      <c r="B463" s="14">
        <v>1</v>
      </c>
    </row>
    <row r="464" spans="1:2">
      <c r="A464" s="15" t="s">
        <v>1262</v>
      </c>
      <c r="B464" s="14">
        <v>619</v>
      </c>
    </row>
    <row r="465" spans="1:2">
      <c r="A465" s="15" t="s">
        <v>1264</v>
      </c>
      <c r="B465" s="14">
        <v>42</v>
      </c>
    </row>
    <row r="466" spans="1:2">
      <c r="A466" s="17" t="s">
        <v>92</v>
      </c>
      <c r="B466" s="16">
        <f>SUM(B467:B468)</f>
        <v>134</v>
      </c>
    </row>
    <row r="467" spans="1:2">
      <c r="A467" s="15" t="s">
        <v>1268</v>
      </c>
      <c r="B467" s="14">
        <v>47</v>
      </c>
    </row>
    <row r="468" spans="1:2">
      <c r="A468" s="15" t="s">
        <v>1270</v>
      </c>
      <c r="B468" s="14">
        <v>87</v>
      </c>
    </row>
    <row r="469" spans="1:2">
      <c r="A469" s="17" t="s">
        <v>93</v>
      </c>
      <c r="B469" s="16">
        <f>SUM(B470:B473)</f>
        <v>503</v>
      </c>
    </row>
    <row r="470" spans="1:2">
      <c r="A470" s="15" t="s">
        <v>1276</v>
      </c>
      <c r="B470" s="14">
        <v>116</v>
      </c>
    </row>
    <row r="471" spans="1:2">
      <c r="A471" s="15" t="s">
        <v>1278</v>
      </c>
      <c r="B471" s="14">
        <v>2</v>
      </c>
    </row>
    <row r="472" spans="1:2">
      <c r="A472" s="15" t="s">
        <v>1280</v>
      </c>
      <c r="B472" s="14">
        <v>115</v>
      </c>
    </row>
    <row r="473" spans="1:2">
      <c r="A473" s="15" t="s">
        <v>1282</v>
      </c>
      <c r="B473" s="14">
        <v>270</v>
      </c>
    </row>
    <row r="474" spans="1:2">
      <c r="A474" s="17" t="s">
        <v>94</v>
      </c>
      <c r="B474" s="16">
        <f>SUM(B475:B477)</f>
        <v>232</v>
      </c>
    </row>
    <row r="475" spans="1:2">
      <c r="A475" s="15" t="s">
        <v>1286</v>
      </c>
      <c r="B475" s="14">
        <v>2</v>
      </c>
    </row>
    <row r="476" spans="1:2">
      <c r="A476" s="15" t="s">
        <v>1288</v>
      </c>
      <c r="B476" s="14">
        <v>2</v>
      </c>
    </row>
    <row r="477" spans="1:2">
      <c r="A477" s="15" t="s">
        <v>1290</v>
      </c>
      <c r="B477" s="14">
        <v>228</v>
      </c>
    </row>
    <row r="478" spans="1:2">
      <c r="A478" s="17" t="s">
        <v>95</v>
      </c>
      <c r="B478" s="16">
        <f>SUM(B479:B480)</f>
        <v>10</v>
      </c>
    </row>
    <row r="479" spans="1:2">
      <c r="A479" s="15" t="s">
        <v>1294</v>
      </c>
      <c r="B479" s="14">
        <v>1</v>
      </c>
    </row>
    <row r="480" spans="1:2">
      <c r="A480" s="15" t="s">
        <v>1296</v>
      </c>
      <c r="B480" s="14">
        <v>9</v>
      </c>
    </row>
    <row r="481" spans="1:2">
      <c r="A481" s="17" t="s">
        <v>96</v>
      </c>
      <c r="B481" s="16">
        <f>SUM(B482:B483)</f>
        <v>27</v>
      </c>
    </row>
    <row r="482" spans="1:2">
      <c r="A482" s="15" t="s">
        <v>1300</v>
      </c>
      <c r="B482" s="14">
        <v>6</v>
      </c>
    </row>
    <row r="483" spans="1:2">
      <c r="A483" s="15" t="s">
        <v>1302</v>
      </c>
      <c r="B483" s="14">
        <v>21</v>
      </c>
    </row>
    <row r="484" spans="1:2">
      <c r="A484" s="17" t="s">
        <v>97</v>
      </c>
      <c r="B484" s="16">
        <f>SUM(B485:B486)</f>
        <v>6</v>
      </c>
    </row>
    <row r="485" spans="1:2">
      <c r="A485" s="15" t="s">
        <v>1310</v>
      </c>
      <c r="B485" s="14">
        <v>3</v>
      </c>
    </row>
    <row r="486" spans="1:2">
      <c r="A486" s="15" t="s">
        <v>1312</v>
      </c>
      <c r="B486" s="14">
        <v>3</v>
      </c>
    </row>
    <row r="487" spans="1:2">
      <c r="A487" s="17" t="s">
        <v>98</v>
      </c>
      <c r="B487" s="16">
        <f>B488</f>
        <v>5</v>
      </c>
    </row>
    <row r="488" spans="1:2">
      <c r="A488" s="15" t="s">
        <v>1316</v>
      </c>
      <c r="B488" s="14">
        <v>5</v>
      </c>
    </row>
    <row r="489" spans="1:2">
      <c r="A489" s="17" t="s">
        <v>99</v>
      </c>
      <c r="B489" s="16">
        <f>SUM(B490:B494)</f>
        <v>251</v>
      </c>
    </row>
    <row r="490" spans="1:2">
      <c r="A490" s="15" t="s">
        <v>1320</v>
      </c>
      <c r="B490" s="14">
        <v>123</v>
      </c>
    </row>
    <row r="491" spans="1:2">
      <c r="A491" s="15" t="s">
        <v>1322</v>
      </c>
      <c r="B491" s="14">
        <v>9</v>
      </c>
    </row>
    <row r="492" spans="1:2">
      <c r="A492" s="15" t="s">
        <v>1324</v>
      </c>
      <c r="B492" s="14">
        <v>66</v>
      </c>
    </row>
    <row r="493" spans="1:2">
      <c r="A493" s="15" t="s">
        <v>1326</v>
      </c>
      <c r="B493" s="14">
        <v>28</v>
      </c>
    </row>
    <row r="494" spans="1:2">
      <c r="A494" s="15" t="s">
        <v>1328</v>
      </c>
      <c r="B494" s="14">
        <v>25</v>
      </c>
    </row>
    <row r="495" spans="1:2">
      <c r="A495" s="17" t="s">
        <v>100</v>
      </c>
      <c r="B495" s="16">
        <f>SUM(B496:B527)</f>
        <v>49778</v>
      </c>
    </row>
    <row r="496" spans="1:2">
      <c r="A496" s="15" t="s">
        <v>1332</v>
      </c>
      <c r="B496" s="14">
        <v>3</v>
      </c>
    </row>
    <row r="497" spans="1:2">
      <c r="A497" s="15" t="s">
        <v>1336</v>
      </c>
      <c r="B497" s="14">
        <v>687</v>
      </c>
    </row>
    <row r="498" spans="1:2">
      <c r="A498" s="15" t="s">
        <v>1338</v>
      </c>
      <c r="B498" s="14">
        <v>19</v>
      </c>
    </row>
    <row r="499" spans="1:2">
      <c r="A499" s="15" t="s">
        <v>1340</v>
      </c>
      <c r="B499" s="14">
        <v>209</v>
      </c>
    </row>
    <row r="500" spans="1:2">
      <c r="A500" s="15" t="s">
        <v>1342</v>
      </c>
      <c r="B500" s="14">
        <v>47</v>
      </c>
    </row>
    <row r="501" spans="1:2">
      <c r="A501" s="15" t="s">
        <v>1344</v>
      </c>
      <c r="B501" s="14">
        <v>17433</v>
      </c>
    </row>
    <row r="502" spans="1:2">
      <c r="A502" s="15" t="s">
        <v>1346</v>
      </c>
      <c r="B502" s="14">
        <v>3</v>
      </c>
    </row>
    <row r="503" spans="1:2">
      <c r="A503" s="15" t="s">
        <v>1350</v>
      </c>
      <c r="B503" s="14">
        <v>303</v>
      </c>
    </row>
    <row r="504" spans="1:2">
      <c r="A504" s="15" t="s">
        <v>1352</v>
      </c>
      <c r="B504" s="14">
        <v>3</v>
      </c>
    </row>
    <row r="505" spans="1:2">
      <c r="A505" s="15" t="s">
        <v>1354</v>
      </c>
      <c r="B505" s="14">
        <v>28259</v>
      </c>
    </row>
    <row r="506" spans="1:2">
      <c r="A506" s="15" t="s">
        <v>1356</v>
      </c>
      <c r="B506" s="14">
        <v>5</v>
      </c>
    </row>
    <row r="507" spans="1:2">
      <c r="A507" s="15" t="s">
        <v>1358</v>
      </c>
      <c r="B507" s="14">
        <v>221</v>
      </c>
    </row>
    <row r="508" spans="1:2">
      <c r="A508" s="15" t="s">
        <v>1360</v>
      </c>
      <c r="B508" s="14">
        <v>42</v>
      </c>
    </row>
    <row r="509" spans="1:2">
      <c r="A509" s="15" t="s">
        <v>1362</v>
      </c>
      <c r="B509" s="14">
        <v>45</v>
      </c>
    </row>
    <row r="510" spans="1:2">
      <c r="A510" s="15" t="s">
        <v>1364</v>
      </c>
      <c r="B510" s="14">
        <v>94</v>
      </c>
    </row>
    <row r="511" spans="1:2">
      <c r="A511" s="15" t="s">
        <v>1368</v>
      </c>
      <c r="B511" s="14">
        <v>316</v>
      </c>
    </row>
    <row r="512" spans="1:2">
      <c r="A512" s="15" t="s">
        <v>1370</v>
      </c>
      <c r="B512" s="14">
        <v>27</v>
      </c>
    </row>
    <row r="513" spans="1:2">
      <c r="A513" s="15" t="s">
        <v>1372</v>
      </c>
      <c r="B513" s="14">
        <v>1</v>
      </c>
    </row>
    <row r="514" spans="1:2">
      <c r="A514" s="15" t="s">
        <v>1374</v>
      </c>
      <c r="B514" s="14">
        <v>12</v>
      </c>
    </row>
    <row r="515" spans="1:2">
      <c r="A515" s="15" t="s">
        <v>1376</v>
      </c>
      <c r="B515" s="14">
        <v>51</v>
      </c>
    </row>
    <row r="516" spans="1:2">
      <c r="A516" s="15" t="s">
        <v>1378</v>
      </c>
      <c r="B516" s="14">
        <v>4</v>
      </c>
    </row>
    <row r="517" spans="1:2">
      <c r="A517" s="15" t="s">
        <v>1380</v>
      </c>
      <c r="B517" s="14">
        <v>1349</v>
      </c>
    </row>
    <row r="518" spans="1:2">
      <c r="A518" s="15" t="s">
        <v>1382</v>
      </c>
      <c r="B518" s="14">
        <v>3</v>
      </c>
    </row>
    <row r="519" spans="1:2">
      <c r="A519" s="15" t="s">
        <v>1388</v>
      </c>
      <c r="B519" s="14">
        <v>159</v>
      </c>
    </row>
    <row r="520" spans="1:2">
      <c r="A520" s="15" t="s">
        <v>1390</v>
      </c>
      <c r="B520" s="14">
        <v>141</v>
      </c>
    </row>
    <row r="521" spans="1:2">
      <c r="A521" s="15" t="s">
        <v>1392</v>
      </c>
      <c r="B521" s="14">
        <v>4</v>
      </c>
    </row>
    <row r="522" spans="1:2">
      <c r="A522" s="15" t="s">
        <v>1398</v>
      </c>
      <c r="B522" s="14">
        <v>4</v>
      </c>
    </row>
    <row r="523" spans="1:2">
      <c r="A523" s="15" t="s">
        <v>1400</v>
      </c>
      <c r="B523" s="14">
        <v>97</v>
      </c>
    </row>
    <row r="524" spans="1:2">
      <c r="A524" s="15" t="s">
        <v>1404</v>
      </c>
      <c r="B524" s="14">
        <v>21</v>
      </c>
    </row>
    <row r="525" spans="1:2">
      <c r="A525" s="15" t="s">
        <v>1410</v>
      </c>
      <c r="B525" s="14">
        <v>46</v>
      </c>
    </row>
    <row r="526" spans="1:2">
      <c r="A526" s="15" t="s">
        <v>1412</v>
      </c>
      <c r="B526" s="14">
        <v>165</v>
      </c>
    </row>
    <row r="527" spans="1:2">
      <c r="A527" s="15" t="s">
        <v>1414</v>
      </c>
      <c r="B527" s="14">
        <v>5</v>
      </c>
    </row>
    <row r="528" spans="1:2">
      <c r="A528" s="17" t="s">
        <v>101</v>
      </c>
      <c r="B528" s="16">
        <f>SUM(B529:B531)</f>
        <v>335</v>
      </c>
    </row>
    <row r="529" spans="1:2">
      <c r="A529" s="15" t="s">
        <v>1420</v>
      </c>
      <c r="B529" s="14">
        <v>4</v>
      </c>
    </row>
    <row r="530" spans="1:2">
      <c r="A530" s="15" t="s">
        <v>1422</v>
      </c>
      <c r="B530" s="14">
        <v>160</v>
      </c>
    </row>
    <row r="531" spans="1:2">
      <c r="A531" s="15" t="s">
        <v>1424</v>
      </c>
      <c r="B531" s="14">
        <v>171</v>
      </c>
    </row>
    <row r="532" spans="1:2">
      <c r="A532" s="17" t="s">
        <v>102</v>
      </c>
      <c r="B532" s="16">
        <f>SUM(B533)</f>
        <v>1</v>
      </c>
    </row>
    <row r="533" spans="1:2">
      <c r="A533" s="15" t="s">
        <v>1428</v>
      </c>
      <c r="B533" s="14">
        <v>1</v>
      </c>
    </row>
    <row r="534" spans="1:2">
      <c r="A534" s="17" t="s">
        <v>103</v>
      </c>
      <c r="B534" s="16">
        <f>SUM(B535:B536)</f>
        <v>14</v>
      </c>
    </row>
    <row r="535" spans="1:2">
      <c r="A535" s="15" t="s">
        <v>1432</v>
      </c>
      <c r="B535" s="14">
        <v>7</v>
      </c>
    </row>
    <row r="536" spans="1:2">
      <c r="A536" s="15" t="s">
        <v>1434</v>
      </c>
      <c r="B536" s="14">
        <v>7</v>
      </c>
    </row>
    <row r="537" spans="1:2">
      <c r="A537" s="17" t="s">
        <v>104</v>
      </c>
      <c r="B537" s="16">
        <f>SUM(B538:B542)</f>
        <v>1628</v>
      </c>
    </row>
    <row r="538" spans="1:2">
      <c r="A538" s="15" t="s">
        <v>1438</v>
      </c>
      <c r="B538" s="14">
        <v>65</v>
      </c>
    </row>
    <row r="539" spans="1:2">
      <c r="A539" s="15" t="s">
        <v>1440</v>
      </c>
      <c r="B539" s="14">
        <v>437</v>
      </c>
    </row>
    <row r="540" spans="1:2">
      <c r="A540" s="15" t="s">
        <v>1442</v>
      </c>
      <c r="B540" s="14">
        <v>370</v>
      </c>
    </row>
    <row r="541" spans="1:2">
      <c r="A541" s="15" t="s">
        <v>1444</v>
      </c>
      <c r="B541" s="14">
        <v>748</v>
      </c>
    </row>
    <row r="542" spans="1:2">
      <c r="A542" s="15" t="s">
        <v>1446</v>
      </c>
      <c r="B542" s="14">
        <v>8</v>
      </c>
    </row>
    <row r="543" spans="1:2">
      <c r="A543" s="17" t="s">
        <v>105</v>
      </c>
      <c r="B543" s="16">
        <f>B544</f>
        <v>4</v>
      </c>
    </row>
    <row r="544" spans="1:2">
      <c r="A544" s="15" t="s">
        <v>1450</v>
      </c>
      <c r="B544" s="14">
        <v>4</v>
      </c>
    </row>
    <row r="545" spans="1:2">
      <c r="A545" s="17" t="s">
        <v>106</v>
      </c>
      <c r="B545" s="16">
        <f>SUM(B546:B554)</f>
        <v>426</v>
      </c>
    </row>
    <row r="546" spans="1:2">
      <c r="A546" s="15" t="s">
        <v>1454</v>
      </c>
      <c r="B546" s="14">
        <v>107</v>
      </c>
    </row>
    <row r="547" spans="1:2">
      <c r="A547" s="15" t="s">
        <v>1456</v>
      </c>
      <c r="B547" s="14">
        <v>2</v>
      </c>
    </row>
    <row r="548" spans="1:2">
      <c r="A548" s="15" t="s">
        <v>1460</v>
      </c>
      <c r="B548" s="14">
        <v>1</v>
      </c>
    </row>
    <row r="549" spans="1:2">
      <c r="A549" s="15" t="s">
        <v>1464</v>
      </c>
      <c r="B549" s="14">
        <v>41</v>
      </c>
    </row>
    <row r="550" spans="1:2">
      <c r="A550" s="15" t="s">
        <v>1466</v>
      </c>
      <c r="B550" s="14">
        <v>258</v>
      </c>
    </row>
    <row r="551" spans="1:2">
      <c r="A551" s="15" t="s">
        <v>1468</v>
      </c>
      <c r="B551" s="14">
        <v>2</v>
      </c>
    </row>
    <row r="552" spans="1:2">
      <c r="A552" s="15" t="s">
        <v>1472</v>
      </c>
      <c r="B552" s="14">
        <v>5</v>
      </c>
    </row>
    <row r="553" spans="1:2">
      <c r="A553" s="15" t="s">
        <v>1474</v>
      </c>
      <c r="B553" s="14">
        <v>8</v>
      </c>
    </row>
    <row r="554" spans="1:2">
      <c r="A554" s="15" t="s">
        <v>1476</v>
      </c>
      <c r="B554" s="14">
        <v>2</v>
      </c>
    </row>
    <row r="555" spans="1:2">
      <c r="A555" s="17" t="s">
        <v>107</v>
      </c>
      <c r="B555" s="16">
        <f>SUM(B556:B574)</f>
        <v>7874</v>
      </c>
    </row>
    <row r="556" spans="1:2">
      <c r="A556" s="15" t="s">
        <v>1480</v>
      </c>
      <c r="B556" s="14">
        <v>207</v>
      </c>
    </row>
    <row r="557" spans="1:2">
      <c r="A557" s="15" t="s">
        <v>1482</v>
      </c>
      <c r="B557" s="14">
        <v>80</v>
      </c>
    </row>
    <row r="558" spans="1:2">
      <c r="A558" s="15" t="s">
        <v>1484</v>
      </c>
      <c r="B558" s="14">
        <v>227</v>
      </c>
    </row>
    <row r="559" spans="1:2">
      <c r="A559" s="15" t="s">
        <v>1488</v>
      </c>
      <c r="B559" s="14">
        <v>1430</v>
      </c>
    </row>
    <row r="560" spans="1:2">
      <c r="A560" s="15" t="s">
        <v>1490</v>
      </c>
      <c r="B560" s="14">
        <v>48</v>
      </c>
    </row>
    <row r="561" spans="1:2">
      <c r="A561" s="15" t="s">
        <v>1492</v>
      </c>
      <c r="B561" s="14">
        <v>1</v>
      </c>
    </row>
    <row r="562" spans="1:2">
      <c r="A562" s="15" t="s">
        <v>1494</v>
      </c>
      <c r="B562" s="14">
        <v>2277</v>
      </c>
    </row>
    <row r="563" spans="1:2">
      <c r="A563" s="15" t="s">
        <v>1496</v>
      </c>
      <c r="B563" s="14">
        <v>106</v>
      </c>
    </row>
    <row r="564" spans="1:2">
      <c r="A564" s="15" t="s">
        <v>1498</v>
      </c>
      <c r="B564" s="14">
        <v>15</v>
      </c>
    </row>
    <row r="565" spans="1:2">
      <c r="A565" s="15" t="s">
        <v>1500</v>
      </c>
      <c r="B565" s="14">
        <v>6</v>
      </c>
    </row>
    <row r="566" spans="1:2">
      <c r="A566" s="15" t="s">
        <v>1502</v>
      </c>
      <c r="B566" s="14">
        <v>1206</v>
      </c>
    </row>
    <row r="567" spans="1:2">
      <c r="A567" s="15" t="s">
        <v>1504</v>
      </c>
      <c r="B567" s="14">
        <v>165</v>
      </c>
    </row>
    <row r="568" spans="1:2">
      <c r="A568" s="15" t="s">
        <v>1506</v>
      </c>
      <c r="B568" s="14">
        <v>203</v>
      </c>
    </row>
    <row r="569" spans="1:2">
      <c r="A569" s="15" t="s">
        <v>1508</v>
      </c>
      <c r="B569" s="14">
        <v>16</v>
      </c>
    </row>
    <row r="570" spans="1:2">
      <c r="A570" s="15" t="s">
        <v>1510</v>
      </c>
      <c r="B570" s="14">
        <v>157</v>
      </c>
    </row>
    <row r="571" spans="1:2">
      <c r="A571" s="15" t="s">
        <v>1512</v>
      </c>
      <c r="B571" s="14">
        <v>37</v>
      </c>
    </row>
    <row r="572" spans="1:2">
      <c r="A572" s="15" t="s">
        <v>1514</v>
      </c>
      <c r="B572" s="14">
        <v>870</v>
      </c>
    </row>
    <row r="573" spans="1:2">
      <c r="A573" s="15" t="s">
        <v>1516</v>
      </c>
      <c r="B573" s="14">
        <v>224</v>
      </c>
    </row>
    <row r="574" spans="1:2">
      <c r="A574" s="15" t="s">
        <v>1520</v>
      </c>
      <c r="B574" s="14">
        <v>599</v>
      </c>
    </row>
    <row r="575" spans="1:2">
      <c r="A575" s="17" t="s">
        <v>108</v>
      </c>
      <c r="B575" s="16">
        <f>SUM(B576:B579)</f>
        <v>212</v>
      </c>
    </row>
    <row r="576" spans="1:2">
      <c r="A576" s="15" t="s">
        <v>1524</v>
      </c>
      <c r="B576" s="14">
        <v>153</v>
      </c>
    </row>
    <row r="577" spans="1:2">
      <c r="A577" s="15" t="s">
        <v>1526</v>
      </c>
      <c r="B577" s="14">
        <v>42</v>
      </c>
    </row>
    <row r="578" spans="1:2">
      <c r="A578" s="15" t="s">
        <v>1528</v>
      </c>
      <c r="B578" s="14">
        <v>2</v>
      </c>
    </row>
    <row r="579" spans="1:2">
      <c r="A579" s="15" t="s">
        <v>1530</v>
      </c>
      <c r="B579" s="14">
        <v>15</v>
      </c>
    </row>
    <row r="580" spans="1:2">
      <c r="A580" s="17" t="s">
        <v>109</v>
      </c>
      <c r="B580" s="16">
        <f>SUM(B581:B582)</f>
        <v>195</v>
      </c>
    </row>
    <row r="581" spans="1:2">
      <c r="A581" s="15" t="s">
        <v>1534</v>
      </c>
      <c r="B581" s="14">
        <v>33</v>
      </c>
    </row>
    <row r="582" spans="1:2">
      <c r="A582" s="15" t="s">
        <v>1536</v>
      </c>
      <c r="B582" s="14">
        <v>162</v>
      </c>
    </row>
    <row r="583" spans="1:2">
      <c r="A583" s="17" t="s">
        <v>110</v>
      </c>
      <c r="B583" s="16">
        <f>SUM(B584:B585)</f>
        <v>255</v>
      </c>
    </row>
    <row r="584" spans="1:2">
      <c r="A584" s="15" t="s">
        <v>1542</v>
      </c>
      <c r="B584" s="14">
        <v>58</v>
      </c>
    </row>
    <row r="585" spans="1:2">
      <c r="A585" s="15" t="s">
        <v>1544</v>
      </c>
      <c r="B585" s="14">
        <v>197</v>
      </c>
    </row>
    <row r="586" spans="1:2">
      <c r="A586" s="17" t="s">
        <v>111</v>
      </c>
      <c r="B586" s="16">
        <f>SUM(B587:B588)</f>
        <v>108</v>
      </c>
    </row>
    <row r="587" spans="1:2">
      <c r="A587" s="15" t="s">
        <v>1548</v>
      </c>
      <c r="B587" s="14">
        <v>52</v>
      </c>
    </row>
    <row r="588" spans="1:2">
      <c r="A588" s="15" t="s">
        <v>1550</v>
      </c>
      <c r="B588" s="14">
        <v>56</v>
      </c>
    </row>
    <row r="589" spans="1:2">
      <c r="A589" s="17" t="s">
        <v>112</v>
      </c>
      <c r="B589" s="16">
        <f>SUM(B590:B592)</f>
        <v>91</v>
      </c>
    </row>
    <row r="590" spans="1:2">
      <c r="A590" s="15" t="s">
        <v>1554</v>
      </c>
      <c r="B590" s="14">
        <v>65</v>
      </c>
    </row>
    <row r="591" spans="1:2">
      <c r="A591" s="15" t="s">
        <v>1556</v>
      </c>
      <c r="B591" s="14">
        <v>9</v>
      </c>
    </row>
    <row r="592" spans="1:2">
      <c r="A592" s="15" t="s">
        <v>1558</v>
      </c>
      <c r="B592" s="14">
        <v>17</v>
      </c>
    </row>
    <row r="593" spans="1:2">
      <c r="A593" s="17" t="s">
        <v>113</v>
      </c>
      <c r="B593" s="16">
        <f>SUM(B594:B595)</f>
        <v>506</v>
      </c>
    </row>
    <row r="594" spans="1:2">
      <c r="A594" s="15" t="s">
        <v>1562</v>
      </c>
      <c r="B594" s="14">
        <v>431</v>
      </c>
    </row>
    <row r="595" spans="1:2">
      <c r="A595" s="15" t="s">
        <v>1564</v>
      </c>
      <c r="B595" s="14">
        <v>75</v>
      </c>
    </row>
    <row r="596" spans="1:2">
      <c r="A596" s="17" t="s">
        <v>114</v>
      </c>
      <c r="B596" s="16">
        <f>B597</f>
        <v>8</v>
      </c>
    </row>
    <row r="597" spans="1:2">
      <c r="A597" s="15" t="s">
        <v>1568</v>
      </c>
      <c r="B597" s="14">
        <v>8</v>
      </c>
    </row>
    <row r="598" spans="1:2">
      <c r="A598" s="17" t="s">
        <v>115</v>
      </c>
      <c r="B598" s="16">
        <f>SUM(B599:B603)</f>
        <v>591</v>
      </c>
    </row>
    <row r="599" spans="1:2">
      <c r="A599" s="15" t="s">
        <v>1572</v>
      </c>
      <c r="B599" s="14">
        <v>7</v>
      </c>
    </row>
    <row r="600" spans="1:2">
      <c r="A600" s="15" t="s">
        <v>1574</v>
      </c>
      <c r="B600" s="14">
        <v>54</v>
      </c>
    </row>
    <row r="601" spans="1:2">
      <c r="A601" s="15" t="s">
        <v>1576</v>
      </c>
      <c r="B601" s="14">
        <v>223</v>
      </c>
    </row>
    <row r="602" spans="1:2">
      <c r="A602" s="15" t="s">
        <v>1578</v>
      </c>
      <c r="B602" s="14">
        <v>302</v>
      </c>
    </row>
    <row r="603" spans="1:2">
      <c r="A603" s="15" t="s">
        <v>1580</v>
      </c>
      <c r="B603" s="14">
        <v>5</v>
      </c>
    </row>
    <row r="604" spans="1:2">
      <c r="A604" s="17" t="s">
        <v>116</v>
      </c>
      <c r="B604" s="16">
        <f>SUM(B605:B607)</f>
        <v>169</v>
      </c>
    </row>
    <row r="605" spans="1:2">
      <c r="A605" s="15" t="s">
        <v>1584</v>
      </c>
      <c r="B605" s="14">
        <v>135</v>
      </c>
    </row>
    <row r="606" spans="1:2">
      <c r="A606" s="15" t="s">
        <v>1586</v>
      </c>
      <c r="B606" s="14">
        <v>22</v>
      </c>
    </row>
    <row r="607" spans="1:2">
      <c r="A607" s="15" t="s">
        <v>1588</v>
      </c>
      <c r="B607" s="14">
        <v>12</v>
      </c>
    </row>
    <row r="608" spans="1:2">
      <c r="A608" s="17" t="s">
        <v>117</v>
      </c>
      <c r="B608" s="16">
        <f>B609</f>
        <v>5</v>
      </c>
    </row>
    <row r="609" spans="1:2">
      <c r="A609" s="15" t="s">
        <v>1592</v>
      </c>
      <c r="B609" s="14">
        <v>5</v>
      </c>
    </row>
    <row r="610" spans="1:2">
      <c r="A610" s="17" t="s">
        <v>118</v>
      </c>
      <c r="B610" s="16">
        <f>SUM(B611:B612)</f>
        <v>33</v>
      </c>
    </row>
    <row r="611" spans="1:2">
      <c r="A611" s="15" t="s">
        <v>1596</v>
      </c>
      <c r="B611" s="14">
        <v>9</v>
      </c>
    </row>
    <row r="612" spans="1:2">
      <c r="A612" s="15" t="s">
        <v>1598</v>
      </c>
      <c r="B612" s="14">
        <v>24</v>
      </c>
    </row>
    <row r="613" spans="1:2">
      <c r="A613" s="17" t="s">
        <v>119</v>
      </c>
      <c r="B613" s="16">
        <f>SUM(B614:B616)</f>
        <v>79</v>
      </c>
    </row>
    <row r="614" spans="1:2">
      <c r="A614" s="15" t="s">
        <v>1602</v>
      </c>
      <c r="B614" s="14">
        <v>39</v>
      </c>
    </row>
    <row r="615" spans="1:2">
      <c r="A615" s="15" t="s">
        <v>1604</v>
      </c>
      <c r="B615" s="14">
        <v>10</v>
      </c>
    </row>
    <row r="616" spans="1:2">
      <c r="A616" s="15" t="s">
        <v>1606</v>
      </c>
      <c r="B616" s="14">
        <v>30</v>
      </c>
    </row>
    <row r="617" spans="1:2">
      <c r="A617" s="17" t="s">
        <v>120</v>
      </c>
      <c r="B617" s="16">
        <f>SUM(B618:B619)</f>
        <v>177</v>
      </c>
    </row>
    <row r="618" spans="1:2">
      <c r="A618" s="15" t="s">
        <v>1610</v>
      </c>
      <c r="B618" s="14">
        <v>92</v>
      </c>
    </row>
    <row r="619" spans="1:2">
      <c r="A619" s="15" t="s">
        <v>1612</v>
      </c>
      <c r="B619" s="14">
        <v>85</v>
      </c>
    </row>
    <row r="620" spans="1:2">
      <c r="A620" s="17" t="s">
        <v>121</v>
      </c>
      <c r="B620" s="16">
        <f>B621</f>
        <v>4</v>
      </c>
    </row>
    <row r="621" spans="1:2">
      <c r="A621" s="15" t="s">
        <v>1616</v>
      </c>
      <c r="B621" s="14">
        <v>4</v>
      </c>
    </row>
    <row r="622" spans="1:2">
      <c r="A622" s="17" t="s">
        <v>122</v>
      </c>
      <c r="B622" s="16">
        <f>SUM(B623:B629)</f>
        <v>4466</v>
      </c>
    </row>
    <row r="623" spans="1:2">
      <c r="A623" s="15" t="s">
        <v>1620</v>
      </c>
      <c r="B623" s="14">
        <v>2919</v>
      </c>
    </row>
    <row r="624" spans="1:2">
      <c r="A624" s="15" t="s">
        <v>1622</v>
      </c>
      <c r="B624" s="14">
        <v>210</v>
      </c>
    </row>
    <row r="625" spans="1:2">
      <c r="A625" s="15" t="s">
        <v>1624</v>
      </c>
      <c r="B625" s="14">
        <v>250</v>
      </c>
    </row>
    <row r="626" spans="1:2">
      <c r="A626" s="15" t="s">
        <v>1626</v>
      </c>
      <c r="B626" s="14">
        <v>5</v>
      </c>
    </row>
    <row r="627" spans="1:2">
      <c r="A627" s="15" t="s">
        <v>1628</v>
      </c>
      <c r="B627" s="14">
        <v>250</v>
      </c>
    </row>
    <row r="628" spans="1:2">
      <c r="A628" s="15" t="s">
        <v>1630</v>
      </c>
      <c r="B628" s="14">
        <v>717</v>
      </c>
    </row>
    <row r="629" spans="1:2">
      <c r="A629" s="15" t="s">
        <v>1632</v>
      </c>
      <c r="B629" s="14">
        <v>115</v>
      </c>
    </row>
    <row r="630" spans="1:2">
      <c r="A630" s="17" t="s">
        <v>123</v>
      </c>
      <c r="B630" s="16">
        <f>B631</f>
        <v>32</v>
      </c>
    </row>
    <row r="631" spans="1:2">
      <c r="A631" s="15" t="s">
        <v>1636</v>
      </c>
      <c r="B631" s="14">
        <v>32</v>
      </c>
    </row>
    <row r="632" spans="1:2">
      <c r="A632" s="17" t="s">
        <v>124</v>
      </c>
      <c r="B632" s="16">
        <f>SUM(B633:B634)</f>
        <v>382</v>
      </c>
    </row>
    <row r="633" spans="1:2">
      <c r="A633" s="15" t="s">
        <v>1640</v>
      </c>
      <c r="B633" s="14">
        <v>257</v>
      </c>
    </row>
    <row r="634" spans="1:2">
      <c r="A634" s="15" t="s">
        <v>1642</v>
      </c>
      <c r="B634" s="14">
        <v>125</v>
      </c>
    </row>
    <row r="635" spans="1:2">
      <c r="A635" s="17" t="s">
        <v>125</v>
      </c>
      <c r="B635" s="16">
        <f>SUM(B636:B644)</f>
        <v>1238</v>
      </c>
    </row>
    <row r="636" spans="1:2">
      <c r="A636" s="15" t="s">
        <v>1646</v>
      </c>
      <c r="B636" s="14">
        <v>49</v>
      </c>
    </row>
    <row r="637" spans="1:2">
      <c r="A637" s="15" t="s">
        <v>1648</v>
      </c>
      <c r="B637" s="14">
        <v>334</v>
      </c>
    </row>
    <row r="638" spans="1:2">
      <c r="A638" s="15" t="s">
        <v>1650</v>
      </c>
      <c r="B638" s="14">
        <v>323</v>
      </c>
    </row>
    <row r="639" spans="1:2">
      <c r="A639" s="15" t="s">
        <v>1652</v>
      </c>
      <c r="B639" s="14">
        <v>4</v>
      </c>
    </row>
    <row r="640" spans="1:2">
      <c r="A640" s="15" t="s">
        <v>1654</v>
      </c>
      <c r="B640" s="14">
        <v>428</v>
      </c>
    </row>
    <row r="641" spans="1:2">
      <c r="A641" s="15" t="s">
        <v>1656</v>
      </c>
      <c r="B641" s="14">
        <v>34</v>
      </c>
    </row>
    <row r="642" spans="1:2">
      <c r="A642" s="15" t="s">
        <v>1658</v>
      </c>
      <c r="B642" s="14">
        <v>40</v>
      </c>
    </row>
    <row r="643" spans="1:2">
      <c r="A643" s="15" t="s">
        <v>1660</v>
      </c>
      <c r="B643" s="14">
        <v>1</v>
      </c>
    </row>
    <row r="644" spans="1:2">
      <c r="A644" s="15" t="s">
        <v>1662</v>
      </c>
      <c r="B644" s="14">
        <v>25</v>
      </c>
    </row>
    <row r="645" spans="1:2">
      <c r="A645" s="17" t="s">
        <v>126</v>
      </c>
      <c r="B645" s="16">
        <f>SUM(B646:B648)</f>
        <v>38</v>
      </c>
    </row>
    <row r="646" spans="1:2">
      <c r="A646" s="15" t="s">
        <v>1666</v>
      </c>
      <c r="B646" s="14">
        <v>16</v>
      </c>
    </row>
    <row r="647" spans="1:2">
      <c r="A647" s="15" t="s">
        <v>1668</v>
      </c>
      <c r="B647" s="14">
        <v>17</v>
      </c>
    </row>
    <row r="648" spans="1:2">
      <c r="A648" s="15" t="s">
        <v>1670</v>
      </c>
      <c r="B648" s="14">
        <v>5</v>
      </c>
    </row>
    <row r="649" spans="1:2">
      <c r="A649" s="17" t="s">
        <v>127</v>
      </c>
      <c r="B649" s="16">
        <f>SUM(B650:B652)</f>
        <v>61</v>
      </c>
    </row>
    <row r="650" spans="1:2">
      <c r="A650" s="15" t="s">
        <v>1674</v>
      </c>
      <c r="B650" s="14">
        <v>21</v>
      </c>
    </row>
    <row r="651" spans="1:2">
      <c r="A651" s="15" t="s">
        <v>1676</v>
      </c>
      <c r="B651" s="14">
        <v>15</v>
      </c>
    </row>
    <row r="652" spans="1:2">
      <c r="A652" s="15" t="s">
        <v>1678</v>
      </c>
      <c r="B652" s="14">
        <v>25</v>
      </c>
    </row>
    <row r="653" spans="1:2">
      <c r="A653" s="17" t="s">
        <v>128</v>
      </c>
      <c r="B653" s="16">
        <f>SUM(B654:B661)</f>
        <v>838</v>
      </c>
    </row>
    <row r="654" spans="1:2">
      <c r="A654" s="15" t="s">
        <v>1684</v>
      </c>
      <c r="B654" s="14">
        <v>63</v>
      </c>
    </row>
    <row r="655" spans="1:2">
      <c r="A655" s="15" t="s">
        <v>1686</v>
      </c>
      <c r="B655" s="14">
        <v>68</v>
      </c>
    </row>
    <row r="656" spans="1:2">
      <c r="A656" s="15" t="s">
        <v>1688</v>
      </c>
      <c r="B656" s="14">
        <v>89</v>
      </c>
    </row>
    <row r="657" spans="1:2">
      <c r="A657" s="15" t="s">
        <v>1690</v>
      </c>
      <c r="B657" s="14">
        <v>417</v>
      </c>
    </row>
    <row r="658" spans="1:2">
      <c r="A658" s="15" t="s">
        <v>1692</v>
      </c>
      <c r="B658" s="14">
        <v>32</v>
      </c>
    </row>
    <row r="659" spans="1:2">
      <c r="A659" s="15" t="s">
        <v>1694</v>
      </c>
      <c r="B659" s="14">
        <v>4</v>
      </c>
    </row>
    <row r="660" spans="1:2">
      <c r="A660" s="15" t="s">
        <v>1698</v>
      </c>
      <c r="B660" s="14">
        <v>4</v>
      </c>
    </row>
    <row r="661" spans="1:2">
      <c r="A661" s="15" t="s">
        <v>1700</v>
      </c>
      <c r="B661" s="14">
        <v>161</v>
      </c>
    </row>
    <row r="662" spans="1:2">
      <c r="A662" s="17" t="s">
        <v>129</v>
      </c>
      <c r="B662" s="16">
        <f>SUM(B663:B664)</f>
        <v>153</v>
      </c>
    </row>
    <row r="663" spans="1:2">
      <c r="A663" s="15" t="s">
        <v>1704</v>
      </c>
      <c r="B663" s="14">
        <v>87</v>
      </c>
    </row>
    <row r="664" spans="1:2">
      <c r="A664" s="15" t="s">
        <v>1706</v>
      </c>
      <c r="B664" s="14">
        <v>66</v>
      </c>
    </row>
    <row r="665" spans="1:2">
      <c r="A665" s="17" t="s">
        <v>130</v>
      </c>
      <c r="B665" s="16">
        <f>B666</f>
        <v>1</v>
      </c>
    </row>
    <row r="666" spans="1:2">
      <c r="A666" s="15" t="s">
        <v>1710</v>
      </c>
      <c r="B666" s="14">
        <v>1</v>
      </c>
    </row>
    <row r="667" spans="1:2">
      <c r="A667" s="17" t="s">
        <v>132</v>
      </c>
      <c r="B667" s="16">
        <f>SUM(B668:B670)</f>
        <v>300</v>
      </c>
    </row>
    <row r="668" spans="1:2">
      <c r="A668" s="15" t="s">
        <v>1717</v>
      </c>
      <c r="B668" s="14">
        <v>22</v>
      </c>
    </row>
    <row r="669" spans="1:2">
      <c r="A669" s="15" t="s">
        <v>1719</v>
      </c>
      <c r="B669" s="14">
        <v>108</v>
      </c>
    </row>
    <row r="670" spans="1:2">
      <c r="A670" s="15" t="s">
        <v>1721</v>
      </c>
      <c r="B670" s="14">
        <v>170</v>
      </c>
    </row>
    <row r="671" spans="1:2">
      <c r="A671" s="17" t="s">
        <v>133</v>
      </c>
      <c r="B671" s="16">
        <f>SUM(B672:B673)</f>
        <v>20</v>
      </c>
    </row>
    <row r="672" spans="1:2">
      <c r="A672" s="15" t="s">
        <v>1725</v>
      </c>
      <c r="B672" s="14">
        <v>15</v>
      </c>
    </row>
    <row r="673" spans="1:2">
      <c r="A673" s="15" t="s">
        <v>1727</v>
      </c>
      <c r="B673" s="14">
        <v>5</v>
      </c>
    </row>
    <row r="674" spans="1:2">
      <c r="A674" s="17" t="s">
        <v>136</v>
      </c>
      <c r="B674" s="16">
        <f>SUM(B675:B676)</f>
        <v>357</v>
      </c>
    </row>
    <row r="675" spans="1:2">
      <c r="A675" s="15" t="s">
        <v>1736</v>
      </c>
      <c r="B675" s="14">
        <v>341</v>
      </c>
    </row>
    <row r="676" spans="1:2">
      <c r="A676" s="15" t="s">
        <v>1738</v>
      </c>
      <c r="B676" s="14">
        <v>16</v>
      </c>
    </row>
    <row r="677" spans="1:2">
      <c r="A677" s="17" t="s">
        <v>137</v>
      </c>
      <c r="B677" s="16">
        <f>SUM(B678:B678)</f>
        <v>5</v>
      </c>
    </row>
    <row r="678" spans="1:2">
      <c r="A678" s="15" t="s">
        <v>1742</v>
      </c>
      <c r="B678" s="14">
        <v>5</v>
      </c>
    </row>
    <row r="679" spans="1:2">
      <c r="A679" s="17" t="s">
        <v>141</v>
      </c>
      <c r="B679" s="16">
        <f>B680</f>
        <v>24</v>
      </c>
    </row>
    <row r="680" spans="1:2">
      <c r="A680" s="15" t="s">
        <v>1774</v>
      </c>
      <c r="B680" s="14">
        <v>24</v>
      </c>
    </row>
    <row r="681" spans="1:2">
      <c r="A681" s="17" t="s">
        <v>138</v>
      </c>
      <c r="B681" s="16">
        <f>SUM(B682:B684)</f>
        <v>493</v>
      </c>
    </row>
    <row r="682" spans="1:2">
      <c r="A682" s="15" t="s">
        <v>1746</v>
      </c>
      <c r="B682" s="14">
        <v>91</v>
      </c>
    </row>
    <row r="683" spans="1:2">
      <c r="A683" s="15" t="s">
        <v>1750</v>
      </c>
      <c r="B683" s="14">
        <v>385</v>
      </c>
    </row>
    <row r="684" spans="1:2">
      <c r="A684" s="15" t="s">
        <v>2778</v>
      </c>
      <c r="B684" s="14">
        <v>17</v>
      </c>
    </row>
    <row r="685" spans="1:2">
      <c r="A685" s="17" t="s">
        <v>139</v>
      </c>
      <c r="B685" s="16">
        <f>SUM(B686:B689)</f>
        <v>41</v>
      </c>
    </row>
    <row r="686" spans="1:2">
      <c r="A686" s="15" t="s">
        <v>1756</v>
      </c>
      <c r="B686" s="14">
        <v>12</v>
      </c>
    </row>
    <row r="687" spans="1:2">
      <c r="A687" s="15" t="s">
        <v>1758</v>
      </c>
      <c r="B687" s="14">
        <v>10</v>
      </c>
    </row>
    <row r="688" spans="1:2">
      <c r="A688" s="15" t="s">
        <v>1760</v>
      </c>
      <c r="B688" s="14">
        <v>17</v>
      </c>
    </row>
    <row r="689" spans="1:2">
      <c r="A689" s="15" t="s">
        <v>1762</v>
      </c>
      <c r="B689" s="14">
        <v>2</v>
      </c>
    </row>
    <row r="690" spans="1:2">
      <c r="A690" s="17" t="s">
        <v>140</v>
      </c>
      <c r="B690" s="16">
        <f>SUM(B691:B692)</f>
        <v>131</v>
      </c>
    </row>
    <row r="691" spans="1:2">
      <c r="A691" s="15" t="s">
        <v>1768</v>
      </c>
      <c r="B691" s="14">
        <v>58</v>
      </c>
    </row>
    <row r="692" spans="1:2">
      <c r="A692" s="15" t="s">
        <v>1770</v>
      </c>
      <c r="B692" s="14">
        <v>73</v>
      </c>
    </row>
    <row r="693" spans="1:2">
      <c r="A693" s="17" t="s">
        <v>142</v>
      </c>
      <c r="B693" s="16">
        <f>SUM(B694:B696)</f>
        <v>69</v>
      </c>
    </row>
    <row r="694" spans="1:2">
      <c r="A694" s="15" t="s">
        <v>1778</v>
      </c>
      <c r="B694" s="14">
        <v>15</v>
      </c>
    </row>
    <row r="695" spans="1:2">
      <c r="A695" s="15" t="s">
        <v>1780</v>
      </c>
      <c r="B695" s="14">
        <v>34</v>
      </c>
    </row>
    <row r="696" spans="1:2">
      <c r="A696" s="15" t="s">
        <v>1784</v>
      </c>
      <c r="B696" s="14">
        <v>20</v>
      </c>
    </row>
    <row r="697" spans="1:2">
      <c r="A697" s="17" t="s">
        <v>143</v>
      </c>
      <c r="B697" s="16">
        <f>SUM(B698:B699)</f>
        <v>89</v>
      </c>
    </row>
    <row r="698" spans="1:2">
      <c r="A698" s="15" t="s">
        <v>1788</v>
      </c>
      <c r="B698" s="14">
        <v>44</v>
      </c>
    </row>
    <row r="699" spans="1:2">
      <c r="A699" s="15" t="s">
        <v>1790</v>
      </c>
      <c r="B699" s="14">
        <v>45</v>
      </c>
    </row>
    <row r="700" spans="1:2">
      <c r="A700" s="17" t="s">
        <v>144</v>
      </c>
      <c r="B700" s="16">
        <f>SUM(B701:B702)</f>
        <v>84</v>
      </c>
    </row>
    <row r="701" spans="1:2">
      <c r="A701" s="15" t="s">
        <v>1794</v>
      </c>
      <c r="B701" s="14">
        <v>3</v>
      </c>
    </row>
    <row r="702" spans="1:2">
      <c r="A702" s="15" t="s">
        <v>1796</v>
      </c>
      <c r="B702" s="14">
        <v>81</v>
      </c>
    </row>
    <row r="703" spans="1:2">
      <c r="A703" s="17" t="s">
        <v>145</v>
      </c>
      <c r="B703" s="16">
        <f>SUM(B704:B706)</f>
        <v>386</v>
      </c>
    </row>
    <row r="704" spans="1:2">
      <c r="A704" s="15" t="s">
        <v>1800</v>
      </c>
      <c r="B704" s="14">
        <v>51</v>
      </c>
    </row>
    <row r="705" spans="1:2">
      <c r="A705" s="15" t="s">
        <v>1802</v>
      </c>
      <c r="B705" s="14">
        <v>267</v>
      </c>
    </row>
    <row r="706" spans="1:2">
      <c r="A706" s="15" t="s">
        <v>1804</v>
      </c>
      <c r="B706" s="14">
        <v>68</v>
      </c>
    </row>
    <row r="707" spans="1:2">
      <c r="A707" s="17" t="s">
        <v>146</v>
      </c>
      <c r="B707" s="16">
        <f>SUM(B708:B710)</f>
        <v>145</v>
      </c>
    </row>
    <row r="708" spans="1:2">
      <c r="A708" s="15" t="s">
        <v>1808</v>
      </c>
      <c r="B708" s="14">
        <v>30</v>
      </c>
    </row>
    <row r="709" spans="1:2">
      <c r="A709" s="15" t="s">
        <v>1810</v>
      </c>
      <c r="B709" s="14">
        <v>73</v>
      </c>
    </row>
    <row r="710" spans="1:2">
      <c r="A710" s="15" t="s">
        <v>1812</v>
      </c>
      <c r="B710" s="14">
        <v>42</v>
      </c>
    </row>
    <row r="711" spans="1:2">
      <c r="A711" s="17" t="s">
        <v>147</v>
      </c>
      <c r="B711" s="16">
        <f>B712</f>
        <v>5</v>
      </c>
    </row>
    <row r="712" spans="1:2">
      <c r="A712" s="15" t="s">
        <v>1816</v>
      </c>
      <c r="B712" s="14">
        <v>5</v>
      </c>
    </row>
    <row r="713" spans="1:2">
      <c r="A713" s="17" t="s">
        <v>149</v>
      </c>
      <c r="B713" s="16">
        <f>SUM(B714:B716)</f>
        <v>126</v>
      </c>
    </row>
    <row r="714" spans="1:2">
      <c r="A714" s="15" t="s">
        <v>1821</v>
      </c>
      <c r="B714" s="14">
        <v>101</v>
      </c>
    </row>
    <row r="715" spans="1:2">
      <c r="A715" s="15" t="s">
        <v>1823</v>
      </c>
      <c r="B715" s="14">
        <v>23</v>
      </c>
    </row>
    <row r="716" spans="1:2">
      <c r="A716" s="15" t="s">
        <v>1825</v>
      </c>
      <c r="B716" s="14">
        <v>2</v>
      </c>
    </row>
    <row r="717" spans="1:2">
      <c r="A717" s="17" t="s">
        <v>150</v>
      </c>
      <c r="B717" s="16">
        <f>B718</f>
        <v>1</v>
      </c>
    </row>
    <row r="718" spans="1:2">
      <c r="A718" s="15" t="s">
        <v>1829</v>
      </c>
      <c r="B718" s="14">
        <v>1</v>
      </c>
    </row>
    <row r="719" spans="1:2">
      <c r="A719" s="17" t="s">
        <v>151</v>
      </c>
      <c r="B719" s="16">
        <f>SUM(B720:B727)</f>
        <v>4812</v>
      </c>
    </row>
    <row r="720" spans="1:2">
      <c r="A720" s="15" t="s">
        <v>1835</v>
      </c>
      <c r="B720" s="14">
        <v>5</v>
      </c>
    </row>
    <row r="721" spans="1:2">
      <c r="A721" s="15" t="s">
        <v>1839</v>
      </c>
      <c r="B721" s="14">
        <v>307</v>
      </c>
    </row>
    <row r="722" spans="1:2">
      <c r="A722" s="15" t="s">
        <v>1841</v>
      </c>
      <c r="B722" s="14">
        <v>4407</v>
      </c>
    </row>
    <row r="723" spans="1:2">
      <c r="A723" s="15" t="s">
        <v>1843</v>
      </c>
      <c r="B723" s="14">
        <v>4</v>
      </c>
    </row>
    <row r="724" spans="1:2">
      <c r="A724" s="15" t="s">
        <v>1845</v>
      </c>
      <c r="B724" s="14">
        <v>36</v>
      </c>
    </row>
    <row r="725" spans="1:2">
      <c r="A725" s="15" t="s">
        <v>1847</v>
      </c>
      <c r="B725" s="14">
        <v>6</v>
      </c>
    </row>
    <row r="726" spans="1:2">
      <c r="A726" s="15" t="s">
        <v>1849</v>
      </c>
      <c r="B726" s="14">
        <v>2</v>
      </c>
    </row>
    <row r="727" spans="1:2">
      <c r="A727" s="15" t="s">
        <v>1851</v>
      </c>
      <c r="B727" s="14">
        <v>45</v>
      </c>
    </row>
    <row r="728" spans="1:2">
      <c r="A728" s="17" t="s">
        <v>152</v>
      </c>
      <c r="B728" s="16">
        <f>SUM(B729:B730)</f>
        <v>28</v>
      </c>
    </row>
    <row r="729" spans="1:2">
      <c r="A729" s="15" t="s">
        <v>1855</v>
      </c>
      <c r="B729" s="14">
        <v>6</v>
      </c>
    </row>
    <row r="730" spans="1:2">
      <c r="A730" s="15" t="s">
        <v>1857</v>
      </c>
      <c r="B730" s="14">
        <v>22</v>
      </c>
    </row>
    <row r="731" spans="1:2">
      <c r="A731" s="17" t="s">
        <v>156</v>
      </c>
      <c r="B731" s="16">
        <f>SUM(B732:B733)</f>
        <v>59</v>
      </c>
    </row>
    <row r="732" spans="1:2">
      <c r="A732" s="15" t="s">
        <v>1894</v>
      </c>
      <c r="B732" s="14">
        <v>12</v>
      </c>
    </row>
    <row r="733" spans="1:2">
      <c r="A733" s="15" t="s">
        <v>1896</v>
      </c>
      <c r="B733" s="14">
        <v>47</v>
      </c>
    </row>
    <row r="734" spans="1:2">
      <c r="A734" s="17" t="s">
        <v>157</v>
      </c>
      <c r="B734" s="16">
        <f>SUM(B735:B735)</f>
        <v>47</v>
      </c>
    </row>
    <row r="735" spans="1:2">
      <c r="A735" s="15" t="s">
        <v>1900</v>
      </c>
      <c r="B735" s="14">
        <v>47</v>
      </c>
    </row>
    <row r="736" spans="1:2">
      <c r="A736" s="17" t="s">
        <v>158</v>
      </c>
      <c r="B736" s="16">
        <f>SUM(B737:B738)</f>
        <v>40</v>
      </c>
    </row>
    <row r="737" spans="1:2">
      <c r="A737" s="15" t="s">
        <v>1904</v>
      </c>
      <c r="B737" s="14">
        <v>20</v>
      </c>
    </row>
    <row r="738" spans="1:2">
      <c r="A738" s="15" t="s">
        <v>1906</v>
      </c>
      <c r="B738" s="14">
        <v>20</v>
      </c>
    </row>
    <row r="739" spans="1:2">
      <c r="A739" s="17" t="s">
        <v>159</v>
      </c>
      <c r="B739" s="16">
        <f>B740</f>
        <v>9</v>
      </c>
    </row>
    <row r="740" spans="1:2">
      <c r="A740" s="15" t="s">
        <v>1910</v>
      </c>
      <c r="B740" s="14">
        <v>9</v>
      </c>
    </row>
    <row r="741" spans="1:2">
      <c r="A741" s="17" t="s">
        <v>160</v>
      </c>
      <c r="B741" s="16">
        <f>SUM(B742:B745)</f>
        <v>436</v>
      </c>
    </row>
    <row r="742" spans="1:2">
      <c r="A742" s="15" t="s">
        <v>1914</v>
      </c>
      <c r="B742" s="14">
        <v>1</v>
      </c>
    </row>
    <row r="743" spans="1:2">
      <c r="A743" s="15" t="s">
        <v>1916</v>
      </c>
      <c r="B743" s="14">
        <v>282</v>
      </c>
    </row>
    <row r="744" spans="1:2">
      <c r="A744" s="15" t="s">
        <v>1918</v>
      </c>
      <c r="B744" s="14">
        <v>137</v>
      </c>
    </row>
    <row r="745" spans="1:2">
      <c r="A745" s="15" t="s">
        <v>1920</v>
      </c>
      <c r="B745" s="14">
        <v>16</v>
      </c>
    </row>
    <row r="746" spans="1:2">
      <c r="A746" s="17" t="s">
        <v>161</v>
      </c>
      <c r="B746" s="16">
        <f>SUM(B747:B747)</f>
        <v>255</v>
      </c>
    </row>
    <row r="747" spans="1:2">
      <c r="A747" s="15" t="s">
        <v>1926</v>
      </c>
      <c r="B747" s="14">
        <v>255</v>
      </c>
    </row>
    <row r="748" spans="1:2">
      <c r="A748" s="17" t="s">
        <v>153</v>
      </c>
      <c r="B748" s="16">
        <f>SUM(B749:B750)</f>
        <v>38</v>
      </c>
    </row>
    <row r="749" spans="1:2">
      <c r="A749" s="15" t="s">
        <v>1861</v>
      </c>
      <c r="B749" s="14">
        <v>28</v>
      </c>
    </row>
    <row r="750" spans="1:2">
      <c r="A750" s="15" t="s">
        <v>1863</v>
      </c>
      <c r="B750" s="14">
        <v>10</v>
      </c>
    </row>
    <row r="751" spans="1:2">
      <c r="A751" s="17" t="s">
        <v>154</v>
      </c>
      <c r="B751" s="16">
        <f>SUM(B752:B762)</f>
        <v>3996</v>
      </c>
    </row>
    <row r="752" spans="1:2">
      <c r="A752" s="15" t="s">
        <v>1867</v>
      </c>
      <c r="B752" s="14">
        <v>190</v>
      </c>
    </row>
    <row r="753" spans="1:2">
      <c r="A753" s="15" t="s">
        <v>1869</v>
      </c>
      <c r="B753" s="14">
        <v>11</v>
      </c>
    </row>
    <row r="754" spans="1:2">
      <c r="A754" s="15" t="s">
        <v>1871</v>
      </c>
      <c r="B754" s="14">
        <v>91</v>
      </c>
    </row>
    <row r="755" spans="1:2">
      <c r="A755" s="15" t="s">
        <v>1873</v>
      </c>
      <c r="B755" s="14">
        <v>125</v>
      </c>
    </row>
    <row r="756" spans="1:2">
      <c r="A756" s="15" t="s">
        <v>1875</v>
      </c>
      <c r="B756" s="14">
        <v>3</v>
      </c>
    </row>
    <row r="757" spans="1:2">
      <c r="A757" s="15" t="s">
        <v>1877</v>
      </c>
      <c r="B757" s="14">
        <v>229</v>
      </c>
    </row>
    <row r="758" spans="1:2">
      <c r="A758" s="15" t="s">
        <v>1881</v>
      </c>
      <c r="B758" s="14">
        <v>75</v>
      </c>
    </row>
    <row r="759" spans="1:2">
      <c r="A759" s="15" t="s">
        <v>1883</v>
      </c>
      <c r="B759" s="14">
        <v>11</v>
      </c>
    </row>
    <row r="760" spans="1:2">
      <c r="A760" s="15" t="s">
        <v>1885</v>
      </c>
      <c r="B760" s="14">
        <v>3228</v>
      </c>
    </row>
    <row r="761" spans="1:2">
      <c r="A761" s="15" t="s">
        <v>1887</v>
      </c>
      <c r="B761" s="14">
        <v>7</v>
      </c>
    </row>
    <row r="762" spans="1:2">
      <c r="A762" s="15" t="s">
        <v>1889</v>
      </c>
      <c r="B762" s="14">
        <v>26</v>
      </c>
    </row>
    <row r="763" spans="1:2">
      <c r="A763" s="17" t="s">
        <v>162</v>
      </c>
      <c r="B763" s="16">
        <f>SUM(B764:B768)</f>
        <v>194</v>
      </c>
    </row>
    <row r="764" spans="1:2">
      <c r="A764" s="15" t="s">
        <v>1930</v>
      </c>
      <c r="B764" s="14">
        <v>12</v>
      </c>
    </row>
    <row r="765" spans="1:2">
      <c r="A765" s="15" t="s">
        <v>1932</v>
      </c>
      <c r="B765" s="14">
        <v>18</v>
      </c>
    </row>
    <row r="766" spans="1:2">
      <c r="A766" s="15" t="s">
        <v>1934</v>
      </c>
      <c r="B766" s="14">
        <v>82</v>
      </c>
    </row>
    <row r="767" spans="1:2">
      <c r="A767" s="15" t="s">
        <v>1936</v>
      </c>
      <c r="B767" s="14">
        <v>77</v>
      </c>
    </row>
    <row r="768" spans="1:2">
      <c r="A768" s="15" t="s">
        <v>1938</v>
      </c>
      <c r="B768" s="14">
        <v>5</v>
      </c>
    </row>
    <row r="769" spans="1:2">
      <c r="A769" s="17" t="s">
        <v>164</v>
      </c>
      <c r="B769" s="16">
        <f>SUM(B770:B772)</f>
        <v>1929</v>
      </c>
    </row>
    <row r="770" spans="1:2">
      <c r="A770" s="15" t="s">
        <v>1943</v>
      </c>
      <c r="B770" s="14">
        <v>280</v>
      </c>
    </row>
    <row r="771" spans="1:2">
      <c r="A771" s="15" t="s">
        <v>1945</v>
      </c>
      <c r="B771" s="14">
        <v>7</v>
      </c>
    </row>
    <row r="772" spans="1:2">
      <c r="A772" s="15" t="s">
        <v>1947</v>
      </c>
      <c r="B772" s="14">
        <v>1642</v>
      </c>
    </row>
    <row r="773" spans="1:2">
      <c r="A773" s="17" t="s">
        <v>165</v>
      </c>
      <c r="B773" s="16">
        <f>SUM(B774:B777)</f>
        <v>100</v>
      </c>
    </row>
    <row r="774" spans="1:2">
      <c r="A774" s="15" t="s">
        <v>1951</v>
      </c>
      <c r="B774" s="14">
        <v>33</v>
      </c>
    </row>
    <row r="775" spans="1:2">
      <c r="A775" s="15" t="s">
        <v>1953</v>
      </c>
      <c r="B775" s="14">
        <v>29</v>
      </c>
    </row>
    <row r="776" spans="1:2">
      <c r="A776" s="15" t="s">
        <v>1955</v>
      </c>
      <c r="B776" s="14">
        <v>35</v>
      </c>
    </row>
    <row r="777" spans="1:2">
      <c r="A777" s="15" t="s">
        <v>1957</v>
      </c>
      <c r="B777" s="14">
        <v>3</v>
      </c>
    </row>
    <row r="778" spans="1:2">
      <c r="A778" s="17" t="s">
        <v>166</v>
      </c>
      <c r="B778" s="16">
        <f>B779</f>
        <v>16</v>
      </c>
    </row>
    <row r="779" spans="1:2">
      <c r="A779" s="15" t="s">
        <v>1961</v>
      </c>
      <c r="B779" s="14">
        <v>16</v>
      </c>
    </row>
    <row r="780" spans="1:2">
      <c r="A780" s="17" t="s">
        <v>168</v>
      </c>
      <c r="B780" s="16">
        <f>SUM(B781:B782)</f>
        <v>79</v>
      </c>
    </row>
    <row r="781" spans="1:2">
      <c r="A781" s="15" t="s">
        <v>1966</v>
      </c>
      <c r="B781" s="14">
        <v>32</v>
      </c>
    </row>
    <row r="782" spans="1:2">
      <c r="A782" s="15" t="s">
        <v>1968</v>
      </c>
      <c r="B782" s="14">
        <v>47</v>
      </c>
    </row>
    <row r="783" spans="1:2">
      <c r="A783" s="17" t="s">
        <v>169</v>
      </c>
      <c r="B783" s="16">
        <f>SUM(B784:B798)</f>
        <v>3335</v>
      </c>
    </row>
    <row r="784" spans="1:2">
      <c r="A784" s="15" t="s">
        <v>1972</v>
      </c>
      <c r="B784" s="14">
        <v>1</v>
      </c>
    </row>
    <row r="785" spans="1:2">
      <c r="A785" s="15" t="s">
        <v>1974</v>
      </c>
      <c r="B785" s="14">
        <v>607</v>
      </c>
    </row>
    <row r="786" spans="1:2">
      <c r="A786" s="15" t="s">
        <v>1976</v>
      </c>
      <c r="B786" s="14">
        <v>16</v>
      </c>
    </row>
    <row r="787" spans="1:2">
      <c r="A787" s="15" t="s">
        <v>1978</v>
      </c>
      <c r="B787" s="14">
        <v>3</v>
      </c>
    </row>
    <row r="788" spans="1:2">
      <c r="A788" s="15" t="s">
        <v>1980</v>
      </c>
      <c r="B788" s="14">
        <v>90</v>
      </c>
    </row>
    <row r="789" spans="1:2">
      <c r="A789" s="15" t="s">
        <v>1982</v>
      </c>
      <c r="B789" s="14">
        <v>2</v>
      </c>
    </row>
    <row r="790" spans="1:2">
      <c r="A790" s="15" t="s">
        <v>1984</v>
      </c>
      <c r="B790" s="14">
        <v>2449</v>
      </c>
    </row>
    <row r="791" spans="1:2">
      <c r="A791" s="15" t="s">
        <v>1986</v>
      </c>
      <c r="B791" s="14">
        <v>6</v>
      </c>
    </row>
    <row r="792" spans="1:2">
      <c r="A792" s="15" t="s">
        <v>1988</v>
      </c>
      <c r="B792" s="14">
        <v>10</v>
      </c>
    </row>
    <row r="793" spans="1:2">
      <c r="A793" s="15" t="s">
        <v>1990</v>
      </c>
      <c r="B793" s="14">
        <v>4</v>
      </c>
    </row>
    <row r="794" spans="1:2">
      <c r="A794" s="15" t="s">
        <v>1992</v>
      </c>
      <c r="B794" s="14">
        <v>4</v>
      </c>
    </row>
    <row r="795" spans="1:2">
      <c r="A795" s="15" t="s">
        <v>1994</v>
      </c>
      <c r="B795" s="14">
        <v>5</v>
      </c>
    </row>
    <row r="796" spans="1:2">
      <c r="A796" s="15" t="s">
        <v>1996</v>
      </c>
      <c r="B796" s="14">
        <v>28</v>
      </c>
    </row>
    <row r="797" spans="1:2">
      <c r="A797" s="15" t="s">
        <v>1998</v>
      </c>
      <c r="B797" s="14">
        <v>11</v>
      </c>
    </row>
    <row r="798" spans="1:2">
      <c r="A798" s="15" t="s">
        <v>2000</v>
      </c>
      <c r="B798" s="14">
        <v>99</v>
      </c>
    </row>
    <row r="799" spans="1:2">
      <c r="A799" s="17" t="s">
        <v>170</v>
      </c>
      <c r="B799" s="16">
        <f>SUM(B800:B803)</f>
        <v>142</v>
      </c>
    </row>
    <row r="800" spans="1:2">
      <c r="A800" s="15" t="s">
        <v>2004</v>
      </c>
      <c r="B800" s="14">
        <v>25</v>
      </c>
    </row>
    <row r="801" spans="1:2">
      <c r="A801" s="15" t="s">
        <v>2006</v>
      </c>
      <c r="B801" s="14">
        <v>99</v>
      </c>
    </row>
    <row r="802" spans="1:2">
      <c r="A802" s="15" t="s">
        <v>2008</v>
      </c>
      <c r="B802" s="14">
        <v>10</v>
      </c>
    </row>
    <row r="803" spans="1:2">
      <c r="A803" s="15" t="s">
        <v>2010</v>
      </c>
      <c r="B803" s="14">
        <v>8</v>
      </c>
    </row>
    <row r="804" spans="1:2">
      <c r="A804" s="17" t="s">
        <v>171</v>
      </c>
      <c r="B804" s="16">
        <f>SUM(B805:B806)</f>
        <v>15</v>
      </c>
    </row>
    <row r="805" spans="1:2">
      <c r="A805" s="15" t="s">
        <v>2014</v>
      </c>
      <c r="B805" s="14">
        <v>9</v>
      </c>
    </row>
    <row r="806" spans="1:2">
      <c r="A806" s="15" t="s">
        <v>2016</v>
      </c>
      <c r="B806" s="14">
        <v>6</v>
      </c>
    </row>
    <row r="807" spans="1:2">
      <c r="A807" s="17" t="s">
        <v>172</v>
      </c>
      <c r="B807" s="16">
        <f>B808</f>
        <v>2</v>
      </c>
    </row>
    <row r="808" spans="1:2">
      <c r="A808" s="15" t="s">
        <v>2020</v>
      </c>
      <c r="B808" s="14">
        <v>2</v>
      </c>
    </row>
    <row r="809" spans="1:2">
      <c r="A809" s="17" t="s">
        <v>173</v>
      </c>
      <c r="B809" s="16">
        <f>SUM(B810:B813)</f>
        <v>552</v>
      </c>
    </row>
    <row r="810" spans="1:2">
      <c r="A810" s="15" t="s">
        <v>2024</v>
      </c>
      <c r="B810" s="14">
        <v>2</v>
      </c>
    </row>
    <row r="811" spans="1:2">
      <c r="A811" s="15" t="s">
        <v>2026</v>
      </c>
      <c r="B811" s="14">
        <v>155</v>
      </c>
    </row>
    <row r="812" spans="1:2">
      <c r="A812" s="15" t="s">
        <v>2030</v>
      </c>
      <c r="B812" s="14">
        <v>394</v>
      </c>
    </row>
    <row r="813" spans="1:2">
      <c r="A813" s="15" t="s">
        <v>2032</v>
      </c>
      <c r="B813" s="14">
        <v>1</v>
      </c>
    </row>
    <row r="814" spans="1:2">
      <c r="A814" s="17" t="s">
        <v>174</v>
      </c>
      <c r="B814" s="16">
        <f>SUM(B815:B820)</f>
        <v>875</v>
      </c>
    </row>
    <row r="815" spans="1:2">
      <c r="A815" s="15" t="s">
        <v>2038</v>
      </c>
      <c r="B815" s="14">
        <v>683</v>
      </c>
    </row>
    <row r="816" spans="1:2">
      <c r="A816" s="15" t="s">
        <v>2040</v>
      </c>
      <c r="B816" s="14">
        <v>4</v>
      </c>
    </row>
    <row r="817" spans="1:2">
      <c r="A817" s="15" t="s">
        <v>2042</v>
      </c>
      <c r="B817" s="14">
        <v>12</v>
      </c>
    </row>
    <row r="818" spans="1:2">
      <c r="A818" s="15" t="s">
        <v>2044</v>
      </c>
      <c r="B818" s="14">
        <v>167</v>
      </c>
    </row>
    <row r="819" spans="1:2">
      <c r="A819" s="15" t="s">
        <v>2046</v>
      </c>
      <c r="B819" s="14">
        <v>4</v>
      </c>
    </row>
    <row r="820" spans="1:2">
      <c r="A820" s="15" t="s">
        <v>2048</v>
      </c>
      <c r="B820" s="14">
        <v>5</v>
      </c>
    </row>
    <row r="821" spans="1:2">
      <c r="A821" s="17" t="s">
        <v>175</v>
      </c>
      <c r="B821" s="16">
        <f>SUM(B822:B823)</f>
        <v>41</v>
      </c>
    </row>
    <row r="822" spans="1:2">
      <c r="A822" s="15" t="s">
        <v>2052</v>
      </c>
      <c r="B822" s="14">
        <v>34</v>
      </c>
    </row>
    <row r="823" spans="1:2">
      <c r="A823" s="15" t="s">
        <v>2054</v>
      </c>
      <c r="B823" s="14">
        <v>7</v>
      </c>
    </row>
    <row r="824" spans="1:2">
      <c r="A824" s="17" t="s">
        <v>176</v>
      </c>
      <c r="B824" s="16">
        <f>SUM(B825:B826)</f>
        <v>16</v>
      </c>
    </row>
    <row r="825" spans="1:2">
      <c r="A825" s="15" t="s">
        <v>2058</v>
      </c>
      <c r="B825" s="14">
        <v>12</v>
      </c>
    </row>
    <row r="826" spans="1:2">
      <c r="A826" s="15" t="s">
        <v>2060</v>
      </c>
      <c r="B826" s="14">
        <v>4</v>
      </c>
    </row>
    <row r="827" spans="1:2">
      <c r="A827" s="17" t="s">
        <v>177</v>
      </c>
      <c r="B827" s="16">
        <f>SUM(B828:B831)</f>
        <v>4772</v>
      </c>
    </row>
    <row r="828" spans="1:2">
      <c r="A828" s="15" t="s">
        <v>2066</v>
      </c>
      <c r="B828" s="14">
        <v>4517</v>
      </c>
    </row>
    <row r="829" spans="1:2">
      <c r="A829" s="15" t="s">
        <v>2068</v>
      </c>
      <c r="B829" s="14">
        <v>54</v>
      </c>
    </row>
    <row r="830" spans="1:2">
      <c r="A830" s="15" t="s">
        <v>2070</v>
      </c>
      <c r="B830" s="14">
        <v>64</v>
      </c>
    </row>
    <row r="831" spans="1:2">
      <c r="A831" s="15" t="s">
        <v>2072</v>
      </c>
      <c r="B831" s="14">
        <v>137</v>
      </c>
    </row>
    <row r="832" spans="1:2">
      <c r="A832" s="17" t="s">
        <v>178</v>
      </c>
      <c r="B832" s="16">
        <f>SUM(B833:B834)</f>
        <v>66</v>
      </c>
    </row>
    <row r="833" spans="1:2">
      <c r="A833" s="15" t="s">
        <v>2076</v>
      </c>
      <c r="B833" s="14">
        <v>8</v>
      </c>
    </row>
    <row r="834" spans="1:2">
      <c r="A834" s="15" t="s">
        <v>2078</v>
      </c>
      <c r="B834" s="14">
        <v>58</v>
      </c>
    </row>
    <row r="835" spans="1:2">
      <c r="A835" s="17" t="s">
        <v>179</v>
      </c>
      <c r="B835" s="16">
        <f>B836</f>
        <v>3</v>
      </c>
    </row>
    <row r="836" spans="1:2">
      <c r="A836" s="15" t="s">
        <v>2082</v>
      </c>
      <c r="B836" s="14">
        <v>3</v>
      </c>
    </row>
    <row r="837" spans="1:2">
      <c r="A837" s="17" t="s">
        <v>180</v>
      </c>
      <c r="B837" s="16">
        <f>SUM(B838:B843)</f>
        <v>603</v>
      </c>
    </row>
    <row r="838" spans="1:2">
      <c r="A838" s="15" t="s">
        <v>2086</v>
      </c>
      <c r="B838" s="14">
        <v>24</v>
      </c>
    </row>
    <row r="839" spans="1:2">
      <c r="A839" s="15" t="s">
        <v>2088</v>
      </c>
      <c r="B839" s="14">
        <v>314</v>
      </c>
    </row>
    <row r="840" spans="1:2">
      <c r="A840" s="15" t="s">
        <v>2090</v>
      </c>
      <c r="B840" s="14">
        <v>139</v>
      </c>
    </row>
    <row r="841" spans="1:2">
      <c r="A841" s="15" t="s">
        <v>2092</v>
      </c>
      <c r="B841" s="14">
        <v>15</v>
      </c>
    </row>
    <row r="842" spans="1:2">
      <c r="A842" s="15" t="s">
        <v>2094</v>
      </c>
      <c r="B842" s="14">
        <v>92</v>
      </c>
    </row>
    <row r="843" spans="1:2">
      <c r="A843" s="15" t="s">
        <v>2096</v>
      </c>
      <c r="B843" s="14">
        <v>19</v>
      </c>
    </row>
    <row r="844" spans="1:2">
      <c r="A844" s="17" t="s">
        <v>181</v>
      </c>
      <c r="B844" s="16">
        <f>SUM(B845:B846)</f>
        <v>176</v>
      </c>
    </row>
    <row r="845" spans="1:2">
      <c r="A845" s="15" t="s">
        <v>2100</v>
      </c>
      <c r="B845" s="14">
        <v>137</v>
      </c>
    </row>
    <row r="846" spans="1:2">
      <c r="A846" s="15" t="s">
        <v>2102</v>
      </c>
      <c r="B846" s="14">
        <v>39</v>
      </c>
    </row>
    <row r="847" spans="1:2">
      <c r="A847" s="17" t="s">
        <v>182</v>
      </c>
      <c r="B847" s="16">
        <f>SUM(B848:B850)</f>
        <v>148</v>
      </c>
    </row>
    <row r="848" spans="1:2">
      <c r="A848" s="15" t="s">
        <v>2106</v>
      </c>
      <c r="B848" s="14">
        <v>77</v>
      </c>
    </row>
    <row r="849" spans="1:2">
      <c r="A849" s="15" t="s">
        <v>2108</v>
      </c>
      <c r="B849" s="14">
        <v>69</v>
      </c>
    </row>
    <row r="850" spans="1:2">
      <c r="A850" s="15" t="s">
        <v>2110</v>
      </c>
      <c r="B850" s="14">
        <v>2</v>
      </c>
    </row>
    <row r="851" spans="1:2">
      <c r="A851" s="17" t="s">
        <v>183</v>
      </c>
      <c r="B851" s="16">
        <f>SUM(B852:B855)</f>
        <v>715</v>
      </c>
    </row>
    <row r="852" spans="1:2">
      <c r="A852" s="15" t="s">
        <v>2114</v>
      </c>
      <c r="B852" s="14">
        <v>4</v>
      </c>
    </row>
    <row r="853" spans="1:2">
      <c r="A853" s="15" t="s">
        <v>2116</v>
      </c>
      <c r="B853" s="14">
        <v>413</v>
      </c>
    </row>
    <row r="854" spans="1:2">
      <c r="A854" s="15" t="s">
        <v>2118</v>
      </c>
      <c r="B854" s="14">
        <v>287</v>
      </c>
    </row>
    <row r="855" spans="1:2">
      <c r="A855" s="15" t="s">
        <v>2120</v>
      </c>
      <c r="B855" s="14">
        <v>11</v>
      </c>
    </row>
    <row r="856" spans="1:2">
      <c r="A856" s="17" t="s">
        <v>184</v>
      </c>
      <c r="B856" s="16">
        <f>SUM(B857:B860)</f>
        <v>22</v>
      </c>
    </row>
    <row r="857" spans="1:2">
      <c r="A857" s="15" t="s">
        <v>2124</v>
      </c>
      <c r="B857" s="14">
        <v>4</v>
      </c>
    </row>
    <row r="858" spans="1:2">
      <c r="A858" s="15" t="s">
        <v>2126</v>
      </c>
      <c r="B858" s="14">
        <v>1</v>
      </c>
    </row>
    <row r="859" spans="1:2">
      <c r="A859" s="15" t="s">
        <v>2128</v>
      </c>
      <c r="B859" s="14">
        <v>13</v>
      </c>
    </row>
    <row r="860" spans="1:2">
      <c r="A860" s="15" t="s">
        <v>2130</v>
      </c>
      <c r="B860" s="14">
        <v>4</v>
      </c>
    </row>
    <row r="861" spans="1:2">
      <c r="A861" s="17" t="s">
        <v>185</v>
      </c>
      <c r="B861" s="16">
        <f>SUM(B862:B862)</f>
        <v>20</v>
      </c>
    </row>
    <row r="862" spans="1:2">
      <c r="A862" s="15" t="s">
        <v>2134</v>
      </c>
      <c r="B862" s="14">
        <v>20</v>
      </c>
    </row>
    <row r="863" spans="1:2">
      <c r="A863" s="17" t="s">
        <v>186</v>
      </c>
      <c r="B863" s="16">
        <f>SUM(B864:B867)</f>
        <v>362</v>
      </c>
    </row>
    <row r="864" spans="1:2">
      <c r="A864" s="15" t="s">
        <v>2138</v>
      </c>
      <c r="B864" s="14">
        <v>5</v>
      </c>
    </row>
    <row r="865" spans="1:2">
      <c r="A865" s="15" t="s">
        <v>2140</v>
      </c>
      <c r="B865" s="14">
        <v>78</v>
      </c>
    </row>
    <row r="866" spans="1:2">
      <c r="A866" s="15" t="s">
        <v>2142</v>
      </c>
      <c r="B866" s="14">
        <v>21</v>
      </c>
    </row>
    <row r="867" spans="1:2">
      <c r="A867" s="15" t="s">
        <v>2144</v>
      </c>
      <c r="B867" s="14">
        <v>258</v>
      </c>
    </row>
    <row r="868" spans="1:2">
      <c r="A868" s="17" t="s">
        <v>187</v>
      </c>
      <c r="B868" s="16">
        <f>SUM(B869:B870)</f>
        <v>2747</v>
      </c>
    </row>
    <row r="869" spans="1:2">
      <c r="A869" s="15" t="s">
        <v>2152</v>
      </c>
      <c r="B869" s="14">
        <v>2667</v>
      </c>
    </row>
    <row r="870" spans="1:2">
      <c r="A870" s="15" t="s">
        <v>2154</v>
      </c>
      <c r="B870" s="14">
        <v>80</v>
      </c>
    </row>
    <row r="871" spans="1:2">
      <c r="A871" s="17" t="s">
        <v>188</v>
      </c>
      <c r="B871" s="16">
        <f>SUM(B872:B873)</f>
        <v>3</v>
      </c>
    </row>
    <row r="872" spans="1:2">
      <c r="A872" s="15" t="s">
        <v>2158</v>
      </c>
      <c r="B872" s="14">
        <v>2</v>
      </c>
    </row>
    <row r="873" spans="1:2">
      <c r="A873" s="15" t="s">
        <v>2160</v>
      </c>
      <c r="B873" s="14">
        <v>1</v>
      </c>
    </row>
    <row r="874" spans="1:2">
      <c r="A874" s="17" t="s">
        <v>189</v>
      </c>
      <c r="B874" s="16">
        <f>SUM(B875:B876)</f>
        <v>12</v>
      </c>
    </row>
    <row r="875" spans="1:2">
      <c r="A875" s="15" t="s">
        <v>2164</v>
      </c>
      <c r="B875" s="14">
        <v>2</v>
      </c>
    </row>
    <row r="876" spans="1:2">
      <c r="A876" s="15" t="s">
        <v>2166</v>
      </c>
      <c r="B876" s="14">
        <v>10</v>
      </c>
    </row>
    <row r="877" spans="1:2">
      <c r="A877" s="17" t="s">
        <v>190</v>
      </c>
      <c r="B877" s="16">
        <f>SUM(B878:B880)</f>
        <v>266</v>
      </c>
    </row>
    <row r="878" spans="1:2">
      <c r="A878" s="15" t="s">
        <v>2170</v>
      </c>
      <c r="B878" s="14">
        <v>51</v>
      </c>
    </row>
    <row r="879" spans="1:2">
      <c r="A879" s="15" t="s">
        <v>2172</v>
      </c>
      <c r="B879" s="14">
        <v>213</v>
      </c>
    </row>
    <row r="880" spans="1:2">
      <c r="A880" s="15" t="s">
        <v>2174</v>
      </c>
      <c r="B880" s="14">
        <v>2</v>
      </c>
    </row>
    <row r="881" spans="1:2">
      <c r="A881" s="17" t="s">
        <v>191</v>
      </c>
      <c r="B881" s="16">
        <f>B882</f>
        <v>15</v>
      </c>
    </row>
    <row r="882" spans="1:2">
      <c r="A882" s="15" t="s">
        <v>2178</v>
      </c>
      <c r="B882" s="14">
        <v>15</v>
      </c>
    </row>
    <row r="883" spans="1:2">
      <c r="A883" s="17" t="s">
        <v>192</v>
      </c>
      <c r="B883" s="16">
        <f>B884</f>
        <v>12</v>
      </c>
    </row>
    <row r="884" spans="1:2">
      <c r="A884" s="15" t="s">
        <v>2182</v>
      </c>
      <c r="B884" s="14">
        <v>12</v>
      </c>
    </row>
    <row r="885" spans="1:2">
      <c r="A885" s="17" t="s">
        <v>193</v>
      </c>
      <c r="B885" s="16">
        <f>SUM(B886:B887)</f>
        <v>49</v>
      </c>
    </row>
    <row r="886" spans="1:2">
      <c r="A886" s="15" t="s">
        <v>2186</v>
      </c>
      <c r="B886" s="14">
        <v>11</v>
      </c>
    </row>
    <row r="887" spans="1:2">
      <c r="A887" s="15" t="s">
        <v>2188</v>
      </c>
      <c r="B887" s="14">
        <v>38</v>
      </c>
    </row>
    <row r="888" spans="1:2">
      <c r="A888" s="17" t="s">
        <v>194</v>
      </c>
      <c r="B888" s="16">
        <f>SUM(B889:B889)</f>
        <v>43</v>
      </c>
    </row>
    <row r="889" spans="1:2">
      <c r="A889" s="15" t="s">
        <v>2194</v>
      </c>
      <c r="B889" s="14">
        <v>43</v>
      </c>
    </row>
    <row r="890" spans="1:2">
      <c r="A890" s="17" t="s">
        <v>195</v>
      </c>
      <c r="B890" s="16">
        <f>SUM(B891:B893)</f>
        <v>36</v>
      </c>
    </row>
    <row r="891" spans="1:2">
      <c r="A891" s="15" t="s">
        <v>2198</v>
      </c>
      <c r="B891" s="14">
        <v>18</v>
      </c>
    </row>
    <row r="892" spans="1:2">
      <c r="A892" s="15" t="s">
        <v>2200</v>
      </c>
      <c r="B892" s="14">
        <v>13</v>
      </c>
    </row>
    <row r="893" spans="1:2">
      <c r="A893" s="15" t="s">
        <v>2202</v>
      </c>
      <c r="B893" s="14">
        <v>5</v>
      </c>
    </row>
    <row r="894" spans="1:2">
      <c r="A894" s="17" t="s">
        <v>196</v>
      </c>
      <c r="B894" s="16">
        <f>B895</f>
        <v>3</v>
      </c>
    </row>
    <row r="895" spans="1:2">
      <c r="A895" s="15" t="s">
        <v>2206</v>
      </c>
      <c r="B895" s="14">
        <v>3</v>
      </c>
    </row>
    <row r="896" spans="1:2">
      <c r="A896" s="17" t="s">
        <v>197</v>
      </c>
      <c r="B896" s="16">
        <f>SUM(B897:B901)</f>
        <v>96</v>
      </c>
    </row>
    <row r="897" spans="1:2">
      <c r="A897" s="15" t="s">
        <v>2210</v>
      </c>
      <c r="B897" s="14">
        <v>4</v>
      </c>
    </row>
    <row r="898" spans="1:2">
      <c r="A898" s="15" t="s">
        <v>2212</v>
      </c>
      <c r="B898" s="14">
        <v>5</v>
      </c>
    </row>
    <row r="899" spans="1:2">
      <c r="A899" s="15" t="s">
        <v>2214</v>
      </c>
      <c r="B899" s="14">
        <v>10</v>
      </c>
    </row>
    <row r="900" spans="1:2">
      <c r="A900" s="15" t="s">
        <v>2216</v>
      </c>
      <c r="B900" s="14">
        <v>43</v>
      </c>
    </row>
    <row r="901" spans="1:2">
      <c r="A901" s="15" t="s">
        <v>2218</v>
      </c>
      <c r="B901" s="14">
        <v>34</v>
      </c>
    </row>
    <row r="902" spans="1:2">
      <c r="A902" s="17" t="s">
        <v>198</v>
      </c>
      <c r="B902" s="16">
        <f>SUM(B903:B907)</f>
        <v>401</v>
      </c>
    </row>
    <row r="903" spans="1:2">
      <c r="A903" s="15" t="s">
        <v>2222</v>
      </c>
      <c r="B903" s="14">
        <v>48</v>
      </c>
    </row>
    <row r="904" spans="1:2">
      <c r="A904" s="15" t="s">
        <v>2224</v>
      </c>
      <c r="B904" s="14">
        <v>21</v>
      </c>
    </row>
    <row r="905" spans="1:2">
      <c r="A905" s="15" t="s">
        <v>2226</v>
      </c>
      <c r="B905" s="14">
        <v>39</v>
      </c>
    </row>
    <row r="906" spans="1:2">
      <c r="A906" s="15" t="s">
        <v>2228</v>
      </c>
      <c r="B906" s="14">
        <v>187</v>
      </c>
    </row>
    <row r="907" spans="1:2">
      <c r="A907" s="15" t="s">
        <v>2230</v>
      </c>
      <c r="B907" s="14">
        <v>106</v>
      </c>
    </row>
    <row r="908" spans="1:2">
      <c r="A908" s="17" t="s">
        <v>199</v>
      </c>
      <c r="B908" s="16">
        <f>SUM(B909:B911)</f>
        <v>47</v>
      </c>
    </row>
    <row r="909" spans="1:2">
      <c r="A909" s="15" t="s">
        <v>2234</v>
      </c>
      <c r="B909" s="14">
        <v>32</v>
      </c>
    </row>
    <row r="910" spans="1:2">
      <c r="A910" s="15" t="s">
        <v>2238</v>
      </c>
      <c r="B910" s="14">
        <v>3</v>
      </c>
    </row>
    <row r="911" spans="1:2">
      <c r="A911" s="15" t="s">
        <v>2240</v>
      </c>
      <c r="B911" s="14">
        <v>12</v>
      </c>
    </row>
    <row r="912" spans="1:2">
      <c r="A912" s="17" t="s">
        <v>200</v>
      </c>
      <c r="B912" s="16">
        <f>SUM(B913:B916)</f>
        <v>441</v>
      </c>
    </row>
    <row r="913" spans="1:2">
      <c r="A913" s="15" t="s">
        <v>2244</v>
      </c>
      <c r="B913" s="14">
        <v>188</v>
      </c>
    </row>
    <row r="914" spans="1:2">
      <c r="A914" s="15" t="s">
        <v>2248</v>
      </c>
      <c r="B914" s="14">
        <v>16</v>
      </c>
    </row>
    <row r="915" spans="1:2">
      <c r="A915" s="15" t="s">
        <v>2250</v>
      </c>
      <c r="B915" s="14">
        <v>231</v>
      </c>
    </row>
    <row r="916" spans="1:2">
      <c r="A916" s="15" t="s">
        <v>2252</v>
      </c>
      <c r="B916" s="14">
        <v>6</v>
      </c>
    </row>
    <row r="917" spans="1:2">
      <c r="A917" s="17" t="s">
        <v>201</v>
      </c>
      <c r="B917" s="16">
        <f>SUM(B918:B919)</f>
        <v>28</v>
      </c>
    </row>
    <row r="918" spans="1:2">
      <c r="A918" s="15" t="s">
        <v>2256</v>
      </c>
      <c r="B918" s="14">
        <v>3</v>
      </c>
    </row>
    <row r="919" spans="1:2">
      <c r="A919" s="15" t="s">
        <v>2260</v>
      </c>
      <c r="B919" s="14">
        <v>25</v>
      </c>
    </row>
    <row r="920" spans="1:2">
      <c r="A920" s="17" t="s">
        <v>202</v>
      </c>
      <c r="B920" s="16">
        <f>SUM(B921:B922)</f>
        <v>43</v>
      </c>
    </row>
    <row r="921" spans="1:2">
      <c r="A921" s="15" t="s">
        <v>2264</v>
      </c>
      <c r="B921" s="14">
        <v>31</v>
      </c>
    </row>
    <row r="922" spans="1:2">
      <c r="A922" s="15" t="s">
        <v>2266</v>
      </c>
      <c r="B922" s="14">
        <v>12</v>
      </c>
    </row>
    <row r="923" spans="1:2">
      <c r="A923" s="17" t="s">
        <v>204</v>
      </c>
      <c r="B923" s="16">
        <f>SUM(B924:B928)</f>
        <v>320</v>
      </c>
    </row>
    <row r="924" spans="1:2">
      <c r="A924" s="15" t="s">
        <v>2271</v>
      </c>
      <c r="B924" s="14">
        <v>65</v>
      </c>
    </row>
    <row r="925" spans="1:2">
      <c r="A925" s="15" t="s">
        <v>2273</v>
      </c>
      <c r="B925" s="14">
        <v>9</v>
      </c>
    </row>
    <row r="926" spans="1:2">
      <c r="A926" s="15" t="s">
        <v>2275</v>
      </c>
      <c r="B926" s="14">
        <v>134</v>
      </c>
    </row>
    <row r="927" spans="1:2">
      <c r="A927" s="15" t="s">
        <v>2277</v>
      </c>
      <c r="B927" s="14">
        <v>93</v>
      </c>
    </row>
    <row r="928" spans="1:2">
      <c r="A928" s="15" t="s">
        <v>2281</v>
      </c>
      <c r="B928" s="14">
        <v>19</v>
      </c>
    </row>
    <row r="929" spans="1:2">
      <c r="A929" s="17" t="s">
        <v>205</v>
      </c>
      <c r="B929" s="16">
        <f>SUM(B930:B930)</f>
        <v>12</v>
      </c>
    </row>
    <row r="930" spans="1:2">
      <c r="A930" s="15" t="s">
        <v>2285</v>
      </c>
      <c r="B930" s="14">
        <v>12</v>
      </c>
    </row>
    <row r="931" spans="1:2">
      <c r="A931" s="17" t="s">
        <v>206</v>
      </c>
      <c r="B931" s="16">
        <f>B932</f>
        <v>2</v>
      </c>
    </row>
    <row r="932" spans="1:2">
      <c r="A932" s="15" t="s">
        <v>2289</v>
      </c>
      <c r="B932" s="14">
        <v>2</v>
      </c>
    </row>
    <row r="933" spans="1:2">
      <c r="A933" s="17" t="s">
        <v>207</v>
      </c>
      <c r="B933" s="16">
        <f>SUM(B934:B934)</f>
        <v>92</v>
      </c>
    </row>
    <row r="934" spans="1:2">
      <c r="A934" s="15" t="s">
        <v>2295</v>
      </c>
      <c r="B934" s="14">
        <v>92</v>
      </c>
    </row>
    <row r="935" spans="1:2">
      <c r="A935" s="17" t="s">
        <v>208</v>
      </c>
      <c r="B935" s="16">
        <f>B936</f>
        <v>4</v>
      </c>
    </row>
    <row r="936" spans="1:2">
      <c r="A936" s="15" t="s">
        <v>2299</v>
      </c>
      <c r="B936" s="14">
        <v>4</v>
      </c>
    </row>
    <row r="937" spans="1:2">
      <c r="A937" s="17" t="s">
        <v>209</v>
      </c>
      <c r="B937" s="16">
        <f>SUM(B938:B940)</f>
        <v>105</v>
      </c>
    </row>
    <row r="938" spans="1:2">
      <c r="A938" s="15" t="s">
        <v>2303</v>
      </c>
      <c r="B938" s="14">
        <v>21</v>
      </c>
    </row>
    <row r="939" spans="1:2">
      <c r="A939" s="15" t="s">
        <v>2305</v>
      </c>
      <c r="B939" s="14">
        <v>82</v>
      </c>
    </row>
    <row r="940" spans="1:2">
      <c r="A940" s="15" t="s">
        <v>2307</v>
      </c>
      <c r="B940" s="14">
        <v>2</v>
      </c>
    </row>
    <row r="941" spans="1:2">
      <c r="A941" s="17" t="s">
        <v>211</v>
      </c>
      <c r="B941" s="16">
        <f>SUM(B942:B950)</f>
        <v>1554</v>
      </c>
    </row>
    <row r="942" spans="1:2">
      <c r="A942" s="15" t="s">
        <v>2312</v>
      </c>
      <c r="B942" s="14">
        <v>9</v>
      </c>
    </row>
    <row r="943" spans="1:2">
      <c r="A943" s="15" t="s">
        <v>2314</v>
      </c>
      <c r="B943" s="14">
        <v>18</v>
      </c>
    </row>
    <row r="944" spans="1:2">
      <c r="A944" s="15" t="s">
        <v>2316</v>
      </c>
      <c r="B944" s="14">
        <v>19</v>
      </c>
    </row>
    <row r="945" spans="1:2">
      <c r="A945" s="15" t="s">
        <v>2318</v>
      </c>
      <c r="B945" s="14">
        <v>540</v>
      </c>
    </row>
    <row r="946" spans="1:2">
      <c r="A946" s="15" t="s">
        <v>2320</v>
      </c>
      <c r="B946" s="14">
        <v>2</v>
      </c>
    </row>
    <row r="947" spans="1:2">
      <c r="A947" s="15" t="s">
        <v>2322</v>
      </c>
      <c r="B947" s="14">
        <v>927</v>
      </c>
    </row>
    <row r="948" spans="1:2">
      <c r="A948" s="15" t="s">
        <v>2324</v>
      </c>
      <c r="B948" s="14">
        <v>1</v>
      </c>
    </row>
    <row r="949" spans="1:2">
      <c r="A949" s="15" t="s">
        <v>2326</v>
      </c>
      <c r="B949" s="14">
        <v>1</v>
      </c>
    </row>
    <row r="950" spans="1:2">
      <c r="A950" s="15" t="s">
        <v>2328</v>
      </c>
      <c r="B950" s="14">
        <v>37</v>
      </c>
    </row>
    <row r="951" spans="1:2">
      <c r="A951" s="17" t="s">
        <v>212</v>
      </c>
      <c r="B951" s="16">
        <f>B952</f>
        <v>40</v>
      </c>
    </row>
    <row r="952" spans="1:2">
      <c r="A952" s="15" t="s">
        <v>2332</v>
      </c>
      <c r="B952" s="14">
        <v>40</v>
      </c>
    </row>
    <row r="953" spans="1:2">
      <c r="A953" s="17" t="s">
        <v>213</v>
      </c>
      <c r="B953" s="16">
        <f>SUM(B954:B958)</f>
        <v>227</v>
      </c>
    </row>
    <row r="954" spans="1:2">
      <c r="A954" s="15" t="s">
        <v>2336</v>
      </c>
      <c r="B954" s="14">
        <v>13</v>
      </c>
    </row>
    <row r="955" spans="1:2">
      <c r="A955" s="15" t="s">
        <v>2338</v>
      </c>
      <c r="B955" s="14">
        <v>1</v>
      </c>
    </row>
    <row r="956" spans="1:2">
      <c r="A956" s="15" t="s">
        <v>2340</v>
      </c>
      <c r="B956" s="14">
        <v>18</v>
      </c>
    </row>
    <row r="957" spans="1:2">
      <c r="A957" s="15" t="s">
        <v>2344</v>
      </c>
      <c r="B957" s="14">
        <v>58</v>
      </c>
    </row>
    <row r="958" spans="1:2">
      <c r="A958" s="15" t="s">
        <v>2346</v>
      </c>
      <c r="B958" s="14">
        <v>137</v>
      </c>
    </row>
    <row r="959" spans="1:2">
      <c r="A959" s="17" t="s">
        <v>214</v>
      </c>
      <c r="B959" s="16">
        <f>SUM(B960:B961)</f>
        <v>61</v>
      </c>
    </row>
    <row r="960" spans="1:2">
      <c r="A960" s="15" t="s">
        <v>2350</v>
      </c>
      <c r="B960" s="14">
        <v>47</v>
      </c>
    </row>
    <row r="961" spans="1:2">
      <c r="A961" s="15" t="s">
        <v>2352</v>
      </c>
      <c r="B961" s="14">
        <v>14</v>
      </c>
    </row>
    <row r="962" spans="1:2">
      <c r="A962" s="17" t="s">
        <v>215</v>
      </c>
      <c r="B962" s="16">
        <f>B963</f>
        <v>3</v>
      </c>
    </row>
    <row r="963" spans="1:2">
      <c r="A963" s="15" t="s">
        <v>2356</v>
      </c>
      <c r="B963" s="14">
        <v>3</v>
      </c>
    </row>
    <row r="964" spans="1:2">
      <c r="A964" s="17" t="s">
        <v>217</v>
      </c>
      <c r="B964" s="16">
        <f>SUM(B965:B966)</f>
        <v>10</v>
      </c>
    </row>
    <row r="965" spans="1:2">
      <c r="A965" s="15" t="s">
        <v>2361</v>
      </c>
      <c r="B965" s="14">
        <v>7</v>
      </c>
    </row>
    <row r="966" spans="1:2">
      <c r="A966" s="15" t="s">
        <v>2363</v>
      </c>
      <c r="B966" s="14">
        <v>3</v>
      </c>
    </row>
    <row r="967" spans="1:2">
      <c r="A967" s="17" t="s">
        <v>218</v>
      </c>
      <c r="B967" s="16">
        <f>SUM(B968:B969)</f>
        <v>84</v>
      </c>
    </row>
    <row r="968" spans="1:2">
      <c r="A968" s="15" t="s">
        <v>2367</v>
      </c>
      <c r="B968" s="14">
        <v>6</v>
      </c>
    </row>
    <row r="969" spans="1:2">
      <c r="A969" s="15" t="s">
        <v>2369</v>
      </c>
      <c r="B969" s="14">
        <v>78</v>
      </c>
    </row>
    <row r="970" spans="1:2">
      <c r="A970" s="17" t="s">
        <v>219</v>
      </c>
      <c r="B970" s="16">
        <f>SUM(B971:B1008)</f>
        <v>14169</v>
      </c>
    </row>
    <row r="971" spans="1:2">
      <c r="A971" s="15" t="s">
        <v>2373</v>
      </c>
      <c r="B971" s="14">
        <v>3893</v>
      </c>
    </row>
    <row r="972" spans="1:2">
      <c r="A972" s="15" t="s">
        <v>2375</v>
      </c>
      <c r="B972" s="14">
        <v>120</v>
      </c>
    </row>
    <row r="973" spans="1:2">
      <c r="A973" s="15" t="s">
        <v>2377</v>
      </c>
      <c r="B973" s="14">
        <v>346</v>
      </c>
    </row>
    <row r="974" spans="1:2">
      <c r="A974" s="15" t="s">
        <v>2379</v>
      </c>
      <c r="B974" s="14">
        <v>100</v>
      </c>
    </row>
    <row r="975" spans="1:2">
      <c r="A975" s="15" t="s">
        <v>2381</v>
      </c>
      <c r="B975" s="14">
        <v>5</v>
      </c>
    </row>
    <row r="976" spans="1:2">
      <c r="A976" s="15" t="s">
        <v>2383</v>
      </c>
      <c r="B976" s="14">
        <v>1</v>
      </c>
    </row>
    <row r="977" spans="1:2">
      <c r="A977" s="15" t="s">
        <v>2385</v>
      </c>
      <c r="B977" s="14">
        <v>27</v>
      </c>
    </row>
    <row r="978" spans="1:2">
      <c r="A978" s="15" t="s">
        <v>2387</v>
      </c>
      <c r="B978" s="14">
        <v>2</v>
      </c>
    </row>
    <row r="979" spans="1:2">
      <c r="A979" s="15" t="s">
        <v>2389</v>
      </c>
      <c r="B979" s="14">
        <v>91</v>
      </c>
    </row>
    <row r="980" spans="1:2" ht="24">
      <c r="A980" s="15" t="s">
        <v>2391</v>
      </c>
      <c r="B980" s="14">
        <v>42</v>
      </c>
    </row>
    <row r="981" spans="1:2">
      <c r="A981" s="15" t="s">
        <v>2393</v>
      </c>
      <c r="B981" s="14">
        <v>5</v>
      </c>
    </row>
    <row r="982" spans="1:2">
      <c r="A982" s="15" t="s">
        <v>2395</v>
      </c>
      <c r="B982" s="14">
        <v>312</v>
      </c>
    </row>
    <row r="983" spans="1:2">
      <c r="A983" s="15" t="s">
        <v>2397</v>
      </c>
      <c r="B983" s="14">
        <v>20</v>
      </c>
    </row>
    <row r="984" spans="1:2">
      <c r="A984" s="15" t="s">
        <v>2399</v>
      </c>
      <c r="B984" s="14">
        <v>80</v>
      </c>
    </row>
    <row r="985" spans="1:2">
      <c r="A985" s="15" t="s">
        <v>2401</v>
      </c>
      <c r="B985" s="14">
        <v>6438</v>
      </c>
    </row>
    <row r="986" spans="1:2">
      <c r="A986" s="15" t="s">
        <v>2403</v>
      </c>
      <c r="B986" s="14">
        <v>250</v>
      </c>
    </row>
    <row r="987" spans="1:2">
      <c r="A987" s="15" t="s">
        <v>2405</v>
      </c>
      <c r="B987" s="14">
        <v>323</v>
      </c>
    </row>
    <row r="988" spans="1:2">
      <c r="A988" s="15" t="s">
        <v>2407</v>
      </c>
      <c r="B988" s="14">
        <v>256</v>
      </c>
    </row>
    <row r="989" spans="1:2">
      <c r="A989" s="15" t="s">
        <v>2409</v>
      </c>
      <c r="B989" s="14">
        <v>115</v>
      </c>
    </row>
    <row r="990" spans="1:2">
      <c r="A990" s="15" t="s">
        <v>2411</v>
      </c>
      <c r="B990" s="14">
        <v>69</v>
      </c>
    </row>
    <row r="991" spans="1:2">
      <c r="A991" s="15" t="s">
        <v>2413</v>
      </c>
      <c r="B991" s="14">
        <v>20</v>
      </c>
    </row>
    <row r="992" spans="1:2">
      <c r="A992" s="15" t="s">
        <v>2415</v>
      </c>
      <c r="B992" s="14">
        <v>3</v>
      </c>
    </row>
    <row r="993" spans="1:2">
      <c r="A993" s="15" t="s">
        <v>2417</v>
      </c>
      <c r="B993" s="14">
        <v>1</v>
      </c>
    </row>
    <row r="994" spans="1:2">
      <c r="A994" s="15" t="s">
        <v>2419</v>
      </c>
      <c r="B994" s="14">
        <v>192</v>
      </c>
    </row>
    <row r="995" spans="1:2">
      <c r="A995" s="15" t="s">
        <v>2421</v>
      </c>
      <c r="B995" s="14">
        <v>574</v>
      </c>
    </row>
    <row r="996" spans="1:2">
      <c r="A996" s="15" t="s">
        <v>2423</v>
      </c>
      <c r="B996" s="14">
        <v>12</v>
      </c>
    </row>
    <row r="997" spans="1:2">
      <c r="A997" s="15" t="s">
        <v>2425</v>
      </c>
      <c r="B997" s="14">
        <v>11</v>
      </c>
    </row>
    <row r="998" spans="1:2">
      <c r="A998" s="15" t="s">
        <v>2427</v>
      </c>
      <c r="B998" s="14">
        <v>48</v>
      </c>
    </row>
    <row r="999" spans="1:2">
      <c r="A999" s="15" t="s">
        <v>2429</v>
      </c>
      <c r="B999" s="14">
        <v>41</v>
      </c>
    </row>
    <row r="1000" spans="1:2">
      <c r="A1000" s="15" t="s">
        <v>2431</v>
      </c>
      <c r="B1000" s="14">
        <v>113</v>
      </c>
    </row>
    <row r="1001" spans="1:2">
      <c r="A1001" s="15" t="s">
        <v>2433</v>
      </c>
      <c r="B1001" s="14">
        <v>39</v>
      </c>
    </row>
    <row r="1002" spans="1:2">
      <c r="A1002" s="15" t="s">
        <v>2435</v>
      </c>
      <c r="B1002" s="14">
        <v>43</v>
      </c>
    </row>
    <row r="1003" spans="1:2">
      <c r="A1003" s="15" t="s">
        <v>2437</v>
      </c>
      <c r="B1003" s="14">
        <v>1</v>
      </c>
    </row>
    <row r="1004" spans="1:2">
      <c r="A1004" s="15" t="s">
        <v>2439</v>
      </c>
      <c r="B1004" s="14">
        <v>254</v>
      </c>
    </row>
    <row r="1005" spans="1:2">
      <c r="A1005" s="15" t="s">
        <v>2443</v>
      </c>
      <c r="B1005" s="14">
        <v>26</v>
      </c>
    </row>
    <row r="1006" spans="1:2">
      <c r="A1006" s="15" t="s">
        <v>2445</v>
      </c>
      <c r="B1006" s="14">
        <v>143</v>
      </c>
    </row>
    <row r="1007" spans="1:2">
      <c r="A1007" s="15" t="s">
        <v>2449</v>
      </c>
      <c r="B1007" s="14">
        <v>16</v>
      </c>
    </row>
    <row r="1008" spans="1:2">
      <c r="A1008" s="15" t="s">
        <v>2451</v>
      </c>
      <c r="B1008" s="14">
        <v>137</v>
      </c>
    </row>
    <row r="1009" spans="1:2">
      <c r="A1009" s="17" t="s">
        <v>220</v>
      </c>
      <c r="B1009" s="16">
        <f>SUM(B1010:B1013)</f>
        <v>1795</v>
      </c>
    </row>
    <row r="1010" spans="1:2">
      <c r="A1010" s="15" t="s">
        <v>2455</v>
      </c>
      <c r="B1010" s="14">
        <v>1710</v>
      </c>
    </row>
    <row r="1011" spans="1:2">
      <c r="A1011" s="15" t="s">
        <v>2459</v>
      </c>
      <c r="B1011" s="14">
        <v>8</v>
      </c>
    </row>
    <row r="1012" spans="1:2">
      <c r="A1012" s="15" t="s">
        <v>2461</v>
      </c>
      <c r="B1012" s="14">
        <v>68</v>
      </c>
    </row>
    <row r="1013" spans="1:2">
      <c r="A1013" s="15" t="s">
        <v>2463</v>
      </c>
      <c r="B1013" s="14">
        <v>9</v>
      </c>
    </row>
    <row r="1014" spans="1:2">
      <c r="A1014" s="17" t="s">
        <v>222</v>
      </c>
      <c r="B1014" s="16">
        <f>SUM(B1015:B1016)</f>
        <v>52</v>
      </c>
    </row>
    <row r="1015" spans="1:2">
      <c r="A1015" s="15" t="s">
        <v>2471</v>
      </c>
      <c r="B1015" s="14">
        <v>42</v>
      </c>
    </row>
    <row r="1016" spans="1:2">
      <c r="A1016" s="15" t="s">
        <v>2473</v>
      </c>
      <c r="B1016" s="14">
        <v>10</v>
      </c>
    </row>
    <row r="1017" spans="1:2">
      <c r="A1017" s="17" t="s">
        <v>223</v>
      </c>
      <c r="B1017" s="16">
        <f>B1018</f>
        <v>2</v>
      </c>
    </row>
    <row r="1018" spans="1:2">
      <c r="A1018" s="15" t="s">
        <v>2477</v>
      </c>
      <c r="B1018" s="14">
        <v>2</v>
      </c>
    </row>
    <row r="1019" spans="1:2">
      <c r="A1019" s="17" t="s">
        <v>224</v>
      </c>
      <c r="B1019" s="16">
        <f>SUM(B1020:B1021)</f>
        <v>314</v>
      </c>
    </row>
    <row r="1020" spans="1:2">
      <c r="A1020" s="15" t="s">
        <v>2481</v>
      </c>
      <c r="B1020" s="14">
        <v>145</v>
      </c>
    </row>
    <row r="1021" spans="1:2">
      <c r="A1021" s="15" t="s">
        <v>2483</v>
      </c>
      <c r="B1021" s="14">
        <v>169</v>
      </c>
    </row>
    <row r="1022" spans="1:2">
      <c r="A1022" s="17" t="s">
        <v>225</v>
      </c>
      <c r="B1022" s="16">
        <f>SUM(B1023:B1025)</f>
        <v>1373</v>
      </c>
    </row>
    <row r="1023" spans="1:2">
      <c r="A1023" s="15" t="s">
        <v>2487</v>
      </c>
      <c r="B1023" s="14">
        <v>1</v>
      </c>
    </row>
    <row r="1024" spans="1:2">
      <c r="A1024" s="15" t="s">
        <v>2489</v>
      </c>
      <c r="B1024" s="14">
        <v>1288</v>
      </c>
    </row>
    <row r="1025" spans="1:2">
      <c r="A1025" s="15" t="s">
        <v>2491</v>
      </c>
      <c r="B1025" s="14">
        <v>84</v>
      </c>
    </row>
    <row r="1026" spans="1:2">
      <c r="A1026" s="17" t="s">
        <v>226</v>
      </c>
      <c r="B1026" s="16">
        <f>SUM(B1027:B1042)</f>
        <v>9389</v>
      </c>
    </row>
    <row r="1027" spans="1:2">
      <c r="A1027" s="15" t="s">
        <v>2497</v>
      </c>
      <c r="B1027" s="14">
        <v>17</v>
      </c>
    </row>
    <row r="1028" spans="1:2">
      <c r="A1028" s="15" t="s">
        <v>2499</v>
      </c>
      <c r="B1028" s="14">
        <v>7505</v>
      </c>
    </row>
    <row r="1029" spans="1:2">
      <c r="A1029" s="15" t="s">
        <v>2501</v>
      </c>
      <c r="B1029" s="14">
        <v>19</v>
      </c>
    </row>
    <row r="1030" spans="1:2">
      <c r="A1030" s="15" t="s">
        <v>2505</v>
      </c>
      <c r="B1030" s="14">
        <v>22</v>
      </c>
    </row>
    <row r="1031" spans="1:2">
      <c r="A1031" s="15" t="s">
        <v>2507</v>
      </c>
      <c r="B1031" s="14">
        <v>41</v>
      </c>
    </row>
    <row r="1032" spans="1:2">
      <c r="A1032" s="15" t="s">
        <v>2509</v>
      </c>
      <c r="B1032" s="14">
        <v>23</v>
      </c>
    </row>
    <row r="1033" spans="1:2">
      <c r="A1033" s="15" t="s">
        <v>2511</v>
      </c>
      <c r="B1033" s="14">
        <v>62</v>
      </c>
    </row>
    <row r="1034" spans="1:2">
      <c r="A1034" s="15" t="s">
        <v>2513</v>
      </c>
      <c r="B1034" s="14">
        <v>1</v>
      </c>
    </row>
    <row r="1035" spans="1:2">
      <c r="A1035" s="15" t="s">
        <v>2515</v>
      </c>
      <c r="B1035" s="14">
        <v>3</v>
      </c>
    </row>
    <row r="1036" spans="1:2">
      <c r="A1036" s="15" t="s">
        <v>2517</v>
      </c>
      <c r="B1036" s="14">
        <v>216</v>
      </c>
    </row>
    <row r="1037" spans="1:2">
      <c r="A1037" s="15" t="s">
        <v>2519</v>
      </c>
      <c r="B1037" s="14">
        <v>1</v>
      </c>
    </row>
    <row r="1038" spans="1:2">
      <c r="A1038" s="15" t="s">
        <v>2521</v>
      </c>
      <c r="B1038" s="14">
        <v>2</v>
      </c>
    </row>
    <row r="1039" spans="1:2">
      <c r="A1039" s="15" t="s">
        <v>2523</v>
      </c>
      <c r="B1039" s="14">
        <v>6</v>
      </c>
    </row>
    <row r="1040" spans="1:2">
      <c r="A1040" s="15" t="s">
        <v>2525</v>
      </c>
      <c r="B1040" s="14">
        <v>1443</v>
      </c>
    </row>
    <row r="1041" spans="1:2">
      <c r="A1041" s="15" t="s">
        <v>2527</v>
      </c>
      <c r="B1041" s="14">
        <v>19</v>
      </c>
    </row>
    <row r="1042" spans="1:2">
      <c r="A1042" s="15" t="s">
        <v>2529</v>
      </c>
      <c r="B1042" s="14">
        <v>9</v>
      </c>
    </row>
    <row r="1043" spans="1:2">
      <c r="A1043" s="17" t="s">
        <v>227</v>
      </c>
      <c r="B1043" s="16">
        <f>B1044</f>
        <v>31</v>
      </c>
    </row>
    <row r="1044" spans="1:2">
      <c r="A1044" s="15" t="s">
        <v>2533</v>
      </c>
      <c r="B1044" s="14">
        <v>31</v>
      </c>
    </row>
    <row r="1045" spans="1:2">
      <c r="A1045" s="17" t="s">
        <v>228</v>
      </c>
      <c r="B1045" s="16">
        <f>SUM(B1046:B1048)</f>
        <v>48</v>
      </c>
    </row>
    <row r="1046" spans="1:2">
      <c r="A1046" s="15" t="s">
        <v>2539</v>
      </c>
      <c r="B1046" s="14">
        <v>45</v>
      </c>
    </row>
    <row r="1047" spans="1:2">
      <c r="A1047" s="15" t="s">
        <v>2541</v>
      </c>
      <c r="B1047" s="14">
        <v>2</v>
      </c>
    </row>
    <row r="1048" spans="1:2">
      <c r="A1048" s="15" t="s">
        <v>2543</v>
      </c>
      <c r="B1048" s="14">
        <v>1</v>
      </c>
    </row>
    <row r="1049" spans="1:2">
      <c r="A1049" s="17" t="s">
        <v>229</v>
      </c>
      <c r="B1049" s="16">
        <f>SUM(B1050:B1053)</f>
        <v>177</v>
      </c>
    </row>
    <row r="1050" spans="1:2">
      <c r="A1050" s="15" t="s">
        <v>2547</v>
      </c>
      <c r="B1050" s="14">
        <v>10</v>
      </c>
    </row>
    <row r="1051" spans="1:2">
      <c r="A1051" s="15" t="s">
        <v>2549</v>
      </c>
      <c r="B1051" s="14">
        <v>41</v>
      </c>
    </row>
    <row r="1052" spans="1:2">
      <c r="A1052" s="15" t="s">
        <v>2551</v>
      </c>
      <c r="B1052" s="14">
        <v>4</v>
      </c>
    </row>
    <row r="1053" spans="1:2">
      <c r="A1053" s="15" t="s">
        <v>2553</v>
      </c>
      <c r="B1053" s="14">
        <v>122</v>
      </c>
    </row>
    <row r="1054" spans="1:2">
      <c r="A1054" s="17" t="s">
        <v>230</v>
      </c>
      <c r="B1054" s="16">
        <f>B1055</f>
        <v>5</v>
      </c>
    </row>
    <row r="1055" spans="1:2">
      <c r="A1055" s="15" t="s">
        <v>2557</v>
      </c>
      <c r="B1055" s="14">
        <v>5</v>
      </c>
    </row>
    <row r="1056" spans="1:2">
      <c r="A1056" s="17" t="s">
        <v>231</v>
      </c>
      <c r="B1056" s="16">
        <f>SUM(B1057:B1059)</f>
        <v>253</v>
      </c>
    </row>
    <row r="1057" spans="1:2">
      <c r="A1057" s="15" t="s">
        <v>2561</v>
      </c>
      <c r="B1057" s="14">
        <v>7</v>
      </c>
    </row>
    <row r="1058" spans="1:2">
      <c r="A1058" s="15" t="s">
        <v>2563</v>
      </c>
      <c r="B1058" s="14">
        <v>55</v>
      </c>
    </row>
    <row r="1059" spans="1:2">
      <c r="A1059" s="15" t="s">
        <v>2565</v>
      </c>
      <c r="B1059" s="14">
        <v>191</v>
      </c>
    </row>
    <row r="1060" spans="1:2">
      <c r="A1060" s="17" t="s">
        <v>232</v>
      </c>
      <c r="B1060" s="16">
        <f>SUM(B1061:B1061)</f>
        <v>106</v>
      </c>
    </row>
    <row r="1061" spans="1:2">
      <c r="A1061" s="15" t="s">
        <v>2569</v>
      </c>
      <c r="B1061" s="14">
        <v>106</v>
      </c>
    </row>
    <row r="1062" spans="1:2">
      <c r="A1062" s="17" t="s">
        <v>233</v>
      </c>
      <c r="B1062" s="16">
        <f>SUM(B1063:B1067)</f>
        <v>164</v>
      </c>
    </row>
    <row r="1063" spans="1:2">
      <c r="A1063" s="15" t="s">
        <v>2573</v>
      </c>
      <c r="B1063" s="14">
        <v>2</v>
      </c>
    </row>
    <row r="1064" spans="1:2">
      <c r="A1064" s="15" t="s">
        <v>2575</v>
      </c>
      <c r="B1064" s="14">
        <v>8</v>
      </c>
    </row>
    <row r="1065" spans="1:2">
      <c r="A1065" s="15" t="s">
        <v>2577</v>
      </c>
      <c r="B1065" s="14">
        <v>13</v>
      </c>
    </row>
    <row r="1066" spans="1:2">
      <c r="A1066" s="15" t="s">
        <v>2579</v>
      </c>
      <c r="B1066" s="14">
        <v>122</v>
      </c>
    </row>
    <row r="1067" spans="1:2">
      <c r="A1067" s="15" t="s">
        <v>2581</v>
      </c>
      <c r="B1067" s="14">
        <v>19</v>
      </c>
    </row>
    <row r="1068" spans="1:2">
      <c r="A1068" s="17" t="s">
        <v>234</v>
      </c>
      <c r="B1068" s="16">
        <f>SUM(B1069:B1070)</f>
        <v>990</v>
      </c>
    </row>
    <row r="1069" spans="1:2">
      <c r="A1069" s="15" t="s">
        <v>2585</v>
      </c>
      <c r="B1069" s="14">
        <v>180</v>
      </c>
    </row>
    <row r="1070" spans="1:2">
      <c r="A1070" s="15" t="s">
        <v>2587</v>
      </c>
      <c r="B1070" s="14">
        <v>810</v>
      </c>
    </row>
    <row r="1071" spans="1:2">
      <c r="A1071" s="17" t="s">
        <v>235</v>
      </c>
      <c r="B1071" s="16">
        <f>SUM(B1072:B1074)</f>
        <v>448</v>
      </c>
    </row>
    <row r="1072" spans="1:2">
      <c r="A1072" s="15" t="s">
        <v>2591</v>
      </c>
      <c r="B1072" s="14">
        <v>289</v>
      </c>
    </row>
    <row r="1073" spans="1:2">
      <c r="A1073" s="15" t="s">
        <v>2593</v>
      </c>
      <c r="B1073" s="14">
        <v>15</v>
      </c>
    </row>
    <row r="1074" spans="1:2">
      <c r="A1074" s="15" t="s">
        <v>2595</v>
      </c>
      <c r="B1074" s="14">
        <v>144</v>
      </c>
    </row>
    <row r="1075" spans="1:2">
      <c r="A1075" s="17" t="s">
        <v>236</v>
      </c>
      <c r="B1075" s="16">
        <f>SUM(B1076:B1081)</f>
        <v>291</v>
      </c>
    </row>
    <row r="1076" spans="1:2">
      <c r="A1076" s="15" t="s">
        <v>2599</v>
      </c>
      <c r="B1076" s="14">
        <v>50</v>
      </c>
    </row>
    <row r="1077" spans="1:2">
      <c r="A1077" s="15" t="s">
        <v>2601</v>
      </c>
      <c r="B1077" s="14">
        <v>81</v>
      </c>
    </row>
    <row r="1078" spans="1:2">
      <c r="A1078" s="15" t="s">
        <v>2603</v>
      </c>
      <c r="B1078" s="14">
        <v>26</v>
      </c>
    </row>
    <row r="1079" spans="1:2">
      <c r="A1079" s="15" t="s">
        <v>2607</v>
      </c>
      <c r="B1079" s="14">
        <v>15</v>
      </c>
    </row>
    <row r="1080" spans="1:2">
      <c r="A1080" s="15" t="s">
        <v>2609</v>
      </c>
      <c r="B1080" s="14">
        <v>115</v>
      </c>
    </row>
    <row r="1081" spans="1:2">
      <c r="A1081" s="15" t="s">
        <v>2611</v>
      </c>
      <c r="B1081" s="14">
        <v>4</v>
      </c>
    </row>
    <row r="1082" spans="1:2">
      <c r="A1082" s="17" t="s">
        <v>237</v>
      </c>
      <c r="B1082" s="16">
        <f>SUM(B1083:B1084)</f>
        <v>90</v>
      </c>
    </row>
    <row r="1083" spans="1:2">
      <c r="A1083" s="15" t="s">
        <v>2615</v>
      </c>
      <c r="B1083" s="14">
        <v>51</v>
      </c>
    </row>
    <row r="1084" spans="1:2">
      <c r="A1084" s="15" t="s">
        <v>2617</v>
      </c>
      <c r="B1084" s="14">
        <v>39</v>
      </c>
    </row>
    <row r="1085" spans="1:2">
      <c r="A1085" s="17" t="s">
        <v>238</v>
      </c>
      <c r="B1085" s="16">
        <f>SUM(B1086:B1087)</f>
        <v>207</v>
      </c>
    </row>
    <row r="1086" spans="1:2">
      <c r="A1086" s="15" t="s">
        <v>2621</v>
      </c>
      <c r="B1086" s="14">
        <v>132</v>
      </c>
    </row>
    <row r="1087" spans="1:2">
      <c r="A1087" s="15" t="s">
        <v>2623</v>
      </c>
      <c r="B1087" s="14">
        <v>75</v>
      </c>
    </row>
    <row r="1088" spans="1:2">
      <c r="A1088" s="17" t="s">
        <v>239</v>
      </c>
      <c r="B1088" s="16">
        <f>SUM(B1089:B1091)</f>
        <v>2372</v>
      </c>
    </row>
    <row r="1089" spans="1:2">
      <c r="A1089" s="15" t="s">
        <v>2627</v>
      </c>
      <c r="B1089" s="14">
        <v>1</v>
      </c>
    </row>
    <row r="1090" spans="1:2">
      <c r="A1090" s="15" t="s">
        <v>2629</v>
      </c>
      <c r="B1090" s="14">
        <v>2250</v>
      </c>
    </row>
    <row r="1091" spans="1:2">
      <c r="A1091" s="15" t="s">
        <v>2635</v>
      </c>
      <c r="B1091" s="14">
        <v>121</v>
      </c>
    </row>
    <row r="1092" spans="1:2">
      <c r="A1092" s="17" t="s">
        <v>240</v>
      </c>
      <c r="B1092" s="16">
        <f>SUM(B1093:B1095)</f>
        <v>295</v>
      </c>
    </row>
    <row r="1093" spans="1:2">
      <c r="A1093" s="15" t="s">
        <v>2639</v>
      </c>
      <c r="B1093" s="14">
        <v>64</v>
      </c>
    </row>
    <row r="1094" spans="1:2">
      <c r="A1094" s="15" t="s">
        <v>2641</v>
      </c>
      <c r="B1094" s="14">
        <v>146</v>
      </c>
    </row>
    <row r="1095" spans="1:2">
      <c r="A1095" s="15" t="s">
        <v>2645</v>
      </c>
      <c r="B1095" s="14">
        <v>85</v>
      </c>
    </row>
    <row r="1096" spans="1:2">
      <c r="A1096" s="17" t="s">
        <v>241</v>
      </c>
      <c r="B1096" s="16">
        <f>B1097</f>
        <v>17</v>
      </c>
    </row>
    <row r="1097" spans="1:2">
      <c r="A1097" s="15" t="s">
        <v>2649</v>
      </c>
      <c r="B1097" s="14">
        <v>17</v>
      </c>
    </row>
    <row r="1098" spans="1:2">
      <c r="A1098" s="17" t="s">
        <v>242</v>
      </c>
      <c r="B1098" s="16">
        <f>SUM(B1099:B1103)</f>
        <v>1354</v>
      </c>
    </row>
    <row r="1099" spans="1:2">
      <c r="A1099" s="15" t="s">
        <v>2655</v>
      </c>
      <c r="B1099" s="14">
        <v>49</v>
      </c>
    </row>
    <row r="1100" spans="1:2">
      <c r="A1100" s="15" t="s">
        <v>2657</v>
      </c>
      <c r="B1100" s="14">
        <v>8</v>
      </c>
    </row>
    <row r="1101" spans="1:2">
      <c r="A1101" s="15" t="s">
        <v>2659</v>
      </c>
      <c r="B1101" s="14">
        <v>25</v>
      </c>
    </row>
    <row r="1102" spans="1:2">
      <c r="A1102" s="15" t="s">
        <v>2663</v>
      </c>
      <c r="B1102" s="14">
        <v>24</v>
      </c>
    </row>
    <row r="1103" spans="1:2">
      <c r="A1103" s="15" t="s">
        <v>2665</v>
      </c>
      <c r="B1103" s="14">
        <v>1248</v>
      </c>
    </row>
    <row r="1104" spans="1:2">
      <c r="A1104" s="17" t="s">
        <v>243</v>
      </c>
      <c r="B1104" s="16">
        <f>SUM(B1105:B1106)</f>
        <v>115</v>
      </c>
    </row>
    <row r="1105" spans="1:2">
      <c r="A1105" s="15" t="s">
        <v>2669</v>
      </c>
      <c r="B1105" s="14">
        <v>108</v>
      </c>
    </row>
    <row r="1106" spans="1:2">
      <c r="A1106" s="15" t="s">
        <v>2671</v>
      </c>
      <c r="B1106" s="14">
        <v>7</v>
      </c>
    </row>
    <row r="1107" spans="1:2">
      <c r="A1107" s="17" t="s">
        <v>244</v>
      </c>
      <c r="B1107" s="16">
        <f>SUM(B1108:B1109)</f>
        <v>173</v>
      </c>
    </row>
    <row r="1108" spans="1:2">
      <c r="A1108" s="15" t="s">
        <v>2677</v>
      </c>
      <c r="B1108" s="14">
        <v>132</v>
      </c>
    </row>
    <row r="1109" spans="1:2">
      <c r="A1109" s="15" t="s">
        <v>2679</v>
      </c>
      <c r="B1109" s="14">
        <v>41</v>
      </c>
    </row>
    <row r="1110" spans="1:2">
      <c r="A1110" s="17" t="s">
        <v>245</v>
      </c>
      <c r="B1110" s="16">
        <f>SUM(B1111:B1124)</f>
        <v>2962</v>
      </c>
    </row>
    <row r="1111" spans="1:2">
      <c r="A1111" s="15" t="s">
        <v>2683</v>
      </c>
      <c r="B1111" s="14">
        <v>327</v>
      </c>
    </row>
    <row r="1112" spans="1:2">
      <c r="A1112" s="15" t="s">
        <v>2685</v>
      </c>
      <c r="B1112" s="14">
        <v>2</v>
      </c>
    </row>
    <row r="1113" spans="1:2">
      <c r="A1113" s="15" t="s">
        <v>2687</v>
      </c>
      <c r="B1113" s="14">
        <v>275</v>
      </c>
    </row>
    <row r="1114" spans="1:2">
      <c r="A1114" s="15" t="s">
        <v>2689</v>
      </c>
      <c r="B1114" s="14">
        <v>2</v>
      </c>
    </row>
    <row r="1115" spans="1:2">
      <c r="A1115" s="15" t="s">
        <v>2691</v>
      </c>
      <c r="B1115" s="14">
        <v>6</v>
      </c>
    </row>
    <row r="1116" spans="1:2">
      <c r="A1116" s="15" t="s">
        <v>2693</v>
      </c>
      <c r="B1116" s="14">
        <v>127</v>
      </c>
    </row>
    <row r="1117" spans="1:2">
      <c r="A1117" s="15" t="s">
        <v>2695</v>
      </c>
      <c r="B1117" s="14">
        <v>6</v>
      </c>
    </row>
    <row r="1118" spans="1:2">
      <c r="A1118" s="15" t="s">
        <v>2697</v>
      </c>
      <c r="B1118" s="14">
        <v>438</v>
      </c>
    </row>
    <row r="1119" spans="1:2">
      <c r="A1119" s="15" t="s">
        <v>2699</v>
      </c>
      <c r="B1119" s="14">
        <v>25</v>
      </c>
    </row>
    <row r="1120" spans="1:2">
      <c r="A1120" s="15" t="s">
        <v>2701</v>
      </c>
      <c r="B1120" s="14">
        <v>1</v>
      </c>
    </row>
    <row r="1121" spans="1:2">
      <c r="A1121" s="15" t="s">
        <v>2703</v>
      </c>
      <c r="B1121" s="14">
        <v>961</v>
      </c>
    </row>
    <row r="1122" spans="1:2">
      <c r="A1122" s="15" t="s">
        <v>2705</v>
      </c>
      <c r="B1122" s="14">
        <v>1</v>
      </c>
    </row>
    <row r="1123" spans="1:2">
      <c r="A1123" s="15" t="s">
        <v>2707</v>
      </c>
      <c r="B1123" s="14">
        <v>146</v>
      </c>
    </row>
    <row r="1124" spans="1:2">
      <c r="A1124" s="15" t="s">
        <v>2709</v>
      </c>
      <c r="B1124" s="14">
        <v>645</v>
      </c>
    </row>
    <row r="1125" spans="1:2">
      <c r="A1125" s="17" t="s">
        <v>246</v>
      </c>
      <c r="B1125" s="16">
        <f>SUM(B1126:B1127)</f>
        <v>162</v>
      </c>
    </row>
    <row r="1126" spans="1:2">
      <c r="A1126" s="15" t="s">
        <v>2715</v>
      </c>
      <c r="B1126" s="14">
        <v>57</v>
      </c>
    </row>
    <row r="1127" spans="1:2">
      <c r="A1127" s="15" t="s">
        <v>2717</v>
      </c>
      <c r="B1127" s="14">
        <v>105</v>
      </c>
    </row>
    <row r="1128" spans="1:2">
      <c r="A1128" s="17" t="s">
        <v>2777</v>
      </c>
      <c r="B1128" s="16">
        <f>SUM(B1129:B1131)</f>
        <v>56</v>
      </c>
    </row>
    <row r="1129" spans="1:2">
      <c r="A1129" s="15" t="s">
        <v>2721</v>
      </c>
      <c r="B1129" s="14">
        <v>50</v>
      </c>
    </row>
    <row r="1130" spans="1:2">
      <c r="A1130" s="15" t="s">
        <v>2723</v>
      </c>
      <c r="B1130" s="14">
        <v>2</v>
      </c>
    </row>
    <row r="1131" spans="1:2">
      <c r="A1131" s="15" t="s">
        <v>2725</v>
      </c>
      <c r="B1131" s="14">
        <v>4</v>
      </c>
    </row>
    <row r="1132" spans="1:2">
      <c r="A1132" s="17" t="s">
        <v>248</v>
      </c>
      <c r="B1132" s="16">
        <f>SUM(B1133:B1137)</f>
        <v>247</v>
      </c>
    </row>
    <row r="1133" spans="1:2">
      <c r="A1133" s="15" t="s">
        <v>2729</v>
      </c>
      <c r="B1133" s="14">
        <v>4</v>
      </c>
    </row>
    <row r="1134" spans="1:2">
      <c r="A1134" s="15" t="s">
        <v>2731</v>
      </c>
      <c r="B1134" s="14">
        <v>25</v>
      </c>
    </row>
    <row r="1135" spans="1:2">
      <c r="A1135" s="15" t="s">
        <v>2733</v>
      </c>
      <c r="B1135" s="14">
        <v>37</v>
      </c>
    </row>
    <row r="1136" spans="1:2">
      <c r="A1136" s="15" t="s">
        <v>2735</v>
      </c>
      <c r="B1136" s="14">
        <v>3</v>
      </c>
    </row>
    <row r="1137" spans="1:2">
      <c r="A1137" s="15" t="s">
        <v>2737</v>
      </c>
      <c r="B1137" s="14">
        <v>178</v>
      </c>
    </row>
    <row r="1138" spans="1:2">
      <c r="A1138" s="17" t="s">
        <v>249</v>
      </c>
      <c r="B1138" s="16">
        <f>SUM(B1139:B1143)</f>
        <v>161</v>
      </c>
    </row>
    <row r="1139" spans="1:2">
      <c r="A1139" s="15" t="s">
        <v>2743</v>
      </c>
      <c r="B1139" s="14">
        <v>4</v>
      </c>
    </row>
    <row r="1140" spans="1:2">
      <c r="A1140" s="15" t="s">
        <v>2745</v>
      </c>
      <c r="B1140" s="14">
        <v>31</v>
      </c>
    </row>
    <row r="1141" spans="1:2">
      <c r="A1141" s="15" t="s">
        <v>2747</v>
      </c>
      <c r="B1141" s="14">
        <v>9</v>
      </c>
    </row>
    <row r="1142" spans="1:2">
      <c r="A1142" s="15" t="s">
        <v>2749</v>
      </c>
      <c r="B1142" s="14">
        <v>16</v>
      </c>
    </row>
    <row r="1143" spans="1:2">
      <c r="A1143" s="15" t="s">
        <v>2751</v>
      </c>
      <c r="B1143" s="14">
        <v>101</v>
      </c>
    </row>
    <row r="1144" spans="1:2">
      <c r="A1144" s="17" t="s">
        <v>250</v>
      </c>
      <c r="B1144" s="16">
        <f>SUM(B1145:B1146)</f>
        <v>33</v>
      </c>
    </row>
    <row r="1145" spans="1:2">
      <c r="A1145" s="15" t="s">
        <v>2755</v>
      </c>
      <c r="B1145" s="14">
        <v>20</v>
      </c>
    </row>
    <row r="1146" spans="1:2">
      <c r="A1146" s="15" t="s">
        <v>2757</v>
      </c>
      <c r="B1146" s="14">
        <v>13</v>
      </c>
    </row>
    <row r="1147" spans="1:2">
      <c r="A1147" s="17" t="s">
        <v>251</v>
      </c>
      <c r="B1147" s="16">
        <f>SUM(B1148:B1150)</f>
        <v>77</v>
      </c>
    </row>
    <row r="1148" spans="1:2">
      <c r="A1148" s="15" t="s">
        <v>2761</v>
      </c>
      <c r="B1148" s="14">
        <v>32</v>
      </c>
    </row>
    <row r="1149" spans="1:2">
      <c r="A1149" s="15" t="s">
        <v>2763</v>
      </c>
      <c r="B1149" s="14">
        <v>27</v>
      </c>
    </row>
    <row r="1150" spans="1:2">
      <c r="A1150" s="15" t="s">
        <v>2765</v>
      </c>
      <c r="B1150" s="14">
        <v>18</v>
      </c>
    </row>
    <row r="1151" spans="1:2">
      <c r="A1151" s="17" t="s">
        <v>252</v>
      </c>
      <c r="B1151" s="16">
        <f>B1152</f>
        <v>39</v>
      </c>
    </row>
    <row r="1152" spans="1:2">
      <c r="A1152" s="15" t="s">
        <v>2769</v>
      </c>
      <c r="B1152" s="14">
        <v>39</v>
      </c>
    </row>
    <row r="1153" spans="1:2">
      <c r="A1153" s="17" t="s">
        <v>253</v>
      </c>
      <c r="B1153" s="16">
        <f>B1154</f>
        <v>55</v>
      </c>
    </row>
    <row r="1154" spans="1:2">
      <c r="A1154" s="15" t="s">
        <v>2773</v>
      </c>
      <c r="B1154" s="14">
        <v>55</v>
      </c>
    </row>
  </sheetData>
  <mergeCells count="1">
    <mergeCell ref="A1:B1"/>
  </mergeCells>
  <hyperlinks>
    <hyperlink ref="C1" location="DocumentMap!A1" display="&lt;&lt;Back to Document Map" xr:uid="{90AC8109-BBBE-499A-B653-251971F0B7B9}"/>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459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460</v>
      </c>
      <c r="B6" s="3" t="s">
        <v>461</v>
      </c>
      <c r="C6" s="5">
        <v>7878</v>
      </c>
    </row>
    <row r="7" spans="1:12">
      <c r="B7" s="2" t="s">
        <v>272</v>
      </c>
      <c r="C7" s="6"/>
      <c r="D7" s="7">
        <v>1</v>
      </c>
      <c r="E7" s="7">
        <v>4</v>
      </c>
      <c r="F7" s="7">
        <v>2</v>
      </c>
      <c r="G7" s="7">
        <v>11</v>
      </c>
      <c r="H7" s="7">
        <v>27</v>
      </c>
      <c r="I7" s="7">
        <v>55</v>
      </c>
      <c r="J7" s="7">
        <v>3</v>
      </c>
      <c r="K7" s="7">
        <v>103</v>
      </c>
      <c r="L7" s="2">
        <v>12</v>
      </c>
    </row>
    <row r="8" spans="1:12">
      <c r="B8" s="2" t="s">
        <v>273</v>
      </c>
      <c r="D8" s="8">
        <v>12.7</v>
      </c>
      <c r="E8" s="8">
        <v>50.8</v>
      </c>
      <c r="F8" s="8">
        <v>25.4</v>
      </c>
      <c r="G8" s="8">
        <v>139.6</v>
      </c>
      <c r="H8" s="8">
        <v>342.7</v>
      </c>
      <c r="I8" s="8">
        <v>698.1</v>
      </c>
      <c r="J8" s="8">
        <v>38.1</v>
      </c>
      <c r="K8" s="8">
        <v>1307.4000000000001</v>
      </c>
    </row>
    <row r="9" spans="1:12">
      <c r="B9" s="2" t="s">
        <v>274</v>
      </c>
      <c r="C9" s="6"/>
      <c r="D9" s="6">
        <v>0</v>
      </c>
      <c r="E9" s="6">
        <v>0</v>
      </c>
      <c r="F9" s="6">
        <v>0</v>
      </c>
      <c r="G9" s="7">
        <v>4</v>
      </c>
      <c r="H9" s="7">
        <v>1</v>
      </c>
      <c r="I9" s="7">
        <v>1</v>
      </c>
      <c r="J9" s="6">
        <v>0</v>
      </c>
      <c r="K9" s="7">
        <v>6</v>
      </c>
    </row>
    <row r="10" spans="1:12">
      <c r="B10" s="2" t="s">
        <v>275</v>
      </c>
      <c r="C10" s="6"/>
      <c r="D10" s="6">
        <v>0</v>
      </c>
      <c r="E10" s="6">
        <v>0</v>
      </c>
      <c r="F10" s="6">
        <v>0</v>
      </c>
      <c r="G10" s="9">
        <v>36.4</v>
      </c>
      <c r="H10" s="9">
        <v>3.7</v>
      </c>
      <c r="I10" s="9">
        <v>1.8</v>
      </c>
      <c r="J10" s="6">
        <v>0</v>
      </c>
      <c r="K10" s="9">
        <v>5.8</v>
      </c>
    </row>
    <row r="11" spans="1:12">
      <c r="B11" s="2" t="s">
        <v>276</v>
      </c>
      <c r="C11" s="6"/>
      <c r="D11" s="6">
        <v>0</v>
      </c>
      <c r="E11" s="6">
        <v>0</v>
      </c>
      <c r="F11" s="6">
        <v>0</v>
      </c>
      <c r="G11" s="7">
        <v>4</v>
      </c>
      <c r="H11" s="6">
        <v>0</v>
      </c>
      <c r="I11" s="7">
        <v>2</v>
      </c>
      <c r="J11" s="6">
        <v>0</v>
      </c>
      <c r="K11" s="7">
        <v>6</v>
      </c>
    </row>
    <row r="12" spans="1:12">
      <c r="A12" s="2" t="s">
        <v>462</v>
      </c>
      <c r="B12" s="3" t="s">
        <v>463</v>
      </c>
      <c r="C12" s="5">
        <v>2194</v>
      </c>
    </row>
    <row r="13" spans="1:12">
      <c r="B13" s="2" t="s">
        <v>272</v>
      </c>
      <c r="C13" s="6"/>
      <c r="D13" s="6">
        <v>0</v>
      </c>
      <c r="E13" s="6">
        <v>0</v>
      </c>
      <c r="F13" s="7">
        <v>2</v>
      </c>
      <c r="G13" s="7">
        <v>8</v>
      </c>
      <c r="H13" s="7">
        <v>11</v>
      </c>
      <c r="I13" s="7">
        <v>13</v>
      </c>
      <c r="J13" s="7">
        <v>2</v>
      </c>
      <c r="K13" s="7">
        <v>36</v>
      </c>
      <c r="L13" s="2">
        <v>12</v>
      </c>
    </row>
    <row r="14" spans="1:12">
      <c r="B14" s="2" t="s">
        <v>273</v>
      </c>
      <c r="D14" s="2">
        <v>0</v>
      </c>
      <c r="E14" s="2">
        <v>0</v>
      </c>
      <c r="F14" s="8">
        <v>91.2</v>
      </c>
      <c r="G14" s="8">
        <v>364.6</v>
      </c>
      <c r="H14" s="8">
        <v>501.4</v>
      </c>
      <c r="I14" s="8">
        <v>592.5</v>
      </c>
      <c r="J14" s="8">
        <v>91.2</v>
      </c>
      <c r="K14" s="8">
        <v>1640.8</v>
      </c>
    </row>
    <row r="15" spans="1:12">
      <c r="B15" s="2" t="s">
        <v>274</v>
      </c>
      <c r="C15" s="6"/>
      <c r="D15" s="6">
        <v>0</v>
      </c>
      <c r="E15" s="6">
        <v>0</v>
      </c>
      <c r="F15" s="6">
        <v>0</v>
      </c>
      <c r="G15" s="7">
        <v>2</v>
      </c>
      <c r="H15" s="7">
        <v>1</v>
      </c>
      <c r="I15" s="6">
        <v>0</v>
      </c>
      <c r="J15" s="7">
        <v>2</v>
      </c>
      <c r="K15" s="7">
        <v>5</v>
      </c>
    </row>
    <row r="16" spans="1:12">
      <c r="B16" s="2" t="s">
        <v>275</v>
      </c>
      <c r="C16" s="6"/>
      <c r="D16" s="6">
        <v>0</v>
      </c>
      <c r="E16" s="6">
        <v>0</v>
      </c>
      <c r="F16" s="6">
        <v>0</v>
      </c>
      <c r="G16" s="9">
        <v>25</v>
      </c>
      <c r="H16" s="9">
        <v>9.1</v>
      </c>
      <c r="I16" s="6">
        <v>0</v>
      </c>
      <c r="J16" s="9">
        <v>100</v>
      </c>
      <c r="K16" s="9">
        <v>13.9</v>
      </c>
    </row>
    <row r="17" spans="1:11">
      <c r="B17" s="2" t="s">
        <v>276</v>
      </c>
      <c r="C17" s="6"/>
      <c r="D17" s="6">
        <v>0</v>
      </c>
      <c r="E17" s="6">
        <v>0</v>
      </c>
      <c r="F17" s="6">
        <v>0</v>
      </c>
      <c r="G17" s="7">
        <v>2</v>
      </c>
      <c r="H17" s="7">
        <v>2</v>
      </c>
      <c r="I17" s="6">
        <v>0</v>
      </c>
      <c r="J17" s="7">
        <v>2</v>
      </c>
      <c r="K17" s="7">
        <v>6</v>
      </c>
    </row>
    <row r="18" spans="1:11">
      <c r="A18" s="10"/>
      <c r="B18" s="10" t="s">
        <v>464</v>
      </c>
    </row>
    <row r="19" spans="1:11">
      <c r="A19" s="10" t="s">
        <v>280</v>
      </c>
      <c r="B19" s="10" t="s">
        <v>260</v>
      </c>
      <c r="C19" s="5">
        <v>10072</v>
      </c>
    </row>
    <row r="20" spans="1:11">
      <c r="A20" s="10"/>
      <c r="B20" s="10" t="s">
        <v>272</v>
      </c>
      <c r="C20" s="6"/>
      <c r="D20" s="7">
        <v>1</v>
      </c>
      <c r="E20" s="7">
        <v>4</v>
      </c>
      <c r="F20" s="7">
        <v>4</v>
      </c>
      <c r="G20" s="7">
        <v>19</v>
      </c>
      <c r="H20" s="7">
        <v>38</v>
      </c>
      <c r="I20" s="7">
        <v>68</v>
      </c>
      <c r="J20" s="7">
        <v>5</v>
      </c>
      <c r="K20" s="7">
        <v>139</v>
      </c>
    </row>
    <row r="21" spans="1:11">
      <c r="A21" s="10"/>
      <c r="B21" s="10" t="s">
        <v>273</v>
      </c>
      <c r="D21" s="8">
        <v>9.9</v>
      </c>
      <c r="E21" s="8">
        <v>39.700000000000003</v>
      </c>
      <c r="F21" s="8">
        <v>39.700000000000003</v>
      </c>
      <c r="G21" s="8">
        <v>188.6</v>
      </c>
      <c r="H21" s="8">
        <v>377.3</v>
      </c>
      <c r="I21" s="8">
        <v>675.1</v>
      </c>
      <c r="J21" s="8">
        <v>49.6</v>
      </c>
      <c r="K21" s="8">
        <v>1380.1</v>
      </c>
    </row>
    <row r="22" spans="1:11">
      <c r="A22" s="10"/>
      <c r="B22" s="10" t="s">
        <v>274</v>
      </c>
      <c r="C22" s="6"/>
      <c r="D22" s="6">
        <v>0</v>
      </c>
      <c r="E22" s="6">
        <v>0</v>
      </c>
      <c r="F22" s="6">
        <v>0</v>
      </c>
      <c r="G22" s="7">
        <v>6</v>
      </c>
      <c r="H22" s="7">
        <v>2</v>
      </c>
      <c r="I22" s="7">
        <v>1</v>
      </c>
      <c r="J22" s="7">
        <v>2</v>
      </c>
      <c r="K22" s="7">
        <v>11</v>
      </c>
    </row>
    <row r="23" spans="1:11">
      <c r="A23" s="10"/>
      <c r="B23" s="10" t="s">
        <v>275</v>
      </c>
      <c r="D23" s="2">
        <v>0</v>
      </c>
      <c r="E23" s="2">
        <v>0</v>
      </c>
      <c r="F23" s="2">
        <v>0</v>
      </c>
      <c r="G23" s="8">
        <v>31.6</v>
      </c>
      <c r="H23" s="8">
        <v>5.3</v>
      </c>
      <c r="I23" s="8">
        <v>1.5</v>
      </c>
      <c r="J23" s="8">
        <v>40</v>
      </c>
      <c r="K23" s="8">
        <v>7.9</v>
      </c>
    </row>
    <row r="24" spans="1:11">
      <c r="A24" s="10"/>
      <c r="B24" s="10" t="s">
        <v>276</v>
      </c>
      <c r="C24" s="6"/>
      <c r="D24" s="6">
        <v>0</v>
      </c>
      <c r="E24" s="6">
        <v>0</v>
      </c>
      <c r="F24" s="6">
        <v>0</v>
      </c>
      <c r="G24" s="7">
        <v>6</v>
      </c>
      <c r="H24" s="7">
        <v>2</v>
      </c>
      <c r="I24" s="7">
        <v>2</v>
      </c>
      <c r="J24" s="7">
        <v>2</v>
      </c>
      <c r="K24" s="7">
        <v>12</v>
      </c>
    </row>
  </sheetData>
  <mergeCells count="2">
    <mergeCell ref="A1:B1"/>
    <mergeCell ref="C1:J1"/>
  </mergeCells>
  <hyperlinks>
    <hyperlink ref="A2" location="DocumentMap!A17" display="&lt;&lt; Back to Document Map" xr:uid="{00000000-0004-0000-1000-000000000000}"/>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L30"/>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2196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2197</v>
      </c>
      <c r="B6" s="3" t="s">
        <v>2198</v>
      </c>
      <c r="C6" s="5">
        <v>2705</v>
      </c>
    </row>
    <row r="7" spans="1:12">
      <c r="B7" s="2" t="s">
        <v>272</v>
      </c>
      <c r="C7" s="6"/>
      <c r="D7" s="7">
        <v>1</v>
      </c>
      <c r="E7" s="6">
        <v>0</v>
      </c>
      <c r="F7" s="6">
        <v>0</v>
      </c>
      <c r="G7" s="7">
        <v>2</v>
      </c>
      <c r="H7" s="7">
        <v>13</v>
      </c>
      <c r="I7" s="7">
        <v>12</v>
      </c>
      <c r="J7" s="7">
        <v>19</v>
      </c>
      <c r="K7" s="7">
        <v>47</v>
      </c>
      <c r="L7" s="2">
        <v>12</v>
      </c>
    </row>
    <row r="8" spans="1:12">
      <c r="B8" s="2" t="s">
        <v>273</v>
      </c>
      <c r="D8" s="8">
        <v>37</v>
      </c>
      <c r="E8" s="2">
        <v>0</v>
      </c>
      <c r="F8" s="2">
        <v>0</v>
      </c>
      <c r="G8" s="8">
        <v>73.900000000000006</v>
      </c>
      <c r="H8" s="8">
        <v>480.6</v>
      </c>
      <c r="I8" s="8">
        <v>443.6</v>
      </c>
      <c r="J8" s="8">
        <v>702.4</v>
      </c>
      <c r="K8" s="8">
        <v>1737.5</v>
      </c>
    </row>
    <row r="9" spans="1:12">
      <c r="B9" s="2" t="s">
        <v>274</v>
      </c>
      <c r="C9" s="6"/>
      <c r="D9" s="6">
        <v>0</v>
      </c>
      <c r="E9" s="6">
        <v>0</v>
      </c>
      <c r="F9" s="6">
        <v>0</v>
      </c>
      <c r="G9" s="7">
        <v>2</v>
      </c>
      <c r="H9" s="7">
        <v>2</v>
      </c>
      <c r="I9" s="6">
        <v>0</v>
      </c>
      <c r="J9" s="7">
        <v>17</v>
      </c>
      <c r="K9" s="7">
        <v>21</v>
      </c>
    </row>
    <row r="10" spans="1:12">
      <c r="B10" s="2" t="s">
        <v>275</v>
      </c>
      <c r="C10" s="6"/>
      <c r="D10" s="6">
        <v>0</v>
      </c>
      <c r="E10" s="6">
        <v>0</v>
      </c>
      <c r="F10" s="6">
        <v>0</v>
      </c>
      <c r="G10" s="9">
        <v>100</v>
      </c>
      <c r="H10" s="9">
        <v>15.4</v>
      </c>
      <c r="I10" s="6">
        <v>0</v>
      </c>
      <c r="J10" s="9">
        <v>89.5</v>
      </c>
      <c r="K10" s="9">
        <v>44.7</v>
      </c>
    </row>
    <row r="11" spans="1:12">
      <c r="B11" s="2" t="s">
        <v>276</v>
      </c>
      <c r="C11" s="6"/>
      <c r="D11" s="6">
        <v>0</v>
      </c>
      <c r="E11" s="6">
        <v>0</v>
      </c>
      <c r="F11" s="6">
        <v>0</v>
      </c>
      <c r="G11" s="7">
        <v>2</v>
      </c>
      <c r="H11" s="7">
        <v>1</v>
      </c>
      <c r="I11" s="6">
        <v>0</v>
      </c>
      <c r="J11" s="7">
        <v>19</v>
      </c>
      <c r="K11" s="7">
        <v>22</v>
      </c>
    </row>
    <row r="12" spans="1:12">
      <c r="A12" s="2" t="s">
        <v>2199</v>
      </c>
      <c r="B12" s="3" t="s">
        <v>2200</v>
      </c>
      <c r="C12" s="5">
        <v>2694</v>
      </c>
    </row>
    <row r="13" spans="1:12">
      <c r="B13" s="2" t="s">
        <v>272</v>
      </c>
      <c r="C13" s="6"/>
      <c r="D13" s="7">
        <v>1</v>
      </c>
      <c r="E13" s="6">
        <v>0</v>
      </c>
      <c r="F13" s="7">
        <v>2</v>
      </c>
      <c r="G13" s="7">
        <v>1</v>
      </c>
      <c r="H13" s="7">
        <v>10</v>
      </c>
      <c r="I13" s="7">
        <v>15</v>
      </c>
      <c r="J13" s="7">
        <v>10</v>
      </c>
      <c r="K13" s="7">
        <v>39</v>
      </c>
      <c r="L13" s="2">
        <v>12</v>
      </c>
    </row>
    <row r="14" spans="1:12">
      <c r="B14" s="2" t="s">
        <v>273</v>
      </c>
      <c r="D14" s="8">
        <v>37.1</v>
      </c>
      <c r="E14" s="2">
        <v>0</v>
      </c>
      <c r="F14" s="8">
        <v>74.2</v>
      </c>
      <c r="G14" s="8">
        <v>37.1</v>
      </c>
      <c r="H14" s="8">
        <v>371.2</v>
      </c>
      <c r="I14" s="8">
        <v>556.79999999999995</v>
      </c>
      <c r="J14" s="8">
        <v>371.2</v>
      </c>
      <c r="K14" s="8">
        <v>1447.7</v>
      </c>
    </row>
    <row r="15" spans="1:12">
      <c r="B15" s="2" t="s">
        <v>274</v>
      </c>
      <c r="C15" s="6"/>
      <c r="D15" s="7">
        <v>1</v>
      </c>
      <c r="E15" s="6">
        <v>0</v>
      </c>
      <c r="F15" s="7">
        <v>1</v>
      </c>
      <c r="G15" s="6">
        <v>0</v>
      </c>
      <c r="H15" s="7">
        <v>2</v>
      </c>
      <c r="I15" s="7">
        <v>2</v>
      </c>
      <c r="J15" s="7">
        <v>4</v>
      </c>
      <c r="K15" s="7">
        <v>10</v>
      </c>
    </row>
    <row r="16" spans="1:12">
      <c r="B16" s="2" t="s">
        <v>275</v>
      </c>
      <c r="C16" s="6"/>
      <c r="D16" s="9">
        <v>100</v>
      </c>
      <c r="E16" s="6">
        <v>0</v>
      </c>
      <c r="F16" s="9">
        <v>50</v>
      </c>
      <c r="G16" s="6">
        <v>0</v>
      </c>
      <c r="H16" s="9">
        <v>20</v>
      </c>
      <c r="I16" s="9">
        <v>13.3</v>
      </c>
      <c r="J16" s="9">
        <v>40</v>
      </c>
      <c r="K16" s="9">
        <v>25.6</v>
      </c>
    </row>
    <row r="17" spans="1:12">
      <c r="B17" s="2" t="s">
        <v>276</v>
      </c>
      <c r="C17" s="6"/>
      <c r="D17" s="7">
        <v>1</v>
      </c>
      <c r="E17" s="6">
        <v>0</v>
      </c>
      <c r="F17" s="7">
        <v>1</v>
      </c>
      <c r="G17" s="6">
        <v>0</v>
      </c>
      <c r="H17" s="7">
        <v>2</v>
      </c>
      <c r="I17" s="7">
        <v>3</v>
      </c>
      <c r="J17" s="7">
        <v>6</v>
      </c>
      <c r="K17" s="7">
        <v>13</v>
      </c>
    </row>
    <row r="18" spans="1:12">
      <c r="A18" s="2" t="s">
        <v>2201</v>
      </c>
      <c r="B18" s="3" t="s">
        <v>2202</v>
      </c>
      <c r="C18" s="5">
        <v>1363</v>
      </c>
    </row>
    <row r="19" spans="1:12">
      <c r="B19" s="2" t="s">
        <v>272</v>
      </c>
      <c r="C19" s="6"/>
      <c r="D19" s="6">
        <v>0</v>
      </c>
      <c r="E19" s="6">
        <v>0</v>
      </c>
      <c r="F19" s="6">
        <v>0</v>
      </c>
      <c r="G19" s="6">
        <v>0</v>
      </c>
      <c r="H19" s="7">
        <v>2</v>
      </c>
      <c r="I19" s="7">
        <v>7</v>
      </c>
      <c r="J19" s="6">
        <v>0</v>
      </c>
      <c r="K19" s="7">
        <v>9</v>
      </c>
      <c r="L19" s="2">
        <v>12</v>
      </c>
    </row>
    <row r="20" spans="1:12">
      <c r="B20" s="2" t="s">
        <v>273</v>
      </c>
      <c r="D20" s="2">
        <v>0</v>
      </c>
      <c r="E20" s="2">
        <v>0</v>
      </c>
      <c r="F20" s="2">
        <v>0</v>
      </c>
      <c r="G20" s="2">
        <v>0</v>
      </c>
      <c r="H20" s="8">
        <v>146.69999999999999</v>
      </c>
      <c r="I20" s="8">
        <v>513.6</v>
      </c>
      <c r="J20" s="2">
        <v>0</v>
      </c>
      <c r="K20" s="8">
        <v>660.3</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2203</v>
      </c>
    </row>
    <row r="25" spans="1:12">
      <c r="A25" s="10" t="s">
        <v>280</v>
      </c>
      <c r="B25" s="10" t="s">
        <v>260</v>
      </c>
      <c r="C25" s="5">
        <v>6762</v>
      </c>
    </row>
    <row r="26" spans="1:12">
      <c r="A26" s="10"/>
      <c r="B26" s="10" t="s">
        <v>272</v>
      </c>
      <c r="C26" s="6"/>
      <c r="D26" s="7">
        <v>2</v>
      </c>
      <c r="E26" s="6">
        <v>0</v>
      </c>
      <c r="F26" s="7">
        <v>2</v>
      </c>
      <c r="G26" s="7">
        <v>3</v>
      </c>
      <c r="H26" s="7">
        <v>25</v>
      </c>
      <c r="I26" s="7">
        <v>34</v>
      </c>
      <c r="J26" s="7">
        <v>29</v>
      </c>
      <c r="K26" s="7">
        <v>95</v>
      </c>
    </row>
    <row r="27" spans="1:12">
      <c r="A27" s="10"/>
      <c r="B27" s="10" t="s">
        <v>273</v>
      </c>
      <c r="D27" s="8">
        <v>29.6</v>
      </c>
      <c r="E27" s="2">
        <v>0</v>
      </c>
      <c r="F27" s="8">
        <v>29.6</v>
      </c>
      <c r="G27" s="8">
        <v>44.4</v>
      </c>
      <c r="H27" s="8">
        <v>369.7</v>
      </c>
      <c r="I27" s="8">
        <v>502.8</v>
      </c>
      <c r="J27" s="8">
        <v>428.9</v>
      </c>
      <c r="K27" s="8">
        <v>1404.9</v>
      </c>
    </row>
    <row r="28" spans="1:12">
      <c r="A28" s="10"/>
      <c r="B28" s="10" t="s">
        <v>274</v>
      </c>
      <c r="C28" s="6"/>
      <c r="D28" s="7">
        <v>1</v>
      </c>
      <c r="E28" s="6">
        <v>0</v>
      </c>
      <c r="F28" s="7">
        <v>1</v>
      </c>
      <c r="G28" s="7">
        <v>2</v>
      </c>
      <c r="H28" s="7">
        <v>4</v>
      </c>
      <c r="I28" s="7">
        <v>2</v>
      </c>
      <c r="J28" s="7">
        <v>21</v>
      </c>
      <c r="K28" s="7">
        <v>31</v>
      </c>
    </row>
    <row r="29" spans="1:12">
      <c r="A29" s="10"/>
      <c r="B29" s="10" t="s">
        <v>275</v>
      </c>
      <c r="D29" s="8">
        <v>50</v>
      </c>
      <c r="E29" s="2">
        <v>0</v>
      </c>
      <c r="F29" s="8">
        <v>50</v>
      </c>
      <c r="G29" s="8">
        <v>66.7</v>
      </c>
      <c r="H29" s="8">
        <v>16</v>
      </c>
      <c r="I29" s="8">
        <v>5.9</v>
      </c>
      <c r="J29" s="8">
        <v>72.400000000000006</v>
      </c>
      <c r="K29" s="8">
        <v>32.6</v>
      </c>
    </row>
    <row r="30" spans="1:12">
      <c r="A30" s="10"/>
      <c r="B30" s="10" t="s">
        <v>276</v>
      </c>
      <c r="C30" s="6"/>
      <c r="D30" s="7">
        <v>1</v>
      </c>
      <c r="E30" s="6">
        <v>0</v>
      </c>
      <c r="F30" s="7">
        <v>1</v>
      </c>
      <c r="G30" s="7">
        <v>2</v>
      </c>
      <c r="H30" s="7">
        <v>3</v>
      </c>
      <c r="I30" s="7">
        <v>3</v>
      </c>
      <c r="J30" s="7">
        <v>25</v>
      </c>
      <c r="K30" s="7">
        <v>35</v>
      </c>
    </row>
  </sheetData>
  <mergeCells count="2">
    <mergeCell ref="A1:B1"/>
    <mergeCell ref="C1:J1"/>
  </mergeCells>
  <hyperlinks>
    <hyperlink ref="A2" location="DocumentMap!A197" display="&lt;&lt; Back to Document Map" xr:uid="{00000000-0004-0000-C400-000000000000}"/>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2204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2205</v>
      </c>
      <c r="B6" s="3" t="s">
        <v>2206</v>
      </c>
      <c r="C6" s="5">
        <v>795</v>
      </c>
    </row>
    <row r="7" spans="1:12">
      <c r="B7" s="2" t="s">
        <v>272</v>
      </c>
      <c r="C7" s="6"/>
      <c r="D7" s="6">
        <v>0</v>
      </c>
      <c r="E7" s="6">
        <v>0</v>
      </c>
      <c r="F7" s="6">
        <v>0</v>
      </c>
      <c r="G7" s="6">
        <v>0</v>
      </c>
      <c r="H7" s="6">
        <v>0</v>
      </c>
      <c r="I7" s="6">
        <v>0</v>
      </c>
      <c r="J7" s="6">
        <v>0</v>
      </c>
      <c r="K7" s="6">
        <v>0</v>
      </c>
      <c r="L7" s="2">
        <v>10</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2207</v>
      </c>
    </row>
    <row r="13" spans="1:12">
      <c r="A13" s="10" t="s">
        <v>280</v>
      </c>
      <c r="B13" s="10" t="s">
        <v>260</v>
      </c>
      <c r="C13" s="5">
        <v>795</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198" display="&lt;&lt; Back to Document Map" xr:uid="{00000000-0004-0000-C500-000000000000}"/>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L42"/>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2208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2209</v>
      </c>
      <c r="B6" s="3" t="s">
        <v>2210</v>
      </c>
      <c r="C6" s="5">
        <v>966</v>
      </c>
    </row>
    <row r="7" spans="1:12">
      <c r="B7" s="2" t="s">
        <v>272</v>
      </c>
      <c r="C7" s="6"/>
      <c r="D7" s="6">
        <v>0</v>
      </c>
      <c r="E7" s="7">
        <v>1</v>
      </c>
      <c r="F7" s="6">
        <v>0</v>
      </c>
      <c r="G7" s="7">
        <v>1</v>
      </c>
      <c r="H7" s="7">
        <v>4</v>
      </c>
      <c r="I7" s="7">
        <v>2</v>
      </c>
      <c r="J7" s="6">
        <v>0</v>
      </c>
      <c r="K7" s="7">
        <v>8</v>
      </c>
      <c r="L7" s="2">
        <v>12</v>
      </c>
    </row>
    <row r="8" spans="1:12">
      <c r="B8" s="2" t="s">
        <v>273</v>
      </c>
      <c r="D8" s="2">
        <v>0</v>
      </c>
      <c r="E8" s="8">
        <v>103.5</v>
      </c>
      <c r="F8" s="2">
        <v>0</v>
      </c>
      <c r="G8" s="8">
        <v>103.5</v>
      </c>
      <c r="H8" s="8">
        <v>414.1</v>
      </c>
      <c r="I8" s="8">
        <v>207</v>
      </c>
      <c r="J8" s="2">
        <v>0</v>
      </c>
      <c r="K8" s="8">
        <v>828.2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2211</v>
      </c>
      <c r="B12" s="3" t="s">
        <v>2212</v>
      </c>
      <c r="C12" s="5">
        <v>1132</v>
      </c>
    </row>
    <row r="13" spans="1:12">
      <c r="B13" s="2" t="s">
        <v>272</v>
      </c>
      <c r="C13" s="6"/>
      <c r="D13" s="6">
        <v>0</v>
      </c>
      <c r="E13" s="7">
        <v>1</v>
      </c>
      <c r="F13" s="6">
        <v>0</v>
      </c>
      <c r="G13" s="7">
        <v>6</v>
      </c>
      <c r="H13" s="7">
        <v>3</v>
      </c>
      <c r="I13" s="7">
        <v>2</v>
      </c>
      <c r="J13" s="6">
        <v>0</v>
      </c>
      <c r="K13" s="7">
        <v>12</v>
      </c>
      <c r="L13" s="2">
        <v>12</v>
      </c>
    </row>
    <row r="14" spans="1:12">
      <c r="B14" s="2" t="s">
        <v>273</v>
      </c>
      <c r="D14" s="2">
        <v>0</v>
      </c>
      <c r="E14" s="8">
        <v>88.3</v>
      </c>
      <c r="F14" s="2">
        <v>0</v>
      </c>
      <c r="G14" s="8">
        <v>530</v>
      </c>
      <c r="H14" s="8">
        <v>265</v>
      </c>
      <c r="I14" s="8">
        <v>176.7</v>
      </c>
      <c r="J14" s="2">
        <v>0</v>
      </c>
      <c r="K14" s="8">
        <v>1060.0999999999999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2213</v>
      </c>
      <c r="B18" s="3" t="s">
        <v>2214</v>
      </c>
      <c r="C18" s="5">
        <v>1646</v>
      </c>
    </row>
    <row r="19" spans="1:12">
      <c r="B19" s="2" t="s">
        <v>272</v>
      </c>
      <c r="C19" s="6"/>
      <c r="D19" s="6">
        <v>0</v>
      </c>
      <c r="E19" s="7">
        <v>1</v>
      </c>
      <c r="F19" s="6">
        <v>0</v>
      </c>
      <c r="G19" s="7">
        <v>2</v>
      </c>
      <c r="H19" s="7">
        <v>6</v>
      </c>
      <c r="I19" s="7">
        <v>6</v>
      </c>
      <c r="J19" s="7">
        <v>1</v>
      </c>
      <c r="K19" s="7">
        <v>16</v>
      </c>
      <c r="L19" s="2">
        <v>12</v>
      </c>
    </row>
    <row r="20" spans="1:12">
      <c r="B20" s="2" t="s">
        <v>273</v>
      </c>
      <c r="D20" s="2">
        <v>0</v>
      </c>
      <c r="E20" s="8">
        <v>60.8</v>
      </c>
      <c r="F20" s="2">
        <v>0</v>
      </c>
      <c r="G20" s="8">
        <v>121.5</v>
      </c>
      <c r="H20" s="8">
        <v>364.5</v>
      </c>
      <c r="I20" s="8">
        <v>364.5</v>
      </c>
      <c r="J20" s="8">
        <v>60.8</v>
      </c>
      <c r="K20" s="8">
        <v>972.1</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50</v>
      </c>
      <c r="H22" s="6">
        <v>0</v>
      </c>
      <c r="I22" s="6">
        <v>0</v>
      </c>
      <c r="J22" s="6">
        <v>0</v>
      </c>
      <c r="K22" s="9">
        <v>6.3</v>
      </c>
    </row>
    <row r="23" spans="1:12">
      <c r="B23" s="2" t="s">
        <v>276</v>
      </c>
      <c r="C23" s="6"/>
      <c r="D23" s="6">
        <v>0</v>
      </c>
      <c r="E23" s="6">
        <v>0</v>
      </c>
      <c r="F23" s="6">
        <v>0</v>
      </c>
      <c r="G23" s="7">
        <v>1</v>
      </c>
      <c r="H23" s="6">
        <v>0</v>
      </c>
      <c r="I23" s="6">
        <v>0</v>
      </c>
      <c r="J23" s="6">
        <v>0</v>
      </c>
      <c r="K23" s="7">
        <v>1</v>
      </c>
    </row>
    <row r="24" spans="1:12">
      <c r="A24" s="2" t="s">
        <v>2215</v>
      </c>
      <c r="B24" s="3" t="s">
        <v>2216</v>
      </c>
      <c r="C24" s="5">
        <v>4331</v>
      </c>
    </row>
    <row r="25" spans="1:12">
      <c r="B25" s="2" t="s">
        <v>272</v>
      </c>
      <c r="C25" s="6"/>
      <c r="D25" s="7">
        <v>2</v>
      </c>
      <c r="E25" s="7">
        <v>3</v>
      </c>
      <c r="F25" s="7">
        <v>4</v>
      </c>
      <c r="G25" s="7">
        <v>16</v>
      </c>
      <c r="H25" s="7">
        <v>23</v>
      </c>
      <c r="I25" s="7">
        <v>20</v>
      </c>
      <c r="J25" s="7">
        <v>7</v>
      </c>
      <c r="K25" s="7">
        <v>75</v>
      </c>
      <c r="L25" s="2">
        <v>12</v>
      </c>
    </row>
    <row r="26" spans="1:12">
      <c r="B26" s="2" t="s">
        <v>273</v>
      </c>
      <c r="D26" s="8">
        <v>46.2</v>
      </c>
      <c r="E26" s="8">
        <v>69.3</v>
      </c>
      <c r="F26" s="8">
        <v>92.4</v>
      </c>
      <c r="G26" s="8">
        <v>369.4</v>
      </c>
      <c r="H26" s="8">
        <v>531.1</v>
      </c>
      <c r="I26" s="8">
        <v>461.8</v>
      </c>
      <c r="J26" s="8">
        <v>161.6</v>
      </c>
      <c r="K26" s="8">
        <v>1731.7</v>
      </c>
    </row>
    <row r="27" spans="1:12">
      <c r="B27" s="2" t="s">
        <v>274</v>
      </c>
      <c r="C27" s="6"/>
      <c r="D27" s="6">
        <v>0</v>
      </c>
      <c r="E27" s="7">
        <v>2</v>
      </c>
      <c r="F27" s="7">
        <v>2</v>
      </c>
      <c r="G27" s="7">
        <v>5</v>
      </c>
      <c r="H27" s="7">
        <v>1</v>
      </c>
      <c r="I27" s="6">
        <v>0</v>
      </c>
      <c r="J27" s="6">
        <v>0</v>
      </c>
      <c r="K27" s="7">
        <v>10</v>
      </c>
    </row>
    <row r="28" spans="1:12">
      <c r="B28" s="2" t="s">
        <v>275</v>
      </c>
      <c r="C28" s="6"/>
      <c r="D28" s="6">
        <v>0</v>
      </c>
      <c r="E28" s="9">
        <v>66.7</v>
      </c>
      <c r="F28" s="9">
        <v>50</v>
      </c>
      <c r="G28" s="9">
        <v>31.3</v>
      </c>
      <c r="H28" s="9">
        <v>4.3</v>
      </c>
      <c r="I28" s="6">
        <v>0</v>
      </c>
      <c r="J28" s="6">
        <v>0</v>
      </c>
      <c r="K28" s="9">
        <v>13.3</v>
      </c>
    </row>
    <row r="29" spans="1:12">
      <c r="B29" s="2" t="s">
        <v>276</v>
      </c>
      <c r="C29" s="6"/>
      <c r="D29" s="6">
        <v>0</v>
      </c>
      <c r="E29" s="7">
        <v>2</v>
      </c>
      <c r="F29" s="7">
        <v>3</v>
      </c>
      <c r="G29" s="7">
        <v>3</v>
      </c>
      <c r="H29" s="7">
        <v>1</v>
      </c>
      <c r="I29" s="6">
        <v>0</v>
      </c>
      <c r="J29" s="6">
        <v>0</v>
      </c>
      <c r="K29" s="7">
        <v>9</v>
      </c>
    </row>
    <row r="30" spans="1:12">
      <c r="A30" s="2" t="s">
        <v>2217</v>
      </c>
      <c r="B30" s="3" t="s">
        <v>2218</v>
      </c>
      <c r="C30" s="5">
        <v>8970</v>
      </c>
    </row>
    <row r="31" spans="1:12">
      <c r="B31" s="2" t="s">
        <v>272</v>
      </c>
      <c r="C31" s="6"/>
      <c r="D31" s="6">
        <v>0</v>
      </c>
      <c r="E31" s="7">
        <v>4</v>
      </c>
      <c r="F31" s="6">
        <v>0</v>
      </c>
      <c r="G31" s="7">
        <v>11</v>
      </c>
      <c r="H31" s="7">
        <v>23</v>
      </c>
      <c r="I31" s="7">
        <v>59</v>
      </c>
      <c r="J31" s="7">
        <v>15</v>
      </c>
      <c r="K31" s="7">
        <v>112</v>
      </c>
      <c r="L31" s="2">
        <v>12</v>
      </c>
    </row>
    <row r="32" spans="1:12">
      <c r="B32" s="2" t="s">
        <v>273</v>
      </c>
      <c r="D32" s="2">
        <v>0</v>
      </c>
      <c r="E32" s="8">
        <v>44.6</v>
      </c>
      <c r="F32" s="2">
        <v>0</v>
      </c>
      <c r="G32" s="8">
        <v>122.6</v>
      </c>
      <c r="H32" s="8">
        <v>256.39999999999998</v>
      </c>
      <c r="I32" s="8">
        <v>657.7</v>
      </c>
      <c r="J32" s="8">
        <v>167.2</v>
      </c>
      <c r="K32" s="8">
        <v>1248.5999999999999</v>
      </c>
    </row>
    <row r="33" spans="1:11">
      <c r="B33" s="2" t="s">
        <v>274</v>
      </c>
      <c r="C33" s="6"/>
      <c r="D33" s="6">
        <v>0</v>
      </c>
      <c r="E33" s="7">
        <v>3</v>
      </c>
      <c r="F33" s="6">
        <v>0</v>
      </c>
      <c r="G33" s="7">
        <v>6</v>
      </c>
      <c r="H33" s="7">
        <v>2</v>
      </c>
      <c r="I33" s="7">
        <v>4</v>
      </c>
      <c r="J33" s="7">
        <v>2</v>
      </c>
      <c r="K33" s="7">
        <v>17</v>
      </c>
    </row>
    <row r="34" spans="1:11">
      <c r="B34" s="2" t="s">
        <v>275</v>
      </c>
      <c r="C34" s="6"/>
      <c r="D34" s="6">
        <v>0</v>
      </c>
      <c r="E34" s="9">
        <v>75</v>
      </c>
      <c r="F34" s="6">
        <v>0</v>
      </c>
      <c r="G34" s="9">
        <v>54.5</v>
      </c>
      <c r="H34" s="9">
        <v>8.6999999999999993</v>
      </c>
      <c r="I34" s="9">
        <v>6.8</v>
      </c>
      <c r="J34" s="9">
        <v>13.3</v>
      </c>
      <c r="K34" s="9">
        <v>15.2</v>
      </c>
    </row>
    <row r="35" spans="1:11">
      <c r="B35" s="2" t="s">
        <v>276</v>
      </c>
      <c r="C35" s="6"/>
      <c r="D35" s="6">
        <v>0</v>
      </c>
      <c r="E35" s="7">
        <v>3</v>
      </c>
      <c r="F35" s="6">
        <v>0</v>
      </c>
      <c r="G35" s="7">
        <v>5</v>
      </c>
      <c r="H35" s="7">
        <v>1</v>
      </c>
      <c r="I35" s="7">
        <v>8</v>
      </c>
      <c r="J35" s="7">
        <v>1</v>
      </c>
      <c r="K35" s="7">
        <v>18</v>
      </c>
    </row>
    <row r="36" spans="1:11">
      <c r="A36" s="10"/>
      <c r="B36" s="10" t="s">
        <v>2219</v>
      </c>
    </row>
    <row r="37" spans="1:11">
      <c r="A37" s="10" t="s">
        <v>280</v>
      </c>
      <c r="B37" s="10" t="s">
        <v>260</v>
      </c>
      <c r="C37" s="5">
        <v>17045</v>
      </c>
    </row>
    <row r="38" spans="1:11">
      <c r="A38" s="10"/>
      <c r="B38" s="10" t="s">
        <v>272</v>
      </c>
      <c r="C38" s="6"/>
      <c r="D38" s="7">
        <v>2</v>
      </c>
      <c r="E38" s="7">
        <v>10</v>
      </c>
      <c r="F38" s="7">
        <v>4</v>
      </c>
      <c r="G38" s="7">
        <v>36</v>
      </c>
      <c r="H38" s="7">
        <v>59</v>
      </c>
      <c r="I38" s="7">
        <v>89</v>
      </c>
      <c r="J38" s="7">
        <v>23</v>
      </c>
      <c r="K38" s="7">
        <v>223</v>
      </c>
    </row>
    <row r="39" spans="1:11">
      <c r="A39" s="10"/>
      <c r="B39" s="10" t="s">
        <v>273</v>
      </c>
      <c r="D39" s="8">
        <v>11.7</v>
      </c>
      <c r="E39" s="8">
        <v>58.7</v>
      </c>
      <c r="F39" s="8">
        <v>23.5</v>
      </c>
      <c r="G39" s="8">
        <v>211.2</v>
      </c>
      <c r="H39" s="8">
        <v>346.1</v>
      </c>
      <c r="I39" s="8">
        <v>522.1</v>
      </c>
      <c r="J39" s="8">
        <v>134.9</v>
      </c>
      <c r="K39" s="8">
        <v>1308.3</v>
      </c>
    </row>
    <row r="40" spans="1:11">
      <c r="A40" s="10"/>
      <c r="B40" s="10" t="s">
        <v>274</v>
      </c>
      <c r="C40" s="6"/>
      <c r="D40" s="6">
        <v>0</v>
      </c>
      <c r="E40" s="7">
        <v>5</v>
      </c>
      <c r="F40" s="7">
        <v>2</v>
      </c>
      <c r="G40" s="7">
        <v>12</v>
      </c>
      <c r="H40" s="7">
        <v>3</v>
      </c>
      <c r="I40" s="7">
        <v>4</v>
      </c>
      <c r="J40" s="7">
        <v>2</v>
      </c>
      <c r="K40" s="7">
        <v>28</v>
      </c>
    </row>
    <row r="41" spans="1:11">
      <c r="A41" s="10"/>
      <c r="B41" s="10" t="s">
        <v>275</v>
      </c>
      <c r="D41" s="2">
        <v>0</v>
      </c>
      <c r="E41" s="8">
        <v>50</v>
      </c>
      <c r="F41" s="8">
        <v>50</v>
      </c>
      <c r="G41" s="8">
        <v>33.299999999999997</v>
      </c>
      <c r="H41" s="8">
        <v>5.0999999999999996</v>
      </c>
      <c r="I41" s="8">
        <v>4.5</v>
      </c>
      <c r="J41" s="8">
        <v>8.6999999999999993</v>
      </c>
      <c r="K41" s="8">
        <v>12.6</v>
      </c>
    </row>
    <row r="42" spans="1:11">
      <c r="A42" s="10"/>
      <c r="B42" s="10" t="s">
        <v>276</v>
      </c>
      <c r="C42" s="6"/>
      <c r="D42" s="6">
        <v>0</v>
      </c>
      <c r="E42" s="7">
        <v>5</v>
      </c>
      <c r="F42" s="7">
        <v>3</v>
      </c>
      <c r="G42" s="7">
        <v>9</v>
      </c>
      <c r="H42" s="7">
        <v>2</v>
      </c>
      <c r="I42" s="7">
        <v>8</v>
      </c>
      <c r="J42" s="7">
        <v>1</v>
      </c>
      <c r="K42" s="7">
        <v>28</v>
      </c>
    </row>
  </sheetData>
  <mergeCells count="2">
    <mergeCell ref="A1:B1"/>
    <mergeCell ref="C1:J1"/>
  </mergeCells>
  <hyperlinks>
    <hyperlink ref="A2" location="DocumentMap!A199" display="&lt;&lt; Back to Document Map" xr:uid="{00000000-0004-0000-C600-000000000000}"/>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L42"/>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2220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2221</v>
      </c>
      <c r="B6" s="3" t="s">
        <v>2222</v>
      </c>
      <c r="C6" s="5">
        <v>18907</v>
      </c>
    </row>
    <row r="7" spans="1:12">
      <c r="B7" s="2" t="s">
        <v>272</v>
      </c>
      <c r="C7" s="6"/>
      <c r="D7" s="6">
        <v>0</v>
      </c>
      <c r="E7" s="7">
        <v>6</v>
      </c>
      <c r="F7" s="6">
        <v>0</v>
      </c>
      <c r="G7" s="7">
        <v>8</v>
      </c>
      <c r="H7" s="7">
        <v>20</v>
      </c>
      <c r="I7" s="7">
        <v>61</v>
      </c>
      <c r="J7" s="7">
        <v>5</v>
      </c>
      <c r="K7" s="7">
        <v>100</v>
      </c>
      <c r="L7" s="2">
        <v>12</v>
      </c>
    </row>
    <row r="8" spans="1:12">
      <c r="B8" s="2" t="s">
        <v>273</v>
      </c>
      <c r="D8" s="2">
        <v>0</v>
      </c>
      <c r="E8" s="8">
        <v>31.7</v>
      </c>
      <c r="F8" s="2">
        <v>0</v>
      </c>
      <c r="G8" s="8">
        <v>42.3</v>
      </c>
      <c r="H8" s="8">
        <v>105.8</v>
      </c>
      <c r="I8" s="8">
        <v>322.60000000000002</v>
      </c>
      <c r="J8" s="8">
        <v>26.4</v>
      </c>
      <c r="K8" s="8">
        <v>528.9</v>
      </c>
    </row>
    <row r="9" spans="1:12">
      <c r="B9" s="2" t="s">
        <v>274</v>
      </c>
      <c r="C9" s="6"/>
      <c r="D9" s="6">
        <v>0</v>
      </c>
      <c r="E9" s="7">
        <v>1</v>
      </c>
      <c r="F9" s="6">
        <v>0</v>
      </c>
      <c r="G9" s="7">
        <v>2</v>
      </c>
      <c r="H9" s="7">
        <v>1</v>
      </c>
      <c r="I9" s="7">
        <v>5</v>
      </c>
      <c r="J9" s="6">
        <v>0</v>
      </c>
      <c r="K9" s="7">
        <v>9</v>
      </c>
    </row>
    <row r="10" spans="1:12">
      <c r="B10" s="2" t="s">
        <v>275</v>
      </c>
      <c r="C10" s="6"/>
      <c r="D10" s="6">
        <v>0</v>
      </c>
      <c r="E10" s="9">
        <v>16.7</v>
      </c>
      <c r="F10" s="6">
        <v>0</v>
      </c>
      <c r="G10" s="9">
        <v>25</v>
      </c>
      <c r="H10" s="9">
        <v>5</v>
      </c>
      <c r="I10" s="9">
        <v>8.1999999999999993</v>
      </c>
      <c r="J10" s="6">
        <v>0</v>
      </c>
      <c r="K10" s="9">
        <v>9</v>
      </c>
    </row>
    <row r="11" spans="1:12">
      <c r="B11" s="2" t="s">
        <v>276</v>
      </c>
      <c r="C11" s="6"/>
      <c r="D11" s="6">
        <v>0</v>
      </c>
      <c r="E11" s="7">
        <v>2</v>
      </c>
      <c r="F11" s="6">
        <v>0</v>
      </c>
      <c r="G11" s="7">
        <v>1</v>
      </c>
      <c r="H11" s="7">
        <v>1</v>
      </c>
      <c r="I11" s="7">
        <v>6</v>
      </c>
      <c r="J11" s="6">
        <v>0</v>
      </c>
      <c r="K11" s="7">
        <v>10</v>
      </c>
    </row>
    <row r="12" spans="1:12">
      <c r="A12" s="2" t="s">
        <v>2223</v>
      </c>
      <c r="B12" s="3" t="s">
        <v>2224</v>
      </c>
      <c r="C12" s="5">
        <v>9996</v>
      </c>
    </row>
    <row r="13" spans="1:12">
      <c r="B13" s="2" t="s">
        <v>272</v>
      </c>
      <c r="C13" s="6"/>
      <c r="D13" s="6">
        <v>0</v>
      </c>
      <c r="E13" s="7">
        <v>5</v>
      </c>
      <c r="F13" s="6">
        <v>0</v>
      </c>
      <c r="G13" s="7">
        <v>3</v>
      </c>
      <c r="H13" s="7">
        <v>7</v>
      </c>
      <c r="I13" s="7">
        <v>27</v>
      </c>
      <c r="J13" s="6">
        <v>0</v>
      </c>
      <c r="K13" s="7">
        <v>42</v>
      </c>
      <c r="L13" s="2">
        <v>12</v>
      </c>
    </row>
    <row r="14" spans="1:12">
      <c r="B14" s="2" t="s">
        <v>273</v>
      </c>
      <c r="D14" s="2">
        <v>0</v>
      </c>
      <c r="E14" s="8">
        <v>50</v>
      </c>
      <c r="F14" s="2">
        <v>0</v>
      </c>
      <c r="G14" s="8">
        <v>30</v>
      </c>
      <c r="H14" s="8">
        <v>70</v>
      </c>
      <c r="I14" s="8">
        <v>270.10000000000002</v>
      </c>
      <c r="J14" s="2">
        <v>0</v>
      </c>
      <c r="K14" s="8">
        <v>420.2</v>
      </c>
    </row>
    <row r="15" spans="1:12">
      <c r="B15" s="2" t="s">
        <v>274</v>
      </c>
      <c r="C15" s="6"/>
      <c r="D15" s="6">
        <v>0</v>
      </c>
      <c r="E15" s="6">
        <v>0</v>
      </c>
      <c r="F15" s="6">
        <v>0</v>
      </c>
      <c r="G15" s="7">
        <v>3</v>
      </c>
      <c r="H15" s="7">
        <v>2</v>
      </c>
      <c r="I15" s="7">
        <v>1</v>
      </c>
      <c r="J15" s="6">
        <v>0</v>
      </c>
      <c r="K15" s="7">
        <v>6</v>
      </c>
    </row>
    <row r="16" spans="1:12">
      <c r="B16" s="2" t="s">
        <v>275</v>
      </c>
      <c r="C16" s="6"/>
      <c r="D16" s="6">
        <v>0</v>
      </c>
      <c r="E16" s="6">
        <v>0</v>
      </c>
      <c r="F16" s="6">
        <v>0</v>
      </c>
      <c r="G16" s="9">
        <v>100</v>
      </c>
      <c r="H16" s="9">
        <v>28.6</v>
      </c>
      <c r="I16" s="9">
        <v>3.7</v>
      </c>
      <c r="J16" s="6">
        <v>0</v>
      </c>
      <c r="K16" s="9">
        <v>14.3</v>
      </c>
    </row>
    <row r="17" spans="1:12">
      <c r="B17" s="2" t="s">
        <v>276</v>
      </c>
      <c r="C17" s="6"/>
      <c r="D17" s="6">
        <v>0</v>
      </c>
      <c r="E17" s="6">
        <v>0</v>
      </c>
      <c r="F17" s="6">
        <v>0</v>
      </c>
      <c r="G17" s="7">
        <v>2</v>
      </c>
      <c r="H17" s="7">
        <v>3</v>
      </c>
      <c r="I17" s="7">
        <v>2</v>
      </c>
      <c r="J17" s="6">
        <v>0</v>
      </c>
      <c r="K17" s="7">
        <v>7</v>
      </c>
    </row>
    <row r="18" spans="1:12">
      <c r="A18" s="2" t="s">
        <v>2225</v>
      </c>
      <c r="B18" s="3" t="s">
        <v>2226</v>
      </c>
      <c r="C18" s="5">
        <v>11514</v>
      </c>
    </row>
    <row r="19" spans="1:12">
      <c r="B19" s="2" t="s">
        <v>272</v>
      </c>
      <c r="C19" s="6"/>
      <c r="D19" s="6">
        <v>0</v>
      </c>
      <c r="E19" s="7">
        <v>4</v>
      </c>
      <c r="F19" s="6">
        <v>0</v>
      </c>
      <c r="G19" s="7">
        <v>21</v>
      </c>
      <c r="H19" s="7">
        <v>20</v>
      </c>
      <c r="I19" s="7">
        <v>66</v>
      </c>
      <c r="J19" s="7">
        <v>13</v>
      </c>
      <c r="K19" s="7">
        <v>124</v>
      </c>
      <c r="L19" s="2">
        <v>12</v>
      </c>
    </row>
    <row r="20" spans="1:12">
      <c r="B20" s="2" t="s">
        <v>273</v>
      </c>
      <c r="D20" s="2">
        <v>0</v>
      </c>
      <c r="E20" s="8">
        <v>34.700000000000003</v>
      </c>
      <c r="F20" s="2">
        <v>0</v>
      </c>
      <c r="G20" s="8">
        <v>182.4</v>
      </c>
      <c r="H20" s="8">
        <v>173.7</v>
      </c>
      <c r="I20" s="8">
        <v>573.20000000000005</v>
      </c>
      <c r="J20" s="8">
        <v>112.9</v>
      </c>
      <c r="K20" s="8">
        <v>1076.9000000000001</v>
      </c>
    </row>
    <row r="21" spans="1:12">
      <c r="B21" s="2" t="s">
        <v>274</v>
      </c>
      <c r="C21" s="6"/>
      <c r="D21" s="6">
        <v>0</v>
      </c>
      <c r="E21" s="6">
        <v>0</v>
      </c>
      <c r="F21" s="6">
        <v>0</v>
      </c>
      <c r="G21" s="7">
        <v>16</v>
      </c>
      <c r="H21" s="7">
        <v>2</v>
      </c>
      <c r="I21" s="7">
        <v>7</v>
      </c>
      <c r="J21" s="7">
        <v>6</v>
      </c>
      <c r="K21" s="7">
        <v>31</v>
      </c>
    </row>
    <row r="22" spans="1:12">
      <c r="B22" s="2" t="s">
        <v>275</v>
      </c>
      <c r="C22" s="6"/>
      <c r="D22" s="6">
        <v>0</v>
      </c>
      <c r="E22" s="6">
        <v>0</v>
      </c>
      <c r="F22" s="6">
        <v>0</v>
      </c>
      <c r="G22" s="9">
        <v>76.2</v>
      </c>
      <c r="H22" s="9">
        <v>10</v>
      </c>
      <c r="I22" s="9">
        <v>10.6</v>
      </c>
      <c r="J22" s="9">
        <v>46.2</v>
      </c>
      <c r="K22" s="9">
        <v>25</v>
      </c>
    </row>
    <row r="23" spans="1:12">
      <c r="B23" s="2" t="s">
        <v>276</v>
      </c>
      <c r="C23" s="6"/>
      <c r="D23" s="6">
        <v>0</v>
      </c>
      <c r="E23" s="6">
        <v>0</v>
      </c>
      <c r="F23" s="6">
        <v>0</v>
      </c>
      <c r="G23" s="7">
        <v>15</v>
      </c>
      <c r="H23" s="7">
        <v>3</v>
      </c>
      <c r="I23" s="7">
        <v>11</v>
      </c>
      <c r="J23" s="7">
        <v>10</v>
      </c>
      <c r="K23" s="7">
        <v>39</v>
      </c>
    </row>
    <row r="24" spans="1:12">
      <c r="A24" s="2" t="s">
        <v>2227</v>
      </c>
      <c r="B24" s="3" t="s">
        <v>2228</v>
      </c>
      <c r="C24" s="5">
        <v>48483</v>
      </c>
    </row>
    <row r="25" spans="1:12">
      <c r="B25" s="2" t="s">
        <v>272</v>
      </c>
      <c r="C25" s="6"/>
      <c r="D25" s="6">
        <v>0</v>
      </c>
      <c r="E25" s="7">
        <v>15</v>
      </c>
      <c r="F25" s="7">
        <v>3</v>
      </c>
      <c r="G25" s="7">
        <v>31</v>
      </c>
      <c r="H25" s="7">
        <v>45</v>
      </c>
      <c r="I25" s="7">
        <v>553</v>
      </c>
      <c r="J25" s="7">
        <v>48</v>
      </c>
      <c r="K25" s="7">
        <v>695</v>
      </c>
      <c r="L25" s="2">
        <v>12</v>
      </c>
    </row>
    <row r="26" spans="1:12">
      <c r="B26" s="2" t="s">
        <v>273</v>
      </c>
      <c r="D26" s="2">
        <v>0</v>
      </c>
      <c r="E26" s="8">
        <v>30.9</v>
      </c>
      <c r="F26" s="8">
        <v>6.2</v>
      </c>
      <c r="G26" s="8">
        <v>63.9</v>
      </c>
      <c r="H26" s="8">
        <v>92.8</v>
      </c>
      <c r="I26" s="8">
        <v>1140.5999999999999</v>
      </c>
      <c r="J26" s="8">
        <v>99</v>
      </c>
      <c r="K26" s="8">
        <v>1433.5</v>
      </c>
    </row>
    <row r="27" spans="1:12">
      <c r="B27" s="2" t="s">
        <v>274</v>
      </c>
      <c r="C27" s="6"/>
      <c r="D27" s="6">
        <v>0</v>
      </c>
      <c r="E27" s="7">
        <v>3</v>
      </c>
      <c r="F27" s="7">
        <v>2</v>
      </c>
      <c r="G27" s="7">
        <v>17</v>
      </c>
      <c r="H27" s="7">
        <v>1</v>
      </c>
      <c r="I27" s="7">
        <v>84</v>
      </c>
      <c r="J27" s="6">
        <v>0</v>
      </c>
      <c r="K27" s="7">
        <v>107</v>
      </c>
    </row>
    <row r="28" spans="1:12">
      <c r="B28" s="2" t="s">
        <v>275</v>
      </c>
      <c r="C28" s="6"/>
      <c r="D28" s="6">
        <v>0</v>
      </c>
      <c r="E28" s="9">
        <v>20</v>
      </c>
      <c r="F28" s="9">
        <v>66.7</v>
      </c>
      <c r="G28" s="9">
        <v>54.8</v>
      </c>
      <c r="H28" s="9">
        <v>2.2000000000000002</v>
      </c>
      <c r="I28" s="9">
        <v>15.2</v>
      </c>
      <c r="J28" s="6">
        <v>0</v>
      </c>
      <c r="K28" s="9">
        <v>15.4</v>
      </c>
    </row>
    <row r="29" spans="1:12">
      <c r="B29" s="2" t="s">
        <v>276</v>
      </c>
      <c r="C29" s="6"/>
      <c r="D29" s="6">
        <v>0</v>
      </c>
      <c r="E29" s="7">
        <v>7</v>
      </c>
      <c r="F29" s="7">
        <v>4</v>
      </c>
      <c r="G29" s="7">
        <v>17</v>
      </c>
      <c r="H29" s="7">
        <v>2</v>
      </c>
      <c r="I29" s="7">
        <v>82</v>
      </c>
      <c r="J29" s="7">
        <v>2</v>
      </c>
      <c r="K29" s="7">
        <v>114</v>
      </c>
    </row>
    <row r="30" spans="1:12">
      <c r="A30" s="2" t="s">
        <v>2229</v>
      </c>
      <c r="B30" s="3" t="s">
        <v>2230</v>
      </c>
      <c r="C30" s="5">
        <v>16013</v>
      </c>
    </row>
    <row r="31" spans="1:12">
      <c r="B31" s="2" t="s">
        <v>272</v>
      </c>
      <c r="C31" s="6"/>
      <c r="D31" s="6">
        <v>0</v>
      </c>
      <c r="E31" s="7">
        <v>8</v>
      </c>
      <c r="F31" s="7">
        <v>2</v>
      </c>
      <c r="G31" s="7">
        <v>17</v>
      </c>
      <c r="H31" s="7">
        <v>34</v>
      </c>
      <c r="I31" s="7">
        <v>190</v>
      </c>
      <c r="J31" s="7">
        <v>25</v>
      </c>
      <c r="K31" s="7">
        <v>276</v>
      </c>
      <c r="L31" s="2">
        <v>12</v>
      </c>
    </row>
    <row r="32" spans="1:12">
      <c r="B32" s="2" t="s">
        <v>273</v>
      </c>
      <c r="D32" s="2">
        <v>0</v>
      </c>
      <c r="E32" s="8">
        <v>50</v>
      </c>
      <c r="F32" s="8">
        <v>12.5</v>
      </c>
      <c r="G32" s="8">
        <v>106.2</v>
      </c>
      <c r="H32" s="8">
        <v>212.3</v>
      </c>
      <c r="I32" s="8">
        <v>1186.5</v>
      </c>
      <c r="J32" s="8">
        <v>156.1</v>
      </c>
      <c r="K32" s="8">
        <v>1723.6</v>
      </c>
    </row>
    <row r="33" spans="1:11">
      <c r="B33" s="2" t="s">
        <v>274</v>
      </c>
      <c r="C33" s="6"/>
      <c r="D33" s="6">
        <v>0</v>
      </c>
      <c r="E33" s="7">
        <v>4</v>
      </c>
      <c r="F33" s="6">
        <v>0</v>
      </c>
      <c r="G33" s="7">
        <v>18</v>
      </c>
      <c r="H33" s="7">
        <v>1</v>
      </c>
      <c r="I33" s="7">
        <v>70</v>
      </c>
      <c r="J33" s="7">
        <v>7</v>
      </c>
      <c r="K33" s="7">
        <v>100</v>
      </c>
    </row>
    <row r="34" spans="1:11">
      <c r="B34" s="2" t="s">
        <v>275</v>
      </c>
      <c r="C34" s="6"/>
      <c r="D34" s="6">
        <v>0</v>
      </c>
      <c r="E34" s="9">
        <v>50</v>
      </c>
      <c r="F34" s="6">
        <v>0</v>
      </c>
      <c r="G34" s="9">
        <v>105.9</v>
      </c>
      <c r="H34" s="9">
        <v>2.9</v>
      </c>
      <c r="I34" s="9">
        <v>36.799999999999997</v>
      </c>
      <c r="J34" s="9">
        <v>28</v>
      </c>
      <c r="K34" s="9">
        <v>36.200000000000003</v>
      </c>
    </row>
    <row r="35" spans="1:11">
      <c r="B35" s="2" t="s">
        <v>276</v>
      </c>
      <c r="C35" s="6"/>
      <c r="D35" s="6">
        <v>0</v>
      </c>
      <c r="E35" s="7">
        <v>3</v>
      </c>
      <c r="F35" s="6">
        <v>0</v>
      </c>
      <c r="G35" s="7">
        <v>17</v>
      </c>
      <c r="H35" s="7">
        <v>2</v>
      </c>
      <c r="I35" s="7">
        <v>88</v>
      </c>
      <c r="J35" s="7">
        <v>5</v>
      </c>
      <c r="K35" s="7">
        <v>115</v>
      </c>
    </row>
    <row r="36" spans="1:11">
      <c r="A36" s="10"/>
      <c r="B36" s="10" t="s">
        <v>2231</v>
      </c>
    </row>
    <row r="37" spans="1:11">
      <c r="A37" s="10" t="s">
        <v>280</v>
      </c>
      <c r="B37" s="10" t="s">
        <v>260</v>
      </c>
      <c r="C37" s="5">
        <v>104913</v>
      </c>
    </row>
    <row r="38" spans="1:11">
      <c r="A38" s="10"/>
      <c r="B38" s="10" t="s">
        <v>272</v>
      </c>
      <c r="C38" s="6"/>
      <c r="D38" s="6">
        <v>0</v>
      </c>
      <c r="E38" s="7">
        <v>38</v>
      </c>
      <c r="F38" s="7">
        <v>5</v>
      </c>
      <c r="G38" s="7">
        <v>80</v>
      </c>
      <c r="H38" s="7">
        <v>126</v>
      </c>
      <c r="I38" s="7">
        <v>897</v>
      </c>
      <c r="J38" s="7">
        <v>91</v>
      </c>
      <c r="K38" s="7">
        <v>1237</v>
      </c>
    </row>
    <row r="39" spans="1:11">
      <c r="A39" s="10"/>
      <c r="B39" s="10" t="s">
        <v>273</v>
      </c>
      <c r="D39" s="2">
        <v>0</v>
      </c>
      <c r="E39" s="8">
        <v>36.200000000000003</v>
      </c>
      <c r="F39" s="8">
        <v>4.8</v>
      </c>
      <c r="G39" s="8">
        <v>76.3</v>
      </c>
      <c r="H39" s="8">
        <v>120.1</v>
      </c>
      <c r="I39" s="8">
        <v>855</v>
      </c>
      <c r="J39" s="8">
        <v>86.7</v>
      </c>
      <c r="K39" s="8">
        <v>1179.0999999999999</v>
      </c>
    </row>
    <row r="40" spans="1:11">
      <c r="A40" s="10"/>
      <c r="B40" s="10" t="s">
        <v>274</v>
      </c>
      <c r="C40" s="6"/>
      <c r="D40" s="6">
        <v>0</v>
      </c>
      <c r="E40" s="7">
        <v>8</v>
      </c>
      <c r="F40" s="7">
        <v>2</v>
      </c>
      <c r="G40" s="7">
        <v>56</v>
      </c>
      <c r="H40" s="7">
        <v>7</v>
      </c>
      <c r="I40" s="7">
        <v>167</v>
      </c>
      <c r="J40" s="7">
        <v>13</v>
      </c>
      <c r="K40" s="7">
        <v>253</v>
      </c>
    </row>
    <row r="41" spans="1:11">
      <c r="A41" s="10"/>
      <c r="B41" s="10" t="s">
        <v>275</v>
      </c>
      <c r="D41" s="2">
        <v>0</v>
      </c>
      <c r="E41" s="8">
        <v>21.1</v>
      </c>
      <c r="F41" s="8">
        <v>40</v>
      </c>
      <c r="G41" s="8">
        <v>70</v>
      </c>
      <c r="H41" s="8">
        <v>5.6</v>
      </c>
      <c r="I41" s="8">
        <v>18.600000000000001</v>
      </c>
      <c r="J41" s="8">
        <v>14.3</v>
      </c>
      <c r="K41" s="8">
        <v>20.5</v>
      </c>
    </row>
    <row r="42" spans="1:11">
      <c r="A42" s="10"/>
      <c r="B42" s="10" t="s">
        <v>276</v>
      </c>
      <c r="C42" s="6"/>
      <c r="D42" s="6">
        <v>0</v>
      </c>
      <c r="E42" s="7">
        <v>12</v>
      </c>
      <c r="F42" s="7">
        <v>4</v>
      </c>
      <c r="G42" s="7">
        <v>52</v>
      </c>
      <c r="H42" s="7">
        <v>11</v>
      </c>
      <c r="I42" s="7">
        <v>189</v>
      </c>
      <c r="J42" s="7">
        <v>17</v>
      </c>
      <c r="K42" s="7">
        <v>285</v>
      </c>
    </row>
  </sheetData>
  <mergeCells count="2">
    <mergeCell ref="A1:B1"/>
    <mergeCell ref="C1:J1"/>
  </mergeCells>
  <hyperlinks>
    <hyperlink ref="A2" location="DocumentMap!A200" display="&lt;&lt; Back to Document Map" xr:uid="{00000000-0004-0000-C700-000000000000}"/>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L36"/>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2232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2233</v>
      </c>
      <c r="B6" s="3" t="s">
        <v>2234</v>
      </c>
      <c r="C6" s="5">
        <v>3681</v>
      </c>
    </row>
    <row r="7" spans="1:12">
      <c r="B7" s="2" t="s">
        <v>272</v>
      </c>
      <c r="C7" s="6"/>
      <c r="D7" s="6">
        <v>0</v>
      </c>
      <c r="E7" s="7">
        <v>2</v>
      </c>
      <c r="F7" s="6">
        <v>0</v>
      </c>
      <c r="G7" s="7">
        <v>14</v>
      </c>
      <c r="H7" s="7">
        <v>30</v>
      </c>
      <c r="I7" s="7">
        <v>32</v>
      </c>
      <c r="J7" s="7">
        <v>4</v>
      </c>
      <c r="K7" s="7">
        <v>82</v>
      </c>
      <c r="L7" s="2">
        <v>12</v>
      </c>
    </row>
    <row r="8" spans="1:12">
      <c r="B8" s="2" t="s">
        <v>273</v>
      </c>
      <c r="D8" s="2">
        <v>0</v>
      </c>
      <c r="E8" s="8">
        <v>54.3</v>
      </c>
      <c r="F8" s="2">
        <v>0</v>
      </c>
      <c r="G8" s="8">
        <v>380.3</v>
      </c>
      <c r="H8" s="8">
        <v>815</v>
      </c>
      <c r="I8" s="8">
        <v>869.3</v>
      </c>
      <c r="J8" s="8">
        <v>108.7</v>
      </c>
      <c r="K8" s="8">
        <v>2227.6999999999998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2235</v>
      </c>
      <c r="B12" s="3" t="s">
        <v>2236</v>
      </c>
      <c r="C12" s="5">
        <v>898</v>
      </c>
    </row>
    <row r="13" spans="1:12">
      <c r="B13" s="2" t="s">
        <v>272</v>
      </c>
      <c r="C13" s="6"/>
      <c r="D13" s="6">
        <v>0</v>
      </c>
      <c r="E13" s="6">
        <v>0</v>
      </c>
      <c r="F13" s="7">
        <v>1</v>
      </c>
      <c r="G13" s="6">
        <v>0</v>
      </c>
      <c r="H13" s="7">
        <v>7</v>
      </c>
      <c r="I13" s="7">
        <v>4</v>
      </c>
      <c r="J13" s="7">
        <v>2</v>
      </c>
      <c r="K13" s="7">
        <v>14</v>
      </c>
      <c r="L13" s="2">
        <v>12</v>
      </c>
    </row>
    <row r="14" spans="1:12">
      <c r="B14" s="2" t="s">
        <v>273</v>
      </c>
      <c r="D14" s="2">
        <v>0</v>
      </c>
      <c r="E14" s="2">
        <v>0</v>
      </c>
      <c r="F14" s="8">
        <v>111.4</v>
      </c>
      <c r="G14" s="2">
        <v>0</v>
      </c>
      <c r="H14" s="8">
        <v>779.5</v>
      </c>
      <c r="I14" s="8">
        <v>445.4</v>
      </c>
      <c r="J14" s="8">
        <v>222.7</v>
      </c>
      <c r="K14" s="8">
        <v>1559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2237</v>
      </c>
      <c r="B18" s="3" t="s">
        <v>2238</v>
      </c>
      <c r="C18" s="5">
        <v>3248</v>
      </c>
    </row>
    <row r="19" spans="1:12">
      <c r="B19" s="2" t="s">
        <v>272</v>
      </c>
      <c r="C19" s="6"/>
      <c r="D19" s="6">
        <v>0</v>
      </c>
      <c r="E19" s="6">
        <v>0</v>
      </c>
      <c r="F19" s="6">
        <v>0</v>
      </c>
      <c r="G19" s="7">
        <v>2</v>
      </c>
      <c r="H19" s="7">
        <v>9</v>
      </c>
      <c r="I19" s="7">
        <v>2</v>
      </c>
      <c r="J19" s="7">
        <v>1</v>
      </c>
      <c r="K19" s="7">
        <v>14</v>
      </c>
      <c r="L19" s="2">
        <v>12</v>
      </c>
    </row>
    <row r="20" spans="1:12">
      <c r="B20" s="2" t="s">
        <v>273</v>
      </c>
      <c r="D20" s="2">
        <v>0</v>
      </c>
      <c r="E20" s="2">
        <v>0</v>
      </c>
      <c r="F20" s="2">
        <v>0</v>
      </c>
      <c r="G20" s="8">
        <v>61.6</v>
      </c>
      <c r="H20" s="8">
        <v>277.10000000000002</v>
      </c>
      <c r="I20" s="8">
        <v>61.6</v>
      </c>
      <c r="J20" s="8">
        <v>30.8</v>
      </c>
      <c r="K20" s="8">
        <v>431</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2239</v>
      </c>
      <c r="B24" s="3" t="s">
        <v>2240</v>
      </c>
      <c r="C24" s="5">
        <v>2460</v>
      </c>
    </row>
    <row r="25" spans="1:12">
      <c r="B25" s="2" t="s">
        <v>272</v>
      </c>
      <c r="C25" s="6"/>
      <c r="D25" s="6">
        <v>0</v>
      </c>
      <c r="E25" s="7">
        <v>3</v>
      </c>
      <c r="F25" s="6">
        <v>0</v>
      </c>
      <c r="G25" s="7">
        <v>2</v>
      </c>
      <c r="H25" s="7">
        <v>5</v>
      </c>
      <c r="I25" s="7">
        <v>4</v>
      </c>
      <c r="J25" s="7">
        <v>3</v>
      </c>
      <c r="K25" s="7">
        <v>17</v>
      </c>
      <c r="L25" s="2">
        <v>12</v>
      </c>
    </row>
    <row r="26" spans="1:12">
      <c r="B26" s="2" t="s">
        <v>273</v>
      </c>
      <c r="D26" s="2">
        <v>0</v>
      </c>
      <c r="E26" s="8">
        <v>122</v>
      </c>
      <c r="F26" s="2">
        <v>0</v>
      </c>
      <c r="G26" s="8">
        <v>81.3</v>
      </c>
      <c r="H26" s="8">
        <v>203.3</v>
      </c>
      <c r="I26" s="8">
        <v>162.6</v>
      </c>
      <c r="J26" s="8">
        <v>122</v>
      </c>
      <c r="K26" s="8">
        <v>691.1</v>
      </c>
    </row>
    <row r="27" spans="1:12">
      <c r="B27" s="2" t="s">
        <v>274</v>
      </c>
      <c r="C27" s="6"/>
      <c r="D27" s="6">
        <v>0</v>
      </c>
      <c r="E27" s="6">
        <v>0</v>
      </c>
      <c r="F27" s="6">
        <v>0</v>
      </c>
      <c r="G27" s="7">
        <v>1</v>
      </c>
      <c r="H27" s="6">
        <v>0</v>
      </c>
      <c r="I27" s="7">
        <v>1</v>
      </c>
      <c r="J27" s="7">
        <v>1</v>
      </c>
      <c r="K27" s="7">
        <v>3</v>
      </c>
    </row>
    <row r="28" spans="1:12">
      <c r="B28" s="2" t="s">
        <v>275</v>
      </c>
      <c r="C28" s="6"/>
      <c r="D28" s="6">
        <v>0</v>
      </c>
      <c r="E28" s="6">
        <v>0</v>
      </c>
      <c r="F28" s="6">
        <v>0</v>
      </c>
      <c r="G28" s="9">
        <v>50</v>
      </c>
      <c r="H28" s="6">
        <v>0</v>
      </c>
      <c r="I28" s="9">
        <v>25</v>
      </c>
      <c r="J28" s="9">
        <v>33.299999999999997</v>
      </c>
      <c r="K28" s="9">
        <v>17.600000000000001</v>
      </c>
    </row>
    <row r="29" spans="1:12">
      <c r="B29" s="2" t="s">
        <v>276</v>
      </c>
      <c r="C29" s="6"/>
      <c r="D29" s="6">
        <v>0</v>
      </c>
      <c r="E29" s="6">
        <v>0</v>
      </c>
      <c r="F29" s="6">
        <v>0</v>
      </c>
      <c r="G29" s="7">
        <v>1</v>
      </c>
      <c r="H29" s="6">
        <v>0</v>
      </c>
      <c r="I29" s="7">
        <v>1</v>
      </c>
      <c r="J29" s="7">
        <v>1</v>
      </c>
      <c r="K29" s="7">
        <v>3</v>
      </c>
    </row>
    <row r="30" spans="1:12">
      <c r="A30" s="10"/>
      <c r="B30" s="10" t="s">
        <v>2241</v>
      </c>
    </row>
    <row r="31" spans="1:12">
      <c r="A31" s="10" t="s">
        <v>280</v>
      </c>
      <c r="B31" s="10" t="s">
        <v>260</v>
      </c>
      <c r="C31" s="5">
        <v>10287</v>
      </c>
    </row>
    <row r="32" spans="1:12">
      <c r="A32" s="10"/>
      <c r="B32" s="10" t="s">
        <v>272</v>
      </c>
      <c r="C32" s="6"/>
      <c r="D32" s="6">
        <v>0</v>
      </c>
      <c r="E32" s="7">
        <v>5</v>
      </c>
      <c r="F32" s="7">
        <v>1</v>
      </c>
      <c r="G32" s="7">
        <v>18</v>
      </c>
      <c r="H32" s="7">
        <v>51</v>
      </c>
      <c r="I32" s="7">
        <v>42</v>
      </c>
      <c r="J32" s="7">
        <v>10</v>
      </c>
      <c r="K32" s="7">
        <v>127</v>
      </c>
    </row>
    <row r="33" spans="1:11">
      <c r="A33" s="10"/>
      <c r="B33" s="10" t="s">
        <v>273</v>
      </c>
      <c r="D33" s="2">
        <v>0</v>
      </c>
      <c r="E33" s="8">
        <v>48.6</v>
      </c>
      <c r="F33" s="8">
        <v>9.6999999999999993</v>
      </c>
      <c r="G33" s="8">
        <v>175</v>
      </c>
      <c r="H33" s="8">
        <v>495.8</v>
      </c>
      <c r="I33" s="8">
        <v>408.3</v>
      </c>
      <c r="J33" s="8">
        <v>97.2</v>
      </c>
      <c r="K33" s="8">
        <v>1234.5999999999999</v>
      </c>
    </row>
    <row r="34" spans="1:11">
      <c r="A34" s="10"/>
      <c r="B34" s="10" t="s">
        <v>274</v>
      </c>
      <c r="C34" s="6"/>
      <c r="D34" s="6">
        <v>0</v>
      </c>
      <c r="E34" s="6">
        <v>0</v>
      </c>
      <c r="F34" s="6">
        <v>0</v>
      </c>
      <c r="G34" s="7">
        <v>1</v>
      </c>
      <c r="H34" s="6">
        <v>0</v>
      </c>
      <c r="I34" s="7">
        <v>1</v>
      </c>
      <c r="J34" s="7">
        <v>1</v>
      </c>
      <c r="K34" s="7">
        <v>3</v>
      </c>
    </row>
    <row r="35" spans="1:11">
      <c r="A35" s="10"/>
      <c r="B35" s="10" t="s">
        <v>275</v>
      </c>
      <c r="D35" s="2">
        <v>0</v>
      </c>
      <c r="E35" s="2">
        <v>0</v>
      </c>
      <c r="F35" s="2">
        <v>0</v>
      </c>
      <c r="G35" s="8">
        <v>5.6</v>
      </c>
      <c r="H35" s="2">
        <v>0</v>
      </c>
      <c r="I35" s="8">
        <v>2.4</v>
      </c>
      <c r="J35" s="8">
        <v>10</v>
      </c>
      <c r="K35" s="8">
        <v>2.4</v>
      </c>
    </row>
    <row r="36" spans="1:11">
      <c r="A36" s="10"/>
      <c r="B36" s="10" t="s">
        <v>276</v>
      </c>
      <c r="C36" s="6"/>
      <c r="D36" s="6">
        <v>0</v>
      </c>
      <c r="E36" s="6">
        <v>0</v>
      </c>
      <c r="F36" s="6">
        <v>0</v>
      </c>
      <c r="G36" s="7">
        <v>1</v>
      </c>
      <c r="H36" s="6">
        <v>0</v>
      </c>
      <c r="I36" s="7">
        <v>1</v>
      </c>
      <c r="J36" s="7">
        <v>1</v>
      </c>
      <c r="K36" s="7">
        <v>3</v>
      </c>
    </row>
  </sheetData>
  <mergeCells count="2">
    <mergeCell ref="A1:B1"/>
    <mergeCell ref="C1:J1"/>
  </mergeCells>
  <hyperlinks>
    <hyperlink ref="A2" location="DocumentMap!A201" display="&lt;&lt; Back to Document Map" xr:uid="{00000000-0004-0000-C800-000000000000}"/>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L42"/>
  <sheetViews>
    <sheetView workbookViewId="0">
      <selection sqref="A1:B1"/>
    </sheetView>
  </sheetViews>
  <sheetFormatPr defaultRowHeight="12"/>
  <cols>
    <col min="1" max="1" width="9.140625" style="2" customWidth="1"/>
    <col min="2" max="2" width="34.42578125" style="2" bestFit="1" customWidth="1"/>
    <col min="3" max="16384" width="9.140625" style="2"/>
  </cols>
  <sheetData>
    <row r="1" spans="1:12">
      <c r="A1" s="47" t="s">
        <v>254</v>
      </c>
      <c r="B1" s="47"/>
      <c r="C1" s="48" t="s">
        <v>255</v>
      </c>
      <c r="D1" s="48"/>
      <c r="E1" s="48"/>
      <c r="F1" s="48"/>
      <c r="G1" s="48"/>
      <c r="H1" s="48"/>
      <c r="I1" s="48"/>
      <c r="J1" s="48"/>
      <c r="K1" s="2" t="s">
        <v>2242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2243</v>
      </c>
      <c r="B6" s="3" t="s">
        <v>2244</v>
      </c>
      <c r="C6" s="5">
        <v>12989</v>
      </c>
    </row>
    <row r="7" spans="1:12">
      <c r="B7" s="2" t="s">
        <v>272</v>
      </c>
      <c r="C7" s="6"/>
      <c r="D7" s="7">
        <v>2</v>
      </c>
      <c r="E7" s="7">
        <v>6</v>
      </c>
      <c r="F7" s="7">
        <v>9</v>
      </c>
      <c r="G7" s="7">
        <v>70</v>
      </c>
      <c r="H7" s="7">
        <v>40</v>
      </c>
      <c r="I7" s="7">
        <v>284</v>
      </c>
      <c r="J7" s="7">
        <v>36</v>
      </c>
      <c r="K7" s="7">
        <v>447</v>
      </c>
      <c r="L7" s="2">
        <v>12</v>
      </c>
    </row>
    <row r="8" spans="1:12">
      <c r="B8" s="2" t="s">
        <v>273</v>
      </c>
      <c r="D8" s="8">
        <v>15.4</v>
      </c>
      <c r="E8" s="8">
        <v>46.2</v>
      </c>
      <c r="F8" s="8">
        <v>69.3</v>
      </c>
      <c r="G8" s="8">
        <v>538.9</v>
      </c>
      <c r="H8" s="8">
        <v>308</v>
      </c>
      <c r="I8" s="8">
        <v>2186.5</v>
      </c>
      <c r="J8" s="8">
        <v>277.2</v>
      </c>
      <c r="K8" s="8">
        <v>3441.4</v>
      </c>
    </row>
    <row r="9" spans="1:12">
      <c r="B9" s="2" t="s">
        <v>274</v>
      </c>
      <c r="C9" s="6"/>
      <c r="D9" s="6">
        <v>0</v>
      </c>
      <c r="E9" s="6">
        <v>0</v>
      </c>
      <c r="F9" s="7">
        <v>3</v>
      </c>
      <c r="G9" s="7">
        <v>38</v>
      </c>
      <c r="H9" s="7">
        <v>6</v>
      </c>
      <c r="I9" s="7">
        <v>38</v>
      </c>
      <c r="J9" s="7">
        <v>11</v>
      </c>
      <c r="K9" s="7">
        <v>96</v>
      </c>
    </row>
    <row r="10" spans="1:12">
      <c r="B10" s="2" t="s">
        <v>275</v>
      </c>
      <c r="C10" s="6"/>
      <c r="D10" s="6">
        <v>0</v>
      </c>
      <c r="E10" s="6">
        <v>0</v>
      </c>
      <c r="F10" s="9">
        <v>33.299999999999997</v>
      </c>
      <c r="G10" s="9">
        <v>54.3</v>
      </c>
      <c r="H10" s="9">
        <v>15</v>
      </c>
      <c r="I10" s="9">
        <v>13.4</v>
      </c>
      <c r="J10" s="9">
        <v>30.6</v>
      </c>
      <c r="K10" s="9">
        <v>21.5</v>
      </c>
    </row>
    <row r="11" spans="1:12">
      <c r="B11" s="2" t="s">
        <v>276</v>
      </c>
      <c r="C11" s="6"/>
      <c r="D11" s="6">
        <v>0</v>
      </c>
      <c r="E11" s="6">
        <v>0</v>
      </c>
      <c r="F11" s="7">
        <v>3</v>
      </c>
      <c r="G11" s="7">
        <v>12</v>
      </c>
      <c r="H11" s="7">
        <v>1</v>
      </c>
      <c r="I11" s="7">
        <v>21</v>
      </c>
      <c r="J11" s="7">
        <v>1</v>
      </c>
      <c r="K11" s="7">
        <v>38</v>
      </c>
    </row>
    <row r="12" spans="1:12">
      <c r="A12" s="2" t="s">
        <v>2245</v>
      </c>
      <c r="B12" s="3" t="s">
        <v>2246</v>
      </c>
      <c r="C12" s="5">
        <v>432</v>
      </c>
    </row>
    <row r="13" spans="1:12">
      <c r="B13" s="2" t="s">
        <v>272</v>
      </c>
      <c r="C13" s="6"/>
      <c r="D13" s="6">
        <v>0</v>
      </c>
      <c r="E13" s="6">
        <v>0</v>
      </c>
      <c r="F13" s="6">
        <v>0</v>
      </c>
      <c r="G13" s="6">
        <v>0</v>
      </c>
      <c r="H13" s="6">
        <v>0</v>
      </c>
      <c r="I13" s="7">
        <v>2</v>
      </c>
      <c r="J13" s="6">
        <v>0</v>
      </c>
      <c r="K13" s="7">
        <v>2</v>
      </c>
      <c r="L13" s="2">
        <v>12</v>
      </c>
    </row>
    <row r="14" spans="1:12">
      <c r="B14" s="2" t="s">
        <v>273</v>
      </c>
      <c r="D14" s="2">
        <v>0</v>
      </c>
      <c r="E14" s="2">
        <v>0</v>
      </c>
      <c r="F14" s="2">
        <v>0</v>
      </c>
      <c r="G14" s="2">
        <v>0</v>
      </c>
      <c r="H14" s="2">
        <v>0</v>
      </c>
      <c r="I14" s="8">
        <v>463</v>
      </c>
      <c r="J14" s="2">
        <v>0</v>
      </c>
      <c r="K14" s="8">
        <v>463</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2247</v>
      </c>
      <c r="B18" s="3" t="s">
        <v>2248</v>
      </c>
      <c r="C18" s="5">
        <v>2498</v>
      </c>
    </row>
    <row r="19" spans="1:12">
      <c r="B19" s="2" t="s">
        <v>272</v>
      </c>
      <c r="C19" s="6"/>
      <c r="D19" s="6">
        <v>0</v>
      </c>
      <c r="E19" s="7">
        <v>2</v>
      </c>
      <c r="F19" s="6">
        <v>0</v>
      </c>
      <c r="G19" s="7">
        <v>7</v>
      </c>
      <c r="H19" s="7">
        <v>6</v>
      </c>
      <c r="I19" s="7">
        <v>8</v>
      </c>
      <c r="J19" s="6">
        <v>0</v>
      </c>
      <c r="K19" s="7">
        <v>23</v>
      </c>
      <c r="L19" s="2">
        <v>12</v>
      </c>
    </row>
    <row r="20" spans="1:12">
      <c r="B20" s="2" t="s">
        <v>273</v>
      </c>
      <c r="D20" s="2">
        <v>0</v>
      </c>
      <c r="E20" s="8">
        <v>80.099999999999994</v>
      </c>
      <c r="F20" s="2">
        <v>0</v>
      </c>
      <c r="G20" s="8">
        <v>280.2</v>
      </c>
      <c r="H20" s="8">
        <v>240.2</v>
      </c>
      <c r="I20" s="8">
        <v>320.3</v>
      </c>
      <c r="J20" s="2">
        <v>0</v>
      </c>
      <c r="K20" s="8">
        <v>920.7</v>
      </c>
    </row>
    <row r="21" spans="1:12">
      <c r="B21" s="2" t="s">
        <v>274</v>
      </c>
      <c r="C21" s="6"/>
      <c r="D21" s="6">
        <v>0</v>
      </c>
      <c r="E21" s="6">
        <v>0</v>
      </c>
      <c r="F21" s="6">
        <v>0</v>
      </c>
      <c r="G21" s="7">
        <v>3</v>
      </c>
      <c r="H21" s="6">
        <v>0</v>
      </c>
      <c r="I21" s="6">
        <v>0</v>
      </c>
      <c r="J21" s="6">
        <v>0</v>
      </c>
      <c r="K21" s="7">
        <v>3</v>
      </c>
    </row>
    <row r="22" spans="1:12">
      <c r="B22" s="2" t="s">
        <v>275</v>
      </c>
      <c r="C22" s="6"/>
      <c r="D22" s="6">
        <v>0</v>
      </c>
      <c r="E22" s="6">
        <v>0</v>
      </c>
      <c r="F22" s="6">
        <v>0</v>
      </c>
      <c r="G22" s="9">
        <v>42.9</v>
      </c>
      <c r="H22" s="6">
        <v>0</v>
      </c>
      <c r="I22" s="6">
        <v>0</v>
      </c>
      <c r="J22" s="6">
        <v>0</v>
      </c>
      <c r="K22" s="9">
        <v>13</v>
      </c>
    </row>
    <row r="23" spans="1:12">
      <c r="B23" s="2" t="s">
        <v>276</v>
      </c>
      <c r="C23" s="6"/>
      <c r="D23" s="6">
        <v>0</v>
      </c>
      <c r="E23" s="6">
        <v>0</v>
      </c>
      <c r="F23" s="6">
        <v>0</v>
      </c>
      <c r="G23" s="7">
        <v>1</v>
      </c>
      <c r="H23" s="6">
        <v>0</v>
      </c>
      <c r="I23" s="6">
        <v>0</v>
      </c>
      <c r="J23" s="6">
        <v>0</v>
      </c>
      <c r="K23" s="7">
        <v>1</v>
      </c>
    </row>
    <row r="24" spans="1:12">
      <c r="A24" s="2" t="s">
        <v>2249</v>
      </c>
      <c r="B24" s="3" t="s">
        <v>2250</v>
      </c>
      <c r="C24" s="5">
        <v>33497</v>
      </c>
    </row>
    <row r="25" spans="1:12">
      <c r="B25" s="2" t="s">
        <v>272</v>
      </c>
      <c r="C25" s="6"/>
      <c r="D25" s="7">
        <v>3</v>
      </c>
      <c r="E25" s="7">
        <v>13</v>
      </c>
      <c r="F25" s="7">
        <v>1</v>
      </c>
      <c r="G25" s="7">
        <v>65</v>
      </c>
      <c r="H25" s="7">
        <v>127</v>
      </c>
      <c r="I25" s="7">
        <v>252</v>
      </c>
      <c r="J25" s="7">
        <v>60</v>
      </c>
      <c r="K25" s="7">
        <v>521</v>
      </c>
      <c r="L25" s="2">
        <v>12</v>
      </c>
    </row>
    <row r="26" spans="1:12">
      <c r="B26" s="2" t="s">
        <v>273</v>
      </c>
      <c r="D26" s="8">
        <v>9</v>
      </c>
      <c r="E26" s="8">
        <v>38.799999999999997</v>
      </c>
      <c r="F26" s="8">
        <v>3</v>
      </c>
      <c r="G26" s="8">
        <v>194</v>
      </c>
      <c r="H26" s="8">
        <v>379.1</v>
      </c>
      <c r="I26" s="8">
        <v>752.3</v>
      </c>
      <c r="J26" s="8">
        <v>179.1</v>
      </c>
      <c r="K26" s="8">
        <v>1555.4</v>
      </c>
    </row>
    <row r="27" spans="1:12">
      <c r="B27" s="2" t="s">
        <v>274</v>
      </c>
      <c r="C27" s="6"/>
      <c r="D27" s="7">
        <v>3</v>
      </c>
      <c r="E27" s="7">
        <v>9</v>
      </c>
      <c r="F27" s="7">
        <v>1</v>
      </c>
      <c r="G27" s="7">
        <v>43</v>
      </c>
      <c r="H27" s="7">
        <v>29</v>
      </c>
      <c r="I27" s="7">
        <v>14</v>
      </c>
      <c r="J27" s="7">
        <v>4</v>
      </c>
      <c r="K27" s="7">
        <v>103</v>
      </c>
    </row>
    <row r="28" spans="1:12">
      <c r="B28" s="2" t="s">
        <v>275</v>
      </c>
      <c r="C28" s="6"/>
      <c r="D28" s="9">
        <v>100</v>
      </c>
      <c r="E28" s="9">
        <v>69.2</v>
      </c>
      <c r="F28" s="9">
        <v>100</v>
      </c>
      <c r="G28" s="9">
        <v>66.2</v>
      </c>
      <c r="H28" s="9">
        <v>22.8</v>
      </c>
      <c r="I28" s="9">
        <v>5.6</v>
      </c>
      <c r="J28" s="9">
        <v>6.7</v>
      </c>
      <c r="K28" s="9">
        <v>19.8</v>
      </c>
    </row>
    <row r="29" spans="1:12">
      <c r="B29" s="2" t="s">
        <v>276</v>
      </c>
      <c r="C29" s="6"/>
      <c r="D29" s="7">
        <v>3</v>
      </c>
      <c r="E29" s="7">
        <v>5</v>
      </c>
      <c r="F29" s="6">
        <v>0</v>
      </c>
      <c r="G29" s="7">
        <v>29</v>
      </c>
      <c r="H29" s="7">
        <v>7</v>
      </c>
      <c r="I29" s="7">
        <v>16</v>
      </c>
      <c r="J29" s="7">
        <v>3</v>
      </c>
      <c r="K29" s="7">
        <v>63</v>
      </c>
    </row>
    <row r="30" spans="1:12">
      <c r="A30" s="2" t="s">
        <v>2251</v>
      </c>
      <c r="B30" s="3" t="s">
        <v>2252</v>
      </c>
      <c r="C30" s="5">
        <v>1417</v>
      </c>
    </row>
    <row r="31" spans="1:12">
      <c r="B31" s="2" t="s">
        <v>272</v>
      </c>
      <c r="C31" s="6"/>
      <c r="D31" s="6">
        <v>0</v>
      </c>
      <c r="E31" s="6">
        <v>0</v>
      </c>
      <c r="F31" s="6">
        <v>0</v>
      </c>
      <c r="G31" s="6">
        <v>0</v>
      </c>
      <c r="H31" s="7">
        <v>2</v>
      </c>
      <c r="I31" s="7">
        <v>5</v>
      </c>
      <c r="J31" s="7">
        <v>1</v>
      </c>
      <c r="K31" s="7">
        <v>8</v>
      </c>
      <c r="L31" s="2">
        <v>12</v>
      </c>
    </row>
    <row r="32" spans="1:12">
      <c r="B32" s="2" t="s">
        <v>273</v>
      </c>
      <c r="D32" s="2">
        <v>0</v>
      </c>
      <c r="E32" s="2">
        <v>0</v>
      </c>
      <c r="F32" s="2">
        <v>0</v>
      </c>
      <c r="G32" s="2">
        <v>0</v>
      </c>
      <c r="H32" s="8">
        <v>141.1</v>
      </c>
      <c r="I32" s="8">
        <v>352.9</v>
      </c>
      <c r="J32" s="8">
        <v>70.599999999999994</v>
      </c>
      <c r="K32" s="8">
        <v>564.6</v>
      </c>
    </row>
    <row r="33" spans="1:11">
      <c r="B33" s="2" t="s">
        <v>274</v>
      </c>
      <c r="C33" s="6"/>
      <c r="D33" s="6">
        <v>0</v>
      </c>
      <c r="E33" s="6">
        <v>0</v>
      </c>
      <c r="F33" s="6">
        <v>0</v>
      </c>
      <c r="G33" s="6">
        <v>0</v>
      </c>
      <c r="H33" s="6">
        <v>0</v>
      </c>
      <c r="I33" s="6">
        <v>0</v>
      </c>
      <c r="J33" s="6">
        <v>0</v>
      </c>
      <c r="K33" s="6">
        <v>0</v>
      </c>
    </row>
    <row r="34" spans="1:11">
      <c r="B34" s="2" t="s">
        <v>275</v>
      </c>
      <c r="C34" s="6"/>
      <c r="D34" s="6">
        <v>0</v>
      </c>
      <c r="E34" s="6">
        <v>0</v>
      </c>
      <c r="F34" s="6">
        <v>0</v>
      </c>
      <c r="G34" s="6">
        <v>0</v>
      </c>
      <c r="H34" s="6">
        <v>0</v>
      </c>
      <c r="I34" s="6">
        <v>0</v>
      </c>
      <c r="J34" s="6">
        <v>0</v>
      </c>
      <c r="K34" s="6">
        <v>0</v>
      </c>
    </row>
    <row r="35" spans="1:11">
      <c r="B35" s="2" t="s">
        <v>276</v>
      </c>
      <c r="C35" s="6"/>
      <c r="D35" s="6">
        <v>0</v>
      </c>
      <c r="E35" s="6">
        <v>0</v>
      </c>
      <c r="F35" s="6">
        <v>0</v>
      </c>
      <c r="G35" s="6">
        <v>0</v>
      </c>
      <c r="H35" s="6">
        <v>0</v>
      </c>
      <c r="I35" s="6">
        <v>0</v>
      </c>
      <c r="J35" s="6">
        <v>0</v>
      </c>
      <c r="K35" s="6">
        <v>0</v>
      </c>
    </row>
    <row r="36" spans="1:11">
      <c r="A36" s="10"/>
      <c r="B36" s="10" t="s">
        <v>2253</v>
      </c>
    </row>
    <row r="37" spans="1:11">
      <c r="A37" s="10" t="s">
        <v>280</v>
      </c>
      <c r="B37" s="10" t="s">
        <v>260</v>
      </c>
      <c r="C37" s="5">
        <v>50833</v>
      </c>
    </row>
    <row r="38" spans="1:11">
      <c r="A38" s="10"/>
      <c r="B38" s="10" t="s">
        <v>272</v>
      </c>
      <c r="C38" s="6"/>
      <c r="D38" s="7">
        <v>5</v>
      </c>
      <c r="E38" s="7">
        <v>21</v>
      </c>
      <c r="F38" s="7">
        <v>10</v>
      </c>
      <c r="G38" s="7">
        <v>142</v>
      </c>
      <c r="H38" s="7">
        <v>175</v>
      </c>
      <c r="I38" s="7">
        <v>551</v>
      </c>
      <c r="J38" s="7">
        <v>97</v>
      </c>
      <c r="K38" s="7">
        <v>1001</v>
      </c>
    </row>
    <row r="39" spans="1:11">
      <c r="A39" s="10"/>
      <c r="B39" s="10" t="s">
        <v>273</v>
      </c>
      <c r="D39" s="8">
        <v>9.8000000000000007</v>
      </c>
      <c r="E39" s="8">
        <v>41.3</v>
      </c>
      <c r="F39" s="8">
        <v>19.7</v>
      </c>
      <c r="G39" s="8">
        <v>279.3</v>
      </c>
      <c r="H39" s="8">
        <v>344.3</v>
      </c>
      <c r="I39" s="8">
        <v>1083.9000000000001</v>
      </c>
      <c r="J39" s="8">
        <v>190.8</v>
      </c>
      <c r="K39" s="8">
        <v>1969.2</v>
      </c>
    </row>
    <row r="40" spans="1:11">
      <c r="A40" s="10"/>
      <c r="B40" s="10" t="s">
        <v>274</v>
      </c>
      <c r="C40" s="6"/>
      <c r="D40" s="7">
        <v>3</v>
      </c>
      <c r="E40" s="7">
        <v>9</v>
      </c>
      <c r="F40" s="7">
        <v>4</v>
      </c>
      <c r="G40" s="7">
        <v>84</v>
      </c>
      <c r="H40" s="7">
        <v>35</v>
      </c>
      <c r="I40" s="7">
        <v>52</v>
      </c>
      <c r="J40" s="7">
        <v>15</v>
      </c>
      <c r="K40" s="7">
        <v>202</v>
      </c>
    </row>
    <row r="41" spans="1:11">
      <c r="A41" s="10"/>
      <c r="B41" s="10" t="s">
        <v>275</v>
      </c>
      <c r="D41" s="8">
        <v>60</v>
      </c>
      <c r="E41" s="8">
        <v>42.9</v>
      </c>
      <c r="F41" s="8">
        <v>40</v>
      </c>
      <c r="G41" s="8">
        <v>59.2</v>
      </c>
      <c r="H41" s="8">
        <v>20</v>
      </c>
      <c r="I41" s="8">
        <v>9.4</v>
      </c>
      <c r="J41" s="8">
        <v>15.5</v>
      </c>
      <c r="K41" s="8">
        <v>20.2</v>
      </c>
    </row>
    <row r="42" spans="1:11">
      <c r="A42" s="10"/>
      <c r="B42" s="10" t="s">
        <v>276</v>
      </c>
      <c r="C42" s="6"/>
      <c r="D42" s="7">
        <v>3</v>
      </c>
      <c r="E42" s="7">
        <v>5</v>
      </c>
      <c r="F42" s="7">
        <v>3</v>
      </c>
      <c r="G42" s="7">
        <v>42</v>
      </c>
      <c r="H42" s="7">
        <v>8</v>
      </c>
      <c r="I42" s="7">
        <v>37</v>
      </c>
      <c r="J42" s="7">
        <v>4</v>
      </c>
      <c r="K42" s="7">
        <v>102</v>
      </c>
    </row>
  </sheetData>
  <mergeCells count="2">
    <mergeCell ref="A1:B1"/>
    <mergeCell ref="C1:J1"/>
  </mergeCells>
  <hyperlinks>
    <hyperlink ref="A2" location="DocumentMap!A202" display="&lt;&lt; Back to Document Map" xr:uid="{00000000-0004-0000-C900-000000000000}"/>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L30"/>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2254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2255</v>
      </c>
      <c r="B6" s="3" t="s">
        <v>2256</v>
      </c>
      <c r="C6" s="5">
        <v>789</v>
      </c>
    </row>
    <row r="7" spans="1:12">
      <c r="B7" s="2" t="s">
        <v>272</v>
      </c>
      <c r="C7" s="6"/>
      <c r="D7" s="6">
        <v>0</v>
      </c>
      <c r="E7" s="7">
        <v>2</v>
      </c>
      <c r="F7" s="6">
        <v>0</v>
      </c>
      <c r="G7" s="6">
        <v>0</v>
      </c>
      <c r="H7" s="6">
        <v>0</v>
      </c>
      <c r="I7" s="7">
        <v>1</v>
      </c>
      <c r="J7" s="6">
        <v>0</v>
      </c>
      <c r="K7" s="7">
        <v>3</v>
      </c>
      <c r="L7" s="2">
        <v>12</v>
      </c>
    </row>
    <row r="8" spans="1:12">
      <c r="B8" s="2" t="s">
        <v>273</v>
      </c>
      <c r="D8" s="2">
        <v>0</v>
      </c>
      <c r="E8" s="8">
        <v>253.5</v>
      </c>
      <c r="F8" s="2">
        <v>0</v>
      </c>
      <c r="G8" s="2">
        <v>0</v>
      </c>
      <c r="H8" s="2">
        <v>0</v>
      </c>
      <c r="I8" s="8">
        <v>126.7</v>
      </c>
      <c r="J8" s="2">
        <v>0</v>
      </c>
      <c r="K8" s="8">
        <v>380.2</v>
      </c>
    </row>
    <row r="9" spans="1:12">
      <c r="B9" s="2" t="s">
        <v>274</v>
      </c>
      <c r="C9" s="6"/>
      <c r="D9" s="6">
        <v>0</v>
      </c>
      <c r="E9" s="7">
        <v>1</v>
      </c>
      <c r="F9" s="6">
        <v>0</v>
      </c>
      <c r="G9" s="6">
        <v>0</v>
      </c>
      <c r="H9" s="6">
        <v>0</v>
      </c>
      <c r="I9" s="6">
        <v>0</v>
      </c>
      <c r="J9" s="6">
        <v>0</v>
      </c>
      <c r="K9" s="7">
        <v>1</v>
      </c>
    </row>
    <row r="10" spans="1:12">
      <c r="B10" s="2" t="s">
        <v>275</v>
      </c>
      <c r="C10" s="6"/>
      <c r="D10" s="6">
        <v>0</v>
      </c>
      <c r="E10" s="9">
        <v>50</v>
      </c>
      <c r="F10" s="6">
        <v>0</v>
      </c>
      <c r="G10" s="6">
        <v>0</v>
      </c>
      <c r="H10" s="6">
        <v>0</v>
      </c>
      <c r="I10" s="6">
        <v>0</v>
      </c>
      <c r="J10" s="6">
        <v>0</v>
      </c>
      <c r="K10" s="9">
        <v>33.299999999999997</v>
      </c>
    </row>
    <row r="11" spans="1:12">
      <c r="B11" s="2" t="s">
        <v>276</v>
      </c>
      <c r="C11" s="6"/>
      <c r="D11" s="6">
        <v>0</v>
      </c>
      <c r="E11" s="7">
        <v>1</v>
      </c>
      <c r="F11" s="6">
        <v>0</v>
      </c>
      <c r="G11" s="6">
        <v>0</v>
      </c>
      <c r="H11" s="6">
        <v>0</v>
      </c>
      <c r="I11" s="6">
        <v>0</v>
      </c>
      <c r="J11" s="6">
        <v>0</v>
      </c>
      <c r="K11" s="7">
        <v>1</v>
      </c>
    </row>
    <row r="12" spans="1:12">
      <c r="A12" s="2" t="s">
        <v>2257</v>
      </c>
      <c r="B12" s="3" t="s">
        <v>2258</v>
      </c>
      <c r="C12" s="5">
        <v>0</v>
      </c>
    </row>
    <row r="13" spans="1:12">
      <c r="B13" s="2" t="s">
        <v>272</v>
      </c>
      <c r="C13" s="6"/>
      <c r="D13" s="6">
        <v>0</v>
      </c>
      <c r="E13" s="6">
        <v>0</v>
      </c>
      <c r="F13" s="6">
        <v>0</v>
      </c>
      <c r="G13" s="6">
        <v>0</v>
      </c>
      <c r="H13" s="6">
        <v>0</v>
      </c>
      <c r="I13" s="6">
        <v>0</v>
      </c>
      <c r="J13" s="6">
        <v>0</v>
      </c>
      <c r="K13" s="6">
        <v>0</v>
      </c>
      <c r="L13" s="2">
        <v>10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2259</v>
      </c>
      <c r="B18" s="3" t="s">
        <v>2260</v>
      </c>
      <c r="C18" s="5">
        <v>8371</v>
      </c>
    </row>
    <row r="19" spans="1:12">
      <c r="B19" s="2" t="s">
        <v>272</v>
      </c>
      <c r="C19" s="6"/>
      <c r="D19" s="6">
        <v>0</v>
      </c>
      <c r="E19" s="7">
        <v>7</v>
      </c>
      <c r="F19" s="6">
        <v>0</v>
      </c>
      <c r="G19" s="7">
        <v>13</v>
      </c>
      <c r="H19" s="7">
        <v>15</v>
      </c>
      <c r="I19" s="7">
        <v>47</v>
      </c>
      <c r="J19" s="7">
        <v>7</v>
      </c>
      <c r="K19" s="7">
        <v>89</v>
      </c>
      <c r="L19" s="2">
        <v>12</v>
      </c>
    </row>
    <row r="20" spans="1:12">
      <c r="B20" s="2" t="s">
        <v>273</v>
      </c>
      <c r="D20" s="2">
        <v>0</v>
      </c>
      <c r="E20" s="8">
        <v>83.6</v>
      </c>
      <c r="F20" s="2">
        <v>0</v>
      </c>
      <c r="G20" s="8">
        <v>155.30000000000001</v>
      </c>
      <c r="H20" s="8">
        <v>179.2</v>
      </c>
      <c r="I20" s="8">
        <v>561.5</v>
      </c>
      <c r="J20" s="8">
        <v>83.6</v>
      </c>
      <c r="K20" s="8">
        <v>1063.2</v>
      </c>
    </row>
    <row r="21" spans="1:12">
      <c r="B21" s="2" t="s">
        <v>274</v>
      </c>
      <c r="C21" s="6"/>
      <c r="D21" s="6">
        <v>0</v>
      </c>
      <c r="E21" s="6">
        <v>0</v>
      </c>
      <c r="F21" s="6">
        <v>0</v>
      </c>
      <c r="G21" s="7">
        <v>3</v>
      </c>
      <c r="H21" s="7">
        <v>2</v>
      </c>
      <c r="I21" s="7">
        <v>3</v>
      </c>
      <c r="J21" s="7">
        <v>1</v>
      </c>
      <c r="K21" s="7">
        <v>9</v>
      </c>
    </row>
    <row r="22" spans="1:12">
      <c r="B22" s="2" t="s">
        <v>275</v>
      </c>
      <c r="C22" s="6"/>
      <c r="D22" s="6">
        <v>0</v>
      </c>
      <c r="E22" s="6">
        <v>0</v>
      </c>
      <c r="F22" s="6">
        <v>0</v>
      </c>
      <c r="G22" s="9">
        <v>23.1</v>
      </c>
      <c r="H22" s="9">
        <v>13.3</v>
      </c>
      <c r="I22" s="9">
        <v>6.4</v>
      </c>
      <c r="J22" s="9">
        <v>14.3</v>
      </c>
      <c r="K22" s="9">
        <v>10.1</v>
      </c>
    </row>
    <row r="23" spans="1:12">
      <c r="B23" s="2" t="s">
        <v>276</v>
      </c>
      <c r="C23" s="6"/>
      <c r="D23" s="6">
        <v>0</v>
      </c>
      <c r="E23" s="6">
        <v>0</v>
      </c>
      <c r="F23" s="6">
        <v>0</v>
      </c>
      <c r="G23" s="7">
        <v>2</v>
      </c>
      <c r="H23" s="7">
        <v>1</v>
      </c>
      <c r="I23" s="7">
        <v>3</v>
      </c>
      <c r="J23" s="7">
        <v>1</v>
      </c>
      <c r="K23" s="7">
        <v>7</v>
      </c>
    </row>
    <row r="24" spans="1:12">
      <c r="A24" s="10"/>
      <c r="B24" s="10" t="s">
        <v>2261</v>
      </c>
    </row>
    <row r="25" spans="1:12">
      <c r="A25" s="10" t="s">
        <v>280</v>
      </c>
      <c r="B25" s="10" t="s">
        <v>260</v>
      </c>
      <c r="C25" s="5">
        <v>9160</v>
      </c>
    </row>
    <row r="26" spans="1:12">
      <c r="A26" s="10"/>
      <c r="B26" s="10" t="s">
        <v>272</v>
      </c>
      <c r="C26" s="6"/>
      <c r="D26" s="6">
        <v>0</v>
      </c>
      <c r="E26" s="7">
        <v>9</v>
      </c>
      <c r="F26" s="6">
        <v>0</v>
      </c>
      <c r="G26" s="7">
        <v>13</v>
      </c>
      <c r="H26" s="7">
        <v>15</v>
      </c>
      <c r="I26" s="7">
        <v>48</v>
      </c>
      <c r="J26" s="7">
        <v>7</v>
      </c>
      <c r="K26" s="7">
        <v>92</v>
      </c>
    </row>
    <row r="27" spans="1:12">
      <c r="A27" s="10"/>
      <c r="B27" s="10" t="s">
        <v>273</v>
      </c>
      <c r="D27" s="2">
        <v>0</v>
      </c>
      <c r="E27" s="8">
        <v>98.3</v>
      </c>
      <c r="F27" s="2">
        <v>0</v>
      </c>
      <c r="G27" s="8">
        <v>141.9</v>
      </c>
      <c r="H27" s="8">
        <v>163.80000000000001</v>
      </c>
      <c r="I27" s="8">
        <v>524</v>
      </c>
      <c r="J27" s="8">
        <v>76.400000000000006</v>
      </c>
      <c r="K27" s="8">
        <v>1004.4</v>
      </c>
    </row>
    <row r="28" spans="1:12">
      <c r="A28" s="10"/>
      <c r="B28" s="10" t="s">
        <v>274</v>
      </c>
      <c r="C28" s="6"/>
      <c r="D28" s="6">
        <v>0</v>
      </c>
      <c r="E28" s="7">
        <v>1</v>
      </c>
      <c r="F28" s="6">
        <v>0</v>
      </c>
      <c r="G28" s="7">
        <v>3</v>
      </c>
      <c r="H28" s="7">
        <v>2</v>
      </c>
      <c r="I28" s="7">
        <v>3</v>
      </c>
      <c r="J28" s="7">
        <v>1</v>
      </c>
      <c r="K28" s="7">
        <v>10</v>
      </c>
    </row>
    <row r="29" spans="1:12">
      <c r="A29" s="10"/>
      <c r="B29" s="10" t="s">
        <v>275</v>
      </c>
      <c r="D29" s="2">
        <v>0</v>
      </c>
      <c r="E29" s="8">
        <v>11.1</v>
      </c>
      <c r="F29" s="2">
        <v>0</v>
      </c>
      <c r="G29" s="8">
        <v>23.1</v>
      </c>
      <c r="H29" s="8">
        <v>13.3</v>
      </c>
      <c r="I29" s="8">
        <v>6.3</v>
      </c>
      <c r="J29" s="8">
        <v>14.3</v>
      </c>
      <c r="K29" s="8">
        <v>10.9</v>
      </c>
    </row>
    <row r="30" spans="1:12">
      <c r="A30" s="10"/>
      <c r="B30" s="10" t="s">
        <v>276</v>
      </c>
      <c r="C30" s="6"/>
      <c r="D30" s="6">
        <v>0</v>
      </c>
      <c r="E30" s="7">
        <v>1</v>
      </c>
      <c r="F30" s="6">
        <v>0</v>
      </c>
      <c r="G30" s="7">
        <v>2</v>
      </c>
      <c r="H30" s="7">
        <v>1</v>
      </c>
      <c r="I30" s="7">
        <v>3</v>
      </c>
      <c r="J30" s="7">
        <v>1</v>
      </c>
      <c r="K30" s="7">
        <v>8</v>
      </c>
    </row>
  </sheetData>
  <mergeCells count="2">
    <mergeCell ref="A1:B1"/>
    <mergeCell ref="C1:J1"/>
  </mergeCells>
  <hyperlinks>
    <hyperlink ref="A2" location="DocumentMap!A203" display="&lt;&lt; Back to Document Map" xr:uid="{00000000-0004-0000-CA00-000000000000}"/>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L24"/>
  <sheetViews>
    <sheetView workbookViewId="0">
      <selection sqref="A1:B1"/>
    </sheetView>
  </sheetViews>
  <sheetFormatPr defaultRowHeight="12"/>
  <cols>
    <col min="1" max="1" width="9.140625" style="2" customWidth="1"/>
    <col min="2" max="2" width="27.85546875" style="2" bestFit="1" customWidth="1"/>
    <col min="3" max="16384" width="9.140625" style="2"/>
  </cols>
  <sheetData>
    <row r="1" spans="1:12">
      <c r="A1" s="47" t="s">
        <v>254</v>
      </c>
      <c r="B1" s="47"/>
      <c r="C1" s="48" t="s">
        <v>255</v>
      </c>
      <c r="D1" s="48"/>
      <c r="E1" s="48"/>
      <c r="F1" s="48"/>
      <c r="G1" s="48"/>
      <c r="H1" s="48"/>
      <c r="I1" s="48"/>
      <c r="J1" s="48"/>
      <c r="K1" s="2" t="s">
        <v>2262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2263</v>
      </c>
      <c r="B6" s="3" t="s">
        <v>2264</v>
      </c>
      <c r="C6" s="5">
        <v>6266</v>
      </c>
    </row>
    <row r="7" spans="1:12">
      <c r="B7" s="2" t="s">
        <v>272</v>
      </c>
      <c r="C7" s="6"/>
      <c r="D7" s="6">
        <v>0</v>
      </c>
      <c r="E7" s="7">
        <v>2</v>
      </c>
      <c r="F7" s="6">
        <v>0</v>
      </c>
      <c r="G7" s="7">
        <v>12</v>
      </c>
      <c r="H7" s="7">
        <v>21</v>
      </c>
      <c r="I7" s="7">
        <v>22</v>
      </c>
      <c r="J7" s="7">
        <v>11</v>
      </c>
      <c r="K7" s="7">
        <v>68</v>
      </c>
      <c r="L7" s="2">
        <v>12</v>
      </c>
    </row>
    <row r="8" spans="1:12">
      <c r="B8" s="2" t="s">
        <v>273</v>
      </c>
      <c r="D8" s="2">
        <v>0</v>
      </c>
      <c r="E8" s="8">
        <v>31.9</v>
      </c>
      <c r="F8" s="2">
        <v>0</v>
      </c>
      <c r="G8" s="8">
        <v>191.5</v>
      </c>
      <c r="H8" s="8">
        <v>335.1</v>
      </c>
      <c r="I8" s="8">
        <v>351.1</v>
      </c>
      <c r="J8" s="8">
        <v>175.6</v>
      </c>
      <c r="K8" s="8">
        <v>1085.2</v>
      </c>
    </row>
    <row r="9" spans="1:12">
      <c r="B9" s="2" t="s">
        <v>274</v>
      </c>
      <c r="C9" s="6"/>
      <c r="D9" s="6">
        <v>0</v>
      </c>
      <c r="E9" s="6">
        <v>0</v>
      </c>
      <c r="F9" s="6">
        <v>0</v>
      </c>
      <c r="G9" s="7">
        <v>5</v>
      </c>
      <c r="H9" s="7">
        <v>1</v>
      </c>
      <c r="I9" s="7">
        <v>1</v>
      </c>
      <c r="J9" s="6">
        <v>0</v>
      </c>
      <c r="K9" s="7">
        <v>7</v>
      </c>
    </row>
    <row r="10" spans="1:12">
      <c r="B10" s="2" t="s">
        <v>275</v>
      </c>
      <c r="C10" s="6"/>
      <c r="D10" s="6">
        <v>0</v>
      </c>
      <c r="E10" s="6">
        <v>0</v>
      </c>
      <c r="F10" s="6">
        <v>0</v>
      </c>
      <c r="G10" s="9">
        <v>41.7</v>
      </c>
      <c r="H10" s="9">
        <v>4.8</v>
      </c>
      <c r="I10" s="9">
        <v>4.5</v>
      </c>
      <c r="J10" s="6">
        <v>0</v>
      </c>
      <c r="K10" s="9">
        <v>10.3</v>
      </c>
    </row>
    <row r="11" spans="1:12">
      <c r="B11" s="2" t="s">
        <v>276</v>
      </c>
      <c r="C11" s="6"/>
      <c r="D11" s="6">
        <v>0</v>
      </c>
      <c r="E11" s="7">
        <v>1</v>
      </c>
      <c r="F11" s="6">
        <v>0</v>
      </c>
      <c r="G11" s="7">
        <v>7</v>
      </c>
      <c r="H11" s="7">
        <v>1</v>
      </c>
      <c r="I11" s="7">
        <v>1</v>
      </c>
      <c r="J11" s="6">
        <v>0</v>
      </c>
      <c r="K11" s="7">
        <v>10</v>
      </c>
    </row>
    <row r="12" spans="1:12">
      <c r="A12" s="2" t="s">
        <v>2265</v>
      </c>
      <c r="B12" s="3" t="s">
        <v>2266</v>
      </c>
      <c r="C12" s="5">
        <v>1842</v>
      </c>
    </row>
    <row r="13" spans="1:12">
      <c r="B13" s="2" t="s">
        <v>272</v>
      </c>
      <c r="C13" s="6"/>
      <c r="D13" s="6">
        <v>0</v>
      </c>
      <c r="E13" s="6">
        <v>0</v>
      </c>
      <c r="F13" s="7">
        <v>1</v>
      </c>
      <c r="G13" s="7">
        <v>1</v>
      </c>
      <c r="H13" s="7">
        <v>74</v>
      </c>
      <c r="I13" s="7">
        <v>27</v>
      </c>
      <c r="J13" s="7">
        <v>2</v>
      </c>
      <c r="K13" s="7">
        <v>105</v>
      </c>
      <c r="L13" s="2">
        <v>12</v>
      </c>
    </row>
    <row r="14" spans="1:12">
      <c r="B14" s="2" t="s">
        <v>273</v>
      </c>
      <c r="D14" s="2">
        <v>0</v>
      </c>
      <c r="E14" s="2">
        <v>0</v>
      </c>
      <c r="F14" s="8">
        <v>54.3</v>
      </c>
      <c r="G14" s="8">
        <v>54.3</v>
      </c>
      <c r="H14" s="8">
        <v>4017.4</v>
      </c>
      <c r="I14" s="8">
        <v>1465.8</v>
      </c>
      <c r="J14" s="8">
        <v>108.6</v>
      </c>
      <c r="K14" s="8">
        <v>5700.3</v>
      </c>
    </row>
    <row r="15" spans="1:12">
      <c r="B15" s="2" t="s">
        <v>274</v>
      </c>
      <c r="C15" s="6"/>
      <c r="D15" s="6">
        <v>0</v>
      </c>
      <c r="E15" s="6">
        <v>0</v>
      </c>
      <c r="F15" s="7">
        <v>1</v>
      </c>
      <c r="G15" s="6">
        <v>0</v>
      </c>
      <c r="H15" s="6">
        <v>0</v>
      </c>
      <c r="I15" s="6">
        <v>0</v>
      </c>
      <c r="J15" s="7">
        <v>1</v>
      </c>
      <c r="K15" s="7">
        <v>2</v>
      </c>
    </row>
    <row r="16" spans="1:12">
      <c r="B16" s="2" t="s">
        <v>275</v>
      </c>
      <c r="C16" s="6"/>
      <c r="D16" s="6">
        <v>0</v>
      </c>
      <c r="E16" s="6">
        <v>0</v>
      </c>
      <c r="F16" s="9">
        <v>100</v>
      </c>
      <c r="G16" s="6">
        <v>0</v>
      </c>
      <c r="H16" s="6">
        <v>0</v>
      </c>
      <c r="I16" s="6">
        <v>0</v>
      </c>
      <c r="J16" s="9">
        <v>50</v>
      </c>
      <c r="K16" s="9">
        <v>1.9</v>
      </c>
    </row>
    <row r="17" spans="1:11">
      <c r="B17" s="2" t="s">
        <v>276</v>
      </c>
      <c r="C17" s="6"/>
      <c r="D17" s="6">
        <v>0</v>
      </c>
      <c r="E17" s="6">
        <v>0</v>
      </c>
      <c r="F17" s="7">
        <v>1</v>
      </c>
      <c r="G17" s="6">
        <v>0</v>
      </c>
      <c r="H17" s="6">
        <v>0</v>
      </c>
      <c r="I17" s="6">
        <v>0</v>
      </c>
      <c r="J17" s="6">
        <v>0</v>
      </c>
      <c r="K17" s="7">
        <v>1</v>
      </c>
    </row>
    <row r="18" spans="1:11">
      <c r="A18" s="10"/>
      <c r="B18" s="10" t="s">
        <v>2267</v>
      </c>
    </row>
    <row r="19" spans="1:11">
      <c r="A19" s="10" t="s">
        <v>280</v>
      </c>
      <c r="B19" s="10" t="s">
        <v>260</v>
      </c>
      <c r="C19" s="5">
        <v>8108</v>
      </c>
    </row>
    <row r="20" spans="1:11">
      <c r="A20" s="10"/>
      <c r="B20" s="10" t="s">
        <v>272</v>
      </c>
      <c r="C20" s="6"/>
      <c r="D20" s="6">
        <v>0</v>
      </c>
      <c r="E20" s="7">
        <v>2</v>
      </c>
      <c r="F20" s="7">
        <v>1</v>
      </c>
      <c r="G20" s="7">
        <v>13</v>
      </c>
      <c r="H20" s="7">
        <v>95</v>
      </c>
      <c r="I20" s="7">
        <v>49</v>
      </c>
      <c r="J20" s="7">
        <v>13</v>
      </c>
      <c r="K20" s="7">
        <v>173</v>
      </c>
    </row>
    <row r="21" spans="1:11">
      <c r="A21" s="10"/>
      <c r="B21" s="10" t="s">
        <v>273</v>
      </c>
      <c r="D21" s="2">
        <v>0</v>
      </c>
      <c r="E21" s="8">
        <v>24.7</v>
      </c>
      <c r="F21" s="8">
        <v>12.3</v>
      </c>
      <c r="G21" s="8">
        <v>160.30000000000001</v>
      </c>
      <c r="H21" s="8">
        <v>1171.7</v>
      </c>
      <c r="I21" s="8">
        <v>604.29999999999995</v>
      </c>
      <c r="J21" s="8">
        <v>160.30000000000001</v>
      </c>
      <c r="K21" s="8">
        <v>2133.6999999999998</v>
      </c>
    </row>
    <row r="22" spans="1:11">
      <c r="A22" s="10"/>
      <c r="B22" s="10" t="s">
        <v>274</v>
      </c>
      <c r="C22" s="6"/>
      <c r="D22" s="6">
        <v>0</v>
      </c>
      <c r="E22" s="6">
        <v>0</v>
      </c>
      <c r="F22" s="7">
        <v>1</v>
      </c>
      <c r="G22" s="7">
        <v>5</v>
      </c>
      <c r="H22" s="7">
        <v>1</v>
      </c>
      <c r="I22" s="7">
        <v>1</v>
      </c>
      <c r="J22" s="7">
        <v>1</v>
      </c>
      <c r="K22" s="7">
        <v>9</v>
      </c>
    </row>
    <row r="23" spans="1:11">
      <c r="A23" s="10"/>
      <c r="B23" s="10" t="s">
        <v>275</v>
      </c>
      <c r="D23" s="2">
        <v>0</v>
      </c>
      <c r="E23" s="2">
        <v>0</v>
      </c>
      <c r="F23" s="8">
        <v>100</v>
      </c>
      <c r="G23" s="8">
        <v>38.5</v>
      </c>
      <c r="H23" s="8">
        <v>1.1000000000000001</v>
      </c>
      <c r="I23" s="8">
        <v>2</v>
      </c>
      <c r="J23" s="8">
        <v>7.7</v>
      </c>
      <c r="K23" s="8">
        <v>5.2</v>
      </c>
    </row>
    <row r="24" spans="1:11">
      <c r="A24" s="10"/>
      <c r="B24" s="10" t="s">
        <v>276</v>
      </c>
      <c r="C24" s="6"/>
      <c r="D24" s="6">
        <v>0</v>
      </c>
      <c r="E24" s="7">
        <v>1</v>
      </c>
      <c r="F24" s="7">
        <v>1</v>
      </c>
      <c r="G24" s="7">
        <v>7</v>
      </c>
      <c r="H24" s="7">
        <v>1</v>
      </c>
      <c r="I24" s="7">
        <v>1</v>
      </c>
      <c r="J24" s="6">
        <v>0</v>
      </c>
      <c r="K24" s="7">
        <v>11</v>
      </c>
    </row>
  </sheetData>
  <mergeCells count="2">
    <mergeCell ref="A1:B1"/>
    <mergeCell ref="C1:J1"/>
  </mergeCells>
  <hyperlinks>
    <hyperlink ref="A2" location="DocumentMap!A204" display="&lt;&lt; Back to Document Map" xr:uid="{00000000-0004-0000-CB00-000000000000}"/>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L4"/>
  <sheetViews>
    <sheetView workbookViewId="0">
      <selection sqref="A1:B1"/>
    </sheetView>
  </sheetViews>
  <sheetFormatPr defaultRowHeight="12"/>
  <cols>
    <col min="1" max="1" width="9.140625" style="2" customWidth="1"/>
    <col min="2" max="2" width="12.28515625" style="2" customWidth="1"/>
    <col min="3" max="16384" width="9.140625" style="2"/>
  </cols>
  <sheetData>
    <row r="1" spans="1:12">
      <c r="A1" s="47" t="s">
        <v>254</v>
      </c>
      <c r="B1" s="47"/>
      <c r="C1" s="48" t="s">
        <v>255</v>
      </c>
      <c r="D1" s="48"/>
      <c r="E1" s="48"/>
      <c r="F1" s="48"/>
      <c r="G1" s="48"/>
      <c r="H1" s="48"/>
      <c r="I1" s="48"/>
      <c r="J1" s="48"/>
      <c r="K1" s="2" t="s">
        <v>2268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205" display="&lt;&lt; Back to Document Map" xr:uid="{00000000-0004-0000-CC00-000000000000}"/>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L48"/>
  <sheetViews>
    <sheetView workbookViewId="0">
      <selection sqref="A1:B1"/>
    </sheetView>
  </sheetViews>
  <sheetFormatPr defaultRowHeight="12"/>
  <cols>
    <col min="1" max="1" width="9.140625" style="2" customWidth="1"/>
    <col min="2" max="2" width="26.140625" style="2" bestFit="1" customWidth="1"/>
    <col min="3" max="16384" width="9.140625" style="2"/>
  </cols>
  <sheetData>
    <row r="1" spans="1:12">
      <c r="A1" s="47" t="s">
        <v>254</v>
      </c>
      <c r="B1" s="47"/>
      <c r="C1" s="48" t="s">
        <v>255</v>
      </c>
      <c r="D1" s="48"/>
      <c r="E1" s="48"/>
      <c r="F1" s="48"/>
      <c r="G1" s="48"/>
      <c r="H1" s="48"/>
      <c r="I1" s="48"/>
      <c r="J1" s="48"/>
      <c r="K1" s="2" t="s">
        <v>2269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2270</v>
      </c>
      <c r="B6" s="3" t="s">
        <v>2271</v>
      </c>
      <c r="C6" s="5">
        <v>10188</v>
      </c>
    </row>
    <row r="7" spans="1:12">
      <c r="B7" s="2" t="s">
        <v>272</v>
      </c>
      <c r="C7" s="6"/>
      <c r="D7" s="6">
        <v>0</v>
      </c>
      <c r="E7" s="7">
        <v>3</v>
      </c>
      <c r="F7" s="7">
        <v>3</v>
      </c>
      <c r="G7" s="7">
        <v>17</v>
      </c>
      <c r="H7" s="7">
        <v>32</v>
      </c>
      <c r="I7" s="7">
        <v>89</v>
      </c>
      <c r="J7" s="7">
        <v>10</v>
      </c>
      <c r="K7" s="7">
        <v>154</v>
      </c>
      <c r="L7" s="2">
        <v>12</v>
      </c>
    </row>
    <row r="8" spans="1:12">
      <c r="B8" s="2" t="s">
        <v>273</v>
      </c>
      <c r="D8" s="2">
        <v>0</v>
      </c>
      <c r="E8" s="8">
        <v>29.4</v>
      </c>
      <c r="F8" s="8">
        <v>29.4</v>
      </c>
      <c r="G8" s="8">
        <v>166.9</v>
      </c>
      <c r="H8" s="8">
        <v>314.10000000000002</v>
      </c>
      <c r="I8" s="8">
        <v>873.6</v>
      </c>
      <c r="J8" s="8">
        <v>98.2</v>
      </c>
      <c r="K8" s="8">
        <v>1511.6</v>
      </c>
    </row>
    <row r="9" spans="1:12">
      <c r="B9" s="2" t="s">
        <v>274</v>
      </c>
      <c r="C9" s="6"/>
      <c r="D9" s="6">
        <v>0</v>
      </c>
      <c r="E9" s="6">
        <v>0</v>
      </c>
      <c r="F9" s="6">
        <v>0</v>
      </c>
      <c r="G9" s="7">
        <v>9</v>
      </c>
      <c r="H9" s="7">
        <v>4</v>
      </c>
      <c r="I9" s="7">
        <v>2</v>
      </c>
      <c r="J9" s="7">
        <v>1</v>
      </c>
      <c r="K9" s="7">
        <v>16</v>
      </c>
    </row>
    <row r="10" spans="1:12">
      <c r="B10" s="2" t="s">
        <v>275</v>
      </c>
      <c r="C10" s="6"/>
      <c r="D10" s="6">
        <v>0</v>
      </c>
      <c r="E10" s="6">
        <v>0</v>
      </c>
      <c r="F10" s="6">
        <v>0</v>
      </c>
      <c r="G10" s="9">
        <v>52.9</v>
      </c>
      <c r="H10" s="9">
        <v>12.5</v>
      </c>
      <c r="I10" s="9">
        <v>2.2000000000000002</v>
      </c>
      <c r="J10" s="9">
        <v>10</v>
      </c>
      <c r="K10" s="9">
        <v>10.4</v>
      </c>
    </row>
    <row r="11" spans="1:12">
      <c r="B11" s="2" t="s">
        <v>276</v>
      </c>
      <c r="C11" s="6"/>
      <c r="D11" s="6">
        <v>0</v>
      </c>
      <c r="E11" s="6">
        <v>0</v>
      </c>
      <c r="F11" s="6">
        <v>0</v>
      </c>
      <c r="G11" s="7">
        <v>9</v>
      </c>
      <c r="H11" s="7">
        <v>4</v>
      </c>
      <c r="I11" s="6">
        <v>0</v>
      </c>
      <c r="J11" s="7">
        <v>1</v>
      </c>
      <c r="K11" s="7">
        <v>14</v>
      </c>
    </row>
    <row r="12" spans="1:12">
      <c r="A12" s="2" t="s">
        <v>2272</v>
      </c>
      <c r="B12" s="3" t="s">
        <v>2273</v>
      </c>
      <c r="C12" s="5">
        <v>2375</v>
      </c>
    </row>
    <row r="13" spans="1:12">
      <c r="B13" s="2" t="s">
        <v>272</v>
      </c>
      <c r="C13" s="6"/>
      <c r="D13" s="6">
        <v>0</v>
      </c>
      <c r="E13" s="6">
        <v>0</v>
      </c>
      <c r="F13" s="7">
        <v>1</v>
      </c>
      <c r="G13" s="7">
        <v>3</v>
      </c>
      <c r="H13" s="7">
        <v>5</v>
      </c>
      <c r="I13" s="7">
        <v>7</v>
      </c>
      <c r="J13" s="7">
        <v>5</v>
      </c>
      <c r="K13" s="7">
        <v>21</v>
      </c>
      <c r="L13" s="2">
        <v>12</v>
      </c>
    </row>
    <row r="14" spans="1:12">
      <c r="B14" s="2" t="s">
        <v>273</v>
      </c>
      <c r="D14" s="2">
        <v>0</v>
      </c>
      <c r="E14" s="2">
        <v>0</v>
      </c>
      <c r="F14" s="8">
        <v>42.1</v>
      </c>
      <c r="G14" s="8">
        <v>126.3</v>
      </c>
      <c r="H14" s="8">
        <v>210.5</v>
      </c>
      <c r="I14" s="8">
        <v>294.7</v>
      </c>
      <c r="J14" s="8">
        <v>210.5</v>
      </c>
      <c r="K14" s="8">
        <v>884.2</v>
      </c>
    </row>
    <row r="15" spans="1:12">
      <c r="B15" s="2" t="s">
        <v>274</v>
      </c>
      <c r="C15" s="6"/>
      <c r="D15" s="6">
        <v>0</v>
      </c>
      <c r="E15" s="6">
        <v>0</v>
      </c>
      <c r="F15" s="6">
        <v>0</v>
      </c>
      <c r="G15" s="7">
        <v>1</v>
      </c>
      <c r="H15" s="6">
        <v>0</v>
      </c>
      <c r="I15" s="7">
        <v>1</v>
      </c>
      <c r="J15" s="7">
        <v>3</v>
      </c>
      <c r="K15" s="7">
        <v>5</v>
      </c>
    </row>
    <row r="16" spans="1:12">
      <c r="B16" s="2" t="s">
        <v>275</v>
      </c>
      <c r="C16" s="6"/>
      <c r="D16" s="6">
        <v>0</v>
      </c>
      <c r="E16" s="6">
        <v>0</v>
      </c>
      <c r="F16" s="6">
        <v>0</v>
      </c>
      <c r="G16" s="9">
        <v>33.299999999999997</v>
      </c>
      <c r="H16" s="6">
        <v>0</v>
      </c>
      <c r="I16" s="9">
        <v>14.3</v>
      </c>
      <c r="J16" s="9">
        <v>60</v>
      </c>
      <c r="K16" s="9">
        <v>23.8</v>
      </c>
    </row>
    <row r="17" spans="1:12">
      <c r="B17" s="2" t="s">
        <v>276</v>
      </c>
      <c r="C17" s="6"/>
      <c r="D17" s="6">
        <v>0</v>
      </c>
      <c r="E17" s="6">
        <v>0</v>
      </c>
      <c r="F17" s="6">
        <v>0</v>
      </c>
      <c r="G17" s="7">
        <v>1</v>
      </c>
      <c r="H17" s="6">
        <v>0</v>
      </c>
      <c r="I17" s="7">
        <v>1</v>
      </c>
      <c r="J17" s="7">
        <v>2</v>
      </c>
      <c r="K17" s="7">
        <v>4</v>
      </c>
    </row>
    <row r="18" spans="1:12">
      <c r="A18" s="2" t="s">
        <v>2274</v>
      </c>
      <c r="B18" s="3" t="s">
        <v>2275</v>
      </c>
      <c r="C18" s="5">
        <v>17938</v>
      </c>
    </row>
    <row r="19" spans="1:12">
      <c r="B19" s="2" t="s">
        <v>272</v>
      </c>
      <c r="C19" s="6"/>
      <c r="D19" s="7">
        <v>2</v>
      </c>
      <c r="E19" s="7">
        <v>5</v>
      </c>
      <c r="F19" s="7">
        <v>8</v>
      </c>
      <c r="G19" s="7">
        <v>16</v>
      </c>
      <c r="H19" s="7">
        <v>37</v>
      </c>
      <c r="I19" s="7">
        <v>295</v>
      </c>
      <c r="J19" s="7">
        <v>17</v>
      </c>
      <c r="K19" s="7">
        <v>380</v>
      </c>
      <c r="L19" s="2">
        <v>12</v>
      </c>
    </row>
    <row r="20" spans="1:12">
      <c r="B20" s="2" t="s">
        <v>273</v>
      </c>
      <c r="D20" s="8">
        <v>11.1</v>
      </c>
      <c r="E20" s="8">
        <v>27.9</v>
      </c>
      <c r="F20" s="8">
        <v>44.6</v>
      </c>
      <c r="G20" s="8">
        <v>89.2</v>
      </c>
      <c r="H20" s="8">
        <v>206.3</v>
      </c>
      <c r="I20" s="8">
        <v>1644.6</v>
      </c>
      <c r="J20" s="8">
        <v>94.8</v>
      </c>
      <c r="K20" s="8">
        <v>2118.4</v>
      </c>
    </row>
    <row r="21" spans="1:12">
      <c r="B21" s="2" t="s">
        <v>274</v>
      </c>
      <c r="C21" s="6"/>
      <c r="D21" s="7">
        <v>2</v>
      </c>
      <c r="E21" s="7">
        <v>1</v>
      </c>
      <c r="F21" s="7">
        <v>6</v>
      </c>
      <c r="G21" s="7">
        <v>11</v>
      </c>
      <c r="H21" s="7">
        <v>4</v>
      </c>
      <c r="I21" s="7">
        <v>89</v>
      </c>
      <c r="J21" s="7">
        <v>10</v>
      </c>
      <c r="K21" s="7">
        <v>123</v>
      </c>
    </row>
    <row r="22" spans="1:12">
      <c r="B22" s="2" t="s">
        <v>275</v>
      </c>
      <c r="C22" s="6"/>
      <c r="D22" s="9">
        <v>100</v>
      </c>
      <c r="E22" s="9">
        <v>20</v>
      </c>
      <c r="F22" s="9">
        <v>75</v>
      </c>
      <c r="G22" s="9">
        <v>68.8</v>
      </c>
      <c r="H22" s="9">
        <v>10.8</v>
      </c>
      <c r="I22" s="9">
        <v>30.2</v>
      </c>
      <c r="J22" s="9">
        <v>58.8</v>
      </c>
      <c r="K22" s="9">
        <v>32.4</v>
      </c>
    </row>
    <row r="23" spans="1:12">
      <c r="B23" s="2" t="s">
        <v>276</v>
      </c>
      <c r="C23" s="6"/>
      <c r="D23" s="6">
        <v>0</v>
      </c>
      <c r="E23" s="7">
        <v>1</v>
      </c>
      <c r="F23" s="7">
        <v>8</v>
      </c>
      <c r="G23" s="7">
        <v>7</v>
      </c>
      <c r="H23" s="7">
        <v>3</v>
      </c>
      <c r="I23" s="7">
        <v>73</v>
      </c>
      <c r="J23" s="7">
        <v>8</v>
      </c>
      <c r="K23" s="7">
        <v>100</v>
      </c>
    </row>
    <row r="24" spans="1:12">
      <c r="A24" s="2" t="s">
        <v>2276</v>
      </c>
      <c r="B24" s="3" t="s">
        <v>2277</v>
      </c>
      <c r="C24" s="5">
        <v>5248</v>
      </c>
    </row>
    <row r="25" spans="1:12">
      <c r="B25" s="2" t="s">
        <v>272</v>
      </c>
      <c r="C25" s="6"/>
      <c r="D25" s="6">
        <v>0</v>
      </c>
      <c r="E25" s="7">
        <v>17</v>
      </c>
      <c r="F25" s="7">
        <v>2</v>
      </c>
      <c r="G25" s="7">
        <v>25</v>
      </c>
      <c r="H25" s="7">
        <v>24</v>
      </c>
      <c r="I25" s="7">
        <v>141</v>
      </c>
      <c r="J25" s="7">
        <v>9</v>
      </c>
      <c r="K25" s="7">
        <v>218</v>
      </c>
      <c r="L25" s="2">
        <v>12</v>
      </c>
    </row>
    <row r="26" spans="1:12">
      <c r="B26" s="2" t="s">
        <v>273</v>
      </c>
      <c r="D26" s="2">
        <v>0</v>
      </c>
      <c r="E26" s="8">
        <v>323.89999999999998</v>
      </c>
      <c r="F26" s="8">
        <v>38.1</v>
      </c>
      <c r="G26" s="8">
        <v>476.4</v>
      </c>
      <c r="H26" s="8">
        <v>457.3</v>
      </c>
      <c r="I26" s="8">
        <v>2686.7</v>
      </c>
      <c r="J26" s="8">
        <v>171.5</v>
      </c>
      <c r="K26" s="8">
        <v>4154</v>
      </c>
    </row>
    <row r="27" spans="1:12">
      <c r="B27" s="2" t="s">
        <v>274</v>
      </c>
      <c r="C27" s="6"/>
      <c r="D27" s="6">
        <v>0</v>
      </c>
      <c r="E27" s="7">
        <v>1</v>
      </c>
      <c r="F27" s="6">
        <v>0</v>
      </c>
      <c r="G27" s="7">
        <v>9</v>
      </c>
      <c r="H27" s="7">
        <v>3</v>
      </c>
      <c r="I27" s="7">
        <v>6</v>
      </c>
      <c r="J27" s="7">
        <v>3</v>
      </c>
      <c r="K27" s="7">
        <v>22</v>
      </c>
    </row>
    <row r="28" spans="1:12">
      <c r="B28" s="2" t="s">
        <v>275</v>
      </c>
      <c r="C28" s="6"/>
      <c r="D28" s="6">
        <v>0</v>
      </c>
      <c r="E28" s="9">
        <v>5.9</v>
      </c>
      <c r="F28" s="6">
        <v>0</v>
      </c>
      <c r="G28" s="9">
        <v>36</v>
      </c>
      <c r="H28" s="9">
        <v>12.5</v>
      </c>
      <c r="I28" s="9">
        <v>4.3</v>
      </c>
      <c r="J28" s="9">
        <v>33.299999999999997</v>
      </c>
      <c r="K28" s="9">
        <v>10.1</v>
      </c>
    </row>
    <row r="29" spans="1:12">
      <c r="B29" s="2" t="s">
        <v>276</v>
      </c>
      <c r="C29" s="6"/>
      <c r="D29" s="6">
        <v>0</v>
      </c>
      <c r="E29" s="7">
        <v>1</v>
      </c>
      <c r="F29" s="6">
        <v>0</v>
      </c>
      <c r="G29" s="7">
        <v>5</v>
      </c>
      <c r="H29" s="7">
        <v>2</v>
      </c>
      <c r="I29" s="7">
        <v>2</v>
      </c>
      <c r="J29" s="7">
        <v>1</v>
      </c>
      <c r="K29" s="7">
        <v>11</v>
      </c>
    </row>
    <row r="30" spans="1:12">
      <c r="A30" s="2" t="s">
        <v>2278</v>
      </c>
      <c r="B30" s="3" t="s">
        <v>2279</v>
      </c>
      <c r="C30" s="5">
        <v>0</v>
      </c>
    </row>
    <row r="31" spans="1:12">
      <c r="B31" s="2" t="s">
        <v>272</v>
      </c>
      <c r="C31" s="6"/>
      <c r="D31" s="6">
        <v>0</v>
      </c>
      <c r="E31" s="6">
        <v>0</v>
      </c>
      <c r="F31" s="6">
        <v>0</v>
      </c>
      <c r="G31" s="6">
        <v>0</v>
      </c>
      <c r="H31" s="6">
        <v>0</v>
      </c>
      <c r="I31" s="6">
        <v>0</v>
      </c>
      <c r="J31" s="6">
        <v>0</v>
      </c>
      <c r="K31" s="6">
        <v>0</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2280</v>
      </c>
      <c r="B36" s="3" t="s">
        <v>2281</v>
      </c>
      <c r="C36" s="5">
        <v>2871</v>
      </c>
    </row>
    <row r="37" spans="1:12">
      <c r="B37" s="2" t="s">
        <v>272</v>
      </c>
      <c r="C37" s="6"/>
      <c r="D37" s="6">
        <v>0</v>
      </c>
      <c r="E37" s="6">
        <v>0</v>
      </c>
      <c r="F37" s="6">
        <v>0</v>
      </c>
      <c r="G37" s="7">
        <v>2</v>
      </c>
      <c r="H37" s="7">
        <v>20</v>
      </c>
      <c r="I37" s="7">
        <v>24</v>
      </c>
      <c r="J37" s="7">
        <v>2</v>
      </c>
      <c r="K37" s="7">
        <v>48</v>
      </c>
      <c r="L37" s="2">
        <v>12</v>
      </c>
    </row>
    <row r="38" spans="1:12">
      <c r="B38" s="2" t="s">
        <v>273</v>
      </c>
      <c r="D38" s="2">
        <v>0</v>
      </c>
      <c r="E38" s="2">
        <v>0</v>
      </c>
      <c r="F38" s="2">
        <v>0</v>
      </c>
      <c r="G38" s="8">
        <v>69.7</v>
      </c>
      <c r="H38" s="8">
        <v>696.6</v>
      </c>
      <c r="I38" s="8">
        <v>835.9</v>
      </c>
      <c r="J38" s="8">
        <v>69.7</v>
      </c>
      <c r="K38" s="8">
        <v>1671.9</v>
      </c>
    </row>
    <row r="39" spans="1:12">
      <c r="B39" s="2" t="s">
        <v>274</v>
      </c>
      <c r="C39" s="6"/>
      <c r="D39" s="6">
        <v>0</v>
      </c>
      <c r="E39" s="6">
        <v>0</v>
      </c>
      <c r="F39" s="6">
        <v>0</v>
      </c>
      <c r="G39" s="7">
        <v>2</v>
      </c>
      <c r="H39" s="7">
        <v>2</v>
      </c>
      <c r="I39" s="7">
        <v>1</v>
      </c>
      <c r="J39" s="6">
        <v>0</v>
      </c>
      <c r="K39" s="7">
        <v>5</v>
      </c>
    </row>
    <row r="40" spans="1:12">
      <c r="B40" s="2" t="s">
        <v>275</v>
      </c>
      <c r="C40" s="6"/>
      <c r="D40" s="6">
        <v>0</v>
      </c>
      <c r="E40" s="6">
        <v>0</v>
      </c>
      <c r="F40" s="6">
        <v>0</v>
      </c>
      <c r="G40" s="9">
        <v>100</v>
      </c>
      <c r="H40" s="9">
        <v>10</v>
      </c>
      <c r="I40" s="9">
        <v>4.2</v>
      </c>
      <c r="J40" s="6">
        <v>0</v>
      </c>
      <c r="K40" s="9">
        <v>10.4</v>
      </c>
    </row>
    <row r="41" spans="1:12">
      <c r="B41" s="2" t="s">
        <v>276</v>
      </c>
      <c r="C41" s="6"/>
      <c r="D41" s="6">
        <v>0</v>
      </c>
      <c r="E41" s="6">
        <v>0</v>
      </c>
      <c r="F41" s="6">
        <v>0</v>
      </c>
      <c r="G41" s="7">
        <v>2</v>
      </c>
      <c r="H41" s="7">
        <v>2</v>
      </c>
      <c r="I41" s="6">
        <v>0</v>
      </c>
      <c r="J41" s="6">
        <v>0</v>
      </c>
      <c r="K41" s="7">
        <v>4</v>
      </c>
    </row>
    <row r="42" spans="1:12">
      <c r="A42" s="10"/>
      <c r="B42" s="10" t="s">
        <v>2282</v>
      </c>
    </row>
    <row r="43" spans="1:12">
      <c r="A43" s="10" t="s">
        <v>280</v>
      </c>
      <c r="B43" s="10" t="s">
        <v>260</v>
      </c>
      <c r="C43" s="5">
        <v>38620</v>
      </c>
    </row>
    <row r="44" spans="1:12">
      <c r="A44" s="10"/>
      <c r="B44" s="10" t="s">
        <v>272</v>
      </c>
      <c r="C44" s="6"/>
      <c r="D44" s="7">
        <v>2</v>
      </c>
      <c r="E44" s="7">
        <v>25</v>
      </c>
      <c r="F44" s="7">
        <v>14</v>
      </c>
      <c r="G44" s="7">
        <v>63</v>
      </c>
      <c r="H44" s="7">
        <v>118</v>
      </c>
      <c r="I44" s="7">
        <v>556</v>
      </c>
      <c r="J44" s="7">
        <v>43</v>
      </c>
      <c r="K44" s="7">
        <v>821</v>
      </c>
    </row>
    <row r="45" spans="1:12">
      <c r="A45" s="10"/>
      <c r="B45" s="10" t="s">
        <v>273</v>
      </c>
      <c r="D45" s="8">
        <v>5.2</v>
      </c>
      <c r="E45" s="8">
        <v>64.7</v>
      </c>
      <c r="F45" s="8">
        <v>36.299999999999997</v>
      </c>
      <c r="G45" s="8">
        <v>163.1</v>
      </c>
      <c r="H45" s="8">
        <v>305.5</v>
      </c>
      <c r="I45" s="8">
        <v>1439.7</v>
      </c>
      <c r="J45" s="8">
        <v>111.3</v>
      </c>
      <c r="K45" s="8">
        <v>2125.8000000000002</v>
      </c>
    </row>
    <row r="46" spans="1:12">
      <c r="A46" s="10"/>
      <c r="B46" s="10" t="s">
        <v>274</v>
      </c>
      <c r="C46" s="6"/>
      <c r="D46" s="7">
        <v>2</v>
      </c>
      <c r="E46" s="7">
        <v>2</v>
      </c>
      <c r="F46" s="7">
        <v>6</v>
      </c>
      <c r="G46" s="7">
        <v>32</v>
      </c>
      <c r="H46" s="7">
        <v>13</v>
      </c>
      <c r="I46" s="7">
        <v>99</v>
      </c>
      <c r="J46" s="7">
        <v>17</v>
      </c>
      <c r="K46" s="7">
        <v>171</v>
      </c>
    </row>
    <row r="47" spans="1:12">
      <c r="A47" s="10"/>
      <c r="B47" s="10" t="s">
        <v>275</v>
      </c>
      <c r="D47" s="8">
        <v>100</v>
      </c>
      <c r="E47" s="8">
        <v>8</v>
      </c>
      <c r="F47" s="8">
        <v>42.9</v>
      </c>
      <c r="G47" s="8">
        <v>50.8</v>
      </c>
      <c r="H47" s="8">
        <v>11</v>
      </c>
      <c r="I47" s="8">
        <v>17.8</v>
      </c>
      <c r="J47" s="8">
        <v>39.5</v>
      </c>
      <c r="K47" s="8">
        <v>20.8</v>
      </c>
    </row>
    <row r="48" spans="1:12">
      <c r="A48" s="10"/>
      <c r="B48" s="10" t="s">
        <v>276</v>
      </c>
      <c r="C48" s="6"/>
      <c r="D48" s="6">
        <v>0</v>
      </c>
      <c r="E48" s="7">
        <v>2</v>
      </c>
      <c r="F48" s="7">
        <v>8</v>
      </c>
      <c r="G48" s="7">
        <v>24</v>
      </c>
      <c r="H48" s="7">
        <v>11</v>
      </c>
      <c r="I48" s="7">
        <v>76</v>
      </c>
      <c r="J48" s="7">
        <v>12</v>
      </c>
      <c r="K48" s="7">
        <v>133</v>
      </c>
    </row>
  </sheetData>
  <mergeCells count="2">
    <mergeCell ref="A1:B1"/>
    <mergeCell ref="C1:J1"/>
  </mergeCells>
  <hyperlinks>
    <hyperlink ref="A2" location="DocumentMap!A206" display="&lt;&lt; Back to Document Map" xr:uid="{00000000-0004-0000-CD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465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466</v>
      </c>
      <c r="B6" s="3" t="s">
        <v>467</v>
      </c>
      <c r="C6" s="5">
        <v>706</v>
      </c>
    </row>
    <row r="7" spans="1:12">
      <c r="B7" s="2" t="s">
        <v>272</v>
      </c>
      <c r="C7" s="6"/>
      <c r="D7" s="6">
        <v>0</v>
      </c>
      <c r="E7" s="6">
        <v>0</v>
      </c>
      <c r="F7" s="6">
        <v>0</v>
      </c>
      <c r="G7" s="7">
        <v>1</v>
      </c>
      <c r="H7" s="7">
        <v>4</v>
      </c>
      <c r="I7" s="7">
        <v>7</v>
      </c>
      <c r="J7" s="7">
        <v>2</v>
      </c>
      <c r="K7" s="7">
        <v>14</v>
      </c>
      <c r="L7" s="2">
        <v>12</v>
      </c>
    </row>
    <row r="8" spans="1:12">
      <c r="B8" s="2" t="s">
        <v>273</v>
      </c>
      <c r="D8" s="2">
        <v>0</v>
      </c>
      <c r="E8" s="2">
        <v>0</v>
      </c>
      <c r="F8" s="2">
        <v>0</v>
      </c>
      <c r="G8" s="8">
        <v>141.6</v>
      </c>
      <c r="H8" s="8">
        <v>566.6</v>
      </c>
      <c r="I8" s="8">
        <v>991.5</v>
      </c>
      <c r="J8" s="8">
        <v>283.3</v>
      </c>
      <c r="K8" s="8">
        <v>1983</v>
      </c>
    </row>
    <row r="9" spans="1:12">
      <c r="B9" s="2" t="s">
        <v>274</v>
      </c>
      <c r="C9" s="6"/>
      <c r="D9" s="6">
        <v>0</v>
      </c>
      <c r="E9" s="7">
        <v>1</v>
      </c>
      <c r="F9" s="6">
        <v>0</v>
      </c>
      <c r="G9" s="7">
        <v>1</v>
      </c>
      <c r="H9" s="6">
        <v>0</v>
      </c>
      <c r="I9" s="6">
        <v>0</v>
      </c>
      <c r="J9" s="7">
        <v>1</v>
      </c>
      <c r="K9" s="7">
        <v>3</v>
      </c>
    </row>
    <row r="10" spans="1:12">
      <c r="B10" s="2" t="s">
        <v>275</v>
      </c>
      <c r="C10" s="6"/>
      <c r="D10" s="6">
        <v>0</v>
      </c>
      <c r="E10" s="6">
        <v>0</v>
      </c>
      <c r="F10" s="6">
        <v>0</v>
      </c>
      <c r="G10" s="9">
        <v>100</v>
      </c>
      <c r="H10" s="6">
        <v>0</v>
      </c>
      <c r="I10" s="6">
        <v>0</v>
      </c>
      <c r="J10" s="9">
        <v>50</v>
      </c>
      <c r="K10" s="9">
        <v>21.4</v>
      </c>
    </row>
    <row r="11" spans="1:12">
      <c r="B11" s="2" t="s">
        <v>276</v>
      </c>
      <c r="C11" s="6"/>
      <c r="D11" s="6">
        <v>0</v>
      </c>
      <c r="E11" s="7">
        <v>1</v>
      </c>
      <c r="F11" s="6">
        <v>0</v>
      </c>
      <c r="G11" s="7">
        <v>1</v>
      </c>
      <c r="H11" s="6">
        <v>0</v>
      </c>
      <c r="I11" s="6">
        <v>0</v>
      </c>
      <c r="J11" s="7">
        <v>1</v>
      </c>
      <c r="K11" s="7">
        <v>3</v>
      </c>
    </row>
    <row r="12" spans="1:12">
      <c r="A12" s="10"/>
      <c r="B12" s="10" t="s">
        <v>468</v>
      </c>
    </row>
    <row r="13" spans="1:12">
      <c r="A13" s="10" t="s">
        <v>280</v>
      </c>
      <c r="B13" s="10" t="s">
        <v>260</v>
      </c>
      <c r="C13" s="5">
        <v>706</v>
      </c>
    </row>
    <row r="14" spans="1:12">
      <c r="A14" s="10"/>
      <c r="B14" s="10" t="s">
        <v>272</v>
      </c>
      <c r="C14" s="6"/>
      <c r="D14" s="6">
        <v>0</v>
      </c>
      <c r="E14" s="6">
        <v>0</v>
      </c>
      <c r="F14" s="6">
        <v>0</v>
      </c>
      <c r="G14" s="7">
        <v>1</v>
      </c>
      <c r="H14" s="7">
        <v>4</v>
      </c>
      <c r="I14" s="7">
        <v>7</v>
      </c>
      <c r="J14" s="7">
        <v>2</v>
      </c>
      <c r="K14" s="7">
        <v>14</v>
      </c>
    </row>
    <row r="15" spans="1:12">
      <c r="A15" s="10"/>
      <c r="B15" s="10" t="s">
        <v>273</v>
      </c>
      <c r="D15" s="2">
        <v>0</v>
      </c>
      <c r="E15" s="2">
        <v>0</v>
      </c>
      <c r="F15" s="2">
        <v>0</v>
      </c>
      <c r="G15" s="8">
        <v>141.6</v>
      </c>
      <c r="H15" s="8">
        <v>566.6</v>
      </c>
      <c r="I15" s="8">
        <v>991.5</v>
      </c>
      <c r="J15" s="8">
        <v>283.3</v>
      </c>
      <c r="K15" s="8">
        <v>1983</v>
      </c>
    </row>
    <row r="16" spans="1:12">
      <c r="A16" s="10"/>
      <c r="B16" s="10" t="s">
        <v>274</v>
      </c>
      <c r="C16" s="6"/>
      <c r="D16" s="6">
        <v>0</v>
      </c>
      <c r="E16" s="7">
        <v>1</v>
      </c>
      <c r="F16" s="6">
        <v>0</v>
      </c>
      <c r="G16" s="7">
        <v>1</v>
      </c>
      <c r="H16" s="6">
        <v>0</v>
      </c>
      <c r="I16" s="6">
        <v>0</v>
      </c>
      <c r="J16" s="7">
        <v>1</v>
      </c>
      <c r="K16" s="7">
        <v>3</v>
      </c>
    </row>
    <row r="17" spans="1:11">
      <c r="A17" s="10"/>
      <c r="B17" s="10" t="s">
        <v>275</v>
      </c>
      <c r="D17" s="2">
        <v>0</v>
      </c>
      <c r="E17" s="2">
        <v>0</v>
      </c>
      <c r="F17" s="2">
        <v>0</v>
      </c>
      <c r="G17" s="8">
        <v>100</v>
      </c>
      <c r="H17" s="2">
        <v>0</v>
      </c>
      <c r="I17" s="2">
        <v>0</v>
      </c>
      <c r="J17" s="8">
        <v>50</v>
      </c>
      <c r="K17" s="8">
        <v>21.4</v>
      </c>
    </row>
    <row r="18" spans="1:11">
      <c r="A18" s="10"/>
      <c r="B18" s="10" t="s">
        <v>276</v>
      </c>
      <c r="C18" s="6"/>
      <c r="D18" s="6">
        <v>0</v>
      </c>
      <c r="E18" s="7">
        <v>1</v>
      </c>
      <c r="F18" s="6">
        <v>0</v>
      </c>
      <c r="G18" s="7">
        <v>1</v>
      </c>
      <c r="H18" s="6">
        <v>0</v>
      </c>
      <c r="I18" s="6">
        <v>0</v>
      </c>
      <c r="J18" s="7">
        <v>1</v>
      </c>
      <c r="K18" s="7">
        <v>3</v>
      </c>
    </row>
  </sheetData>
  <mergeCells count="2">
    <mergeCell ref="A1:B1"/>
    <mergeCell ref="C1:J1"/>
  </mergeCells>
  <hyperlinks>
    <hyperlink ref="A2" location="DocumentMap!A18" display="&lt;&lt; Back to Document Map" xr:uid="{00000000-0004-0000-1100-000000000000}"/>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L18"/>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2283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2284</v>
      </c>
      <c r="B6" s="3" t="s">
        <v>2285</v>
      </c>
      <c r="C6" s="5">
        <v>3135</v>
      </c>
    </row>
    <row r="7" spans="1:12">
      <c r="B7" s="2" t="s">
        <v>272</v>
      </c>
      <c r="C7" s="6"/>
      <c r="D7" s="6">
        <v>0</v>
      </c>
      <c r="E7" s="6">
        <v>0</v>
      </c>
      <c r="F7" s="6">
        <v>0</v>
      </c>
      <c r="G7" s="7">
        <v>5</v>
      </c>
      <c r="H7" s="7">
        <v>2</v>
      </c>
      <c r="I7" s="7">
        <v>14</v>
      </c>
      <c r="J7" s="7">
        <v>6</v>
      </c>
      <c r="K7" s="7">
        <v>27</v>
      </c>
      <c r="L7" s="2">
        <v>12</v>
      </c>
    </row>
    <row r="8" spans="1:12">
      <c r="B8" s="2" t="s">
        <v>273</v>
      </c>
      <c r="D8" s="2">
        <v>0</v>
      </c>
      <c r="E8" s="2">
        <v>0</v>
      </c>
      <c r="F8" s="2">
        <v>0</v>
      </c>
      <c r="G8" s="8">
        <v>159.5</v>
      </c>
      <c r="H8" s="8">
        <v>63.8</v>
      </c>
      <c r="I8" s="8">
        <v>446.6</v>
      </c>
      <c r="J8" s="8">
        <v>191.4</v>
      </c>
      <c r="K8" s="8">
        <v>861.2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2286</v>
      </c>
    </row>
    <row r="13" spans="1:12">
      <c r="A13" s="10" t="s">
        <v>280</v>
      </c>
      <c r="B13" s="10" t="s">
        <v>260</v>
      </c>
      <c r="C13" s="5">
        <v>3135</v>
      </c>
    </row>
    <row r="14" spans="1:12">
      <c r="A14" s="10"/>
      <c r="B14" s="10" t="s">
        <v>272</v>
      </c>
      <c r="C14" s="6"/>
      <c r="D14" s="6">
        <v>0</v>
      </c>
      <c r="E14" s="6">
        <v>0</v>
      </c>
      <c r="F14" s="6">
        <v>0</v>
      </c>
      <c r="G14" s="7">
        <v>5</v>
      </c>
      <c r="H14" s="7">
        <v>2</v>
      </c>
      <c r="I14" s="7">
        <v>14</v>
      </c>
      <c r="J14" s="7">
        <v>6</v>
      </c>
      <c r="K14" s="7">
        <v>27</v>
      </c>
    </row>
    <row r="15" spans="1:12">
      <c r="A15" s="10"/>
      <c r="B15" s="10" t="s">
        <v>273</v>
      </c>
      <c r="D15" s="2">
        <v>0</v>
      </c>
      <c r="E15" s="2">
        <v>0</v>
      </c>
      <c r="F15" s="2">
        <v>0</v>
      </c>
      <c r="G15" s="8">
        <v>159.5</v>
      </c>
      <c r="H15" s="8">
        <v>63.8</v>
      </c>
      <c r="I15" s="8">
        <v>446.6</v>
      </c>
      <c r="J15" s="8">
        <v>191.4</v>
      </c>
      <c r="K15" s="8">
        <v>861.2</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207" display="&lt;&lt; Back to Document Map" xr:uid="{00000000-0004-0000-CE00-000000000000}"/>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L18"/>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2287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2288</v>
      </c>
      <c r="B6" s="3" t="s">
        <v>2289</v>
      </c>
      <c r="C6" s="5">
        <v>2669</v>
      </c>
    </row>
    <row r="7" spans="1:12">
      <c r="B7" s="2" t="s">
        <v>272</v>
      </c>
      <c r="C7" s="6"/>
      <c r="D7" s="6">
        <v>0</v>
      </c>
      <c r="E7" s="6">
        <v>0</v>
      </c>
      <c r="F7" s="6">
        <v>0</v>
      </c>
      <c r="G7" s="7">
        <v>2</v>
      </c>
      <c r="H7" s="7">
        <v>4</v>
      </c>
      <c r="I7" s="7">
        <v>7</v>
      </c>
      <c r="J7" s="6">
        <v>0</v>
      </c>
      <c r="K7" s="7">
        <v>13</v>
      </c>
      <c r="L7" s="2">
        <v>12</v>
      </c>
    </row>
    <row r="8" spans="1:12">
      <c r="B8" s="2" t="s">
        <v>273</v>
      </c>
      <c r="D8" s="2">
        <v>0</v>
      </c>
      <c r="E8" s="2">
        <v>0</v>
      </c>
      <c r="F8" s="2">
        <v>0</v>
      </c>
      <c r="G8" s="8">
        <v>74.900000000000006</v>
      </c>
      <c r="H8" s="8">
        <v>149.9</v>
      </c>
      <c r="I8" s="8">
        <v>262.3</v>
      </c>
      <c r="J8" s="2">
        <v>0</v>
      </c>
      <c r="K8" s="8">
        <v>487.1</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25</v>
      </c>
      <c r="I10" s="6">
        <v>0</v>
      </c>
      <c r="J10" s="6">
        <v>0</v>
      </c>
      <c r="K10" s="9">
        <v>7.7</v>
      </c>
    </row>
    <row r="11" spans="1:12">
      <c r="B11" s="2" t="s">
        <v>276</v>
      </c>
      <c r="C11" s="6"/>
      <c r="D11" s="6">
        <v>0</v>
      </c>
      <c r="E11" s="6">
        <v>0</v>
      </c>
      <c r="F11" s="6">
        <v>0</v>
      </c>
      <c r="G11" s="6">
        <v>0</v>
      </c>
      <c r="H11" s="6">
        <v>0</v>
      </c>
      <c r="I11" s="6">
        <v>0</v>
      </c>
      <c r="J11" s="6">
        <v>0</v>
      </c>
      <c r="K11" s="6">
        <v>0</v>
      </c>
    </row>
    <row r="12" spans="1:12">
      <c r="A12" s="10"/>
      <c r="B12" s="10" t="s">
        <v>2290</v>
      </c>
    </row>
    <row r="13" spans="1:12">
      <c r="A13" s="10" t="s">
        <v>280</v>
      </c>
      <c r="B13" s="10" t="s">
        <v>260</v>
      </c>
      <c r="C13" s="5">
        <v>2669</v>
      </c>
    </row>
    <row r="14" spans="1:12">
      <c r="A14" s="10"/>
      <c r="B14" s="10" t="s">
        <v>272</v>
      </c>
      <c r="C14" s="6"/>
      <c r="D14" s="6">
        <v>0</v>
      </c>
      <c r="E14" s="6">
        <v>0</v>
      </c>
      <c r="F14" s="6">
        <v>0</v>
      </c>
      <c r="G14" s="7">
        <v>2</v>
      </c>
      <c r="H14" s="7">
        <v>4</v>
      </c>
      <c r="I14" s="7">
        <v>7</v>
      </c>
      <c r="J14" s="6">
        <v>0</v>
      </c>
      <c r="K14" s="7">
        <v>13</v>
      </c>
    </row>
    <row r="15" spans="1:12">
      <c r="A15" s="10"/>
      <c r="B15" s="10" t="s">
        <v>273</v>
      </c>
      <c r="D15" s="2">
        <v>0</v>
      </c>
      <c r="E15" s="2">
        <v>0</v>
      </c>
      <c r="F15" s="2">
        <v>0</v>
      </c>
      <c r="G15" s="8">
        <v>74.900000000000006</v>
      </c>
      <c r="H15" s="8">
        <v>149.9</v>
      </c>
      <c r="I15" s="8">
        <v>262.3</v>
      </c>
      <c r="J15" s="2">
        <v>0</v>
      </c>
      <c r="K15" s="8">
        <v>487.1</v>
      </c>
    </row>
    <row r="16" spans="1:12">
      <c r="A16" s="10"/>
      <c r="B16" s="10" t="s">
        <v>274</v>
      </c>
      <c r="C16" s="6"/>
      <c r="D16" s="6">
        <v>0</v>
      </c>
      <c r="E16" s="6">
        <v>0</v>
      </c>
      <c r="F16" s="6">
        <v>0</v>
      </c>
      <c r="G16" s="6">
        <v>0</v>
      </c>
      <c r="H16" s="7">
        <v>1</v>
      </c>
      <c r="I16" s="6">
        <v>0</v>
      </c>
      <c r="J16" s="6">
        <v>0</v>
      </c>
      <c r="K16" s="7">
        <v>1</v>
      </c>
    </row>
    <row r="17" spans="1:11">
      <c r="A17" s="10"/>
      <c r="B17" s="10" t="s">
        <v>275</v>
      </c>
      <c r="D17" s="2">
        <v>0</v>
      </c>
      <c r="E17" s="2">
        <v>0</v>
      </c>
      <c r="F17" s="2">
        <v>0</v>
      </c>
      <c r="G17" s="2">
        <v>0</v>
      </c>
      <c r="H17" s="8">
        <v>25</v>
      </c>
      <c r="I17" s="2">
        <v>0</v>
      </c>
      <c r="J17" s="2">
        <v>0</v>
      </c>
      <c r="K17" s="8">
        <v>7.7</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208" display="&lt;&lt; Back to Document Map" xr:uid="{00000000-0004-0000-CF00-000000000000}"/>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2291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2292</v>
      </c>
      <c r="B6" s="3" t="s">
        <v>2293</v>
      </c>
      <c r="C6" s="5">
        <v>5485</v>
      </c>
    </row>
    <row r="7" spans="1:12">
      <c r="B7" s="2" t="s">
        <v>272</v>
      </c>
      <c r="C7" s="6"/>
      <c r="D7" s="6">
        <v>0</v>
      </c>
      <c r="E7" s="7">
        <v>1</v>
      </c>
      <c r="F7" s="6">
        <v>0</v>
      </c>
      <c r="G7" s="7">
        <v>5</v>
      </c>
      <c r="H7" s="7">
        <v>37</v>
      </c>
      <c r="I7" s="7">
        <v>51</v>
      </c>
      <c r="J7" s="7">
        <v>2</v>
      </c>
      <c r="K7" s="7">
        <v>96</v>
      </c>
      <c r="L7" s="2">
        <v>12</v>
      </c>
    </row>
    <row r="8" spans="1:12">
      <c r="B8" s="2" t="s">
        <v>273</v>
      </c>
      <c r="D8" s="2">
        <v>0</v>
      </c>
      <c r="E8" s="8">
        <v>18.2</v>
      </c>
      <c r="F8" s="2">
        <v>0</v>
      </c>
      <c r="G8" s="8">
        <v>91.2</v>
      </c>
      <c r="H8" s="8">
        <v>674.6</v>
      </c>
      <c r="I8" s="8">
        <v>929.8</v>
      </c>
      <c r="J8" s="8">
        <v>36.5</v>
      </c>
      <c r="K8" s="8">
        <v>1750.2</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2</v>
      </c>
      <c r="J10" s="6">
        <v>0</v>
      </c>
      <c r="K10" s="9">
        <v>1</v>
      </c>
    </row>
    <row r="11" spans="1:12">
      <c r="B11" s="2" t="s">
        <v>276</v>
      </c>
      <c r="C11" s="6"/>
      <c r="D11" s="6">
        <v>0</v>
      </c>
      <c r="E11" s="6">
        <v>0</v>
      </c>
      <c r="F11" s="6">
        <v>0</v>
      </c>
      <c r="G11" s="6">
        <v>0</v>
      </c>
      <c r="H11" s="6">
        <v>0</v>
      </c>
      <c r="I11" s="7">
        <v>1</v>
      </c>
      <c r="J11" s="6">
        <v>0</v>
      </c>
      <c r="K11" s="7">
        <v>1</v>
      </c>
    </row>
    <row r="12" spans="1:12">
      <c r="A12" s="2" t="s">
        <v>2294</v>
      </c>
      <c r="B12" s="3" t="s">
        <v>2295</v>
      </c>
      <c r="C12" s="5">
        <v>10986</v>
      </c>
    </row>
    <row r="13" spans="1:12">
      <c r="B13" s="2" t="s">
        <v>272</v>
      </c>
      <c r="C13" s="6"/>
      <c r="D13" s="7">
        <v>2</v>
      </c>
      <c r="E13" s="7">
        <v>11</v>
      </c>
      <c r="F13" s="7">
        <v>1</v>
      </c>
      <c r="G13" s="7">
        <v>129</v>
      </c>
      <c r="H13" s="7">
        <v>39</v>
      </c>
      <c r="I13" s="7">
        <v>131</v>
      </c>
      <c r="J13" s="7">
        <v>23</v>
      </c>
      <c r="K13" s="7">
        <v>336</v>
      </c>
      <c r="L13" s="2">
        <v>12</v>
      </c>
    </row>
    <row r="14" spans="1:12">
      <c r="B14" s="2" t="s">
        <v>273</v>
      </c>
      <c r="D14" s="8">
        <v>18.2</v>
      </c>
      <c r="E14" s="8">
        <v>100.1</v>
      </c>
      <c r="F14" s="8">
        <v>9.1</v>
      </c>
      <c r="G14" s="8">
        <v>1174.2</v>
      </c>
      <c r="H14" s="8">
        <v>355</v>
      </c>
      <c r="I14" s="8">
        <v>1192.4000000000001</v>
      </c>
      <c r="J14" s="8">
        <v>209.4</v>
      </c>
      <c r="K14" s="8">
        <v>3058.4</v>
      </c>
    </row>
    <row r="15" spans="1:12">
      <c r="B15" s="2" t="s">
        <v>274</v>
      </c>
      <c r="C15" s="6"/>
      <c r="D15" s="6">
        <v>0</v>
      </c>
      <c r="E15" s="6">
        <v>0</v>
      </c>
      <c r="F15" s="6">
        <v>0</v>
      </c>
      <c r="G15" s="7">
        <v>37</v>
      </c>
      <c r="H15" s="7">
        <v>1</v>
      </c>
      <c r="I15" s="7">
        <v>17</v>
      </c>
      <c r="J15" s="7">
        <v>5</v>
      </c>
      <c r="K15" s="7">
        <v>60</v>
      </c>
    </row>
    <row r="16" spans="1:12">
      <c r="B16" s="2" t="s">
        <v>275</v>
      </c>
      <c r="C16" s="6"/>
      <c r="D16" s="6">
        <v>0</v>
      </c>
      <c r="E16" s="6">
        <v>0</v>
      </c>
      <c r="F16" s="6">
        <v>0</v>
      </c>
      <c r="G16" s="9">
        <v>28.7</v>
      </c>
      <c r="H16" s="9">
        <v>2.6</v>
      </c>
      <c r="I16" s="9">
        <v>13</v>
      </c>
      <c r="J16" s="9">
        <v>21.7</v>
      </c>
      <c r="K16" s="9">
        <v>17.899999999999999</v>
      </c>
    </row>
    <row r="17" spans="1:11">
      <c r="B17" s="2" t="s">
        <v>276</v>
      </c>
      <c r="C17" s="6"/>
      <c r="D17" s="6">
        <v>0</v>
      </c>
      <c r="E17" s="6">
        <v>0</v>
      </c>
      <c r="F17" s="6">
        <v>0</v>
      </c>
      <c r="G17" s="7">
        <v>29</v>
      </c>
      <c r="H17" s="7">
        <v>1</v>
      </c>
      <c r="I17" s="7">
        <v>15</v>
      </c>
      <c r="J17" s="7">
        <v>3</v>
      </c>
      <c r="K17" s="7">
        <v>48</v>
      </c>
    </row>
    <row r="18" spans="1:11">
      <c r="A18" s="10"/>
      <c r="B18" s="10" t="s">
        <v>2296</v>
      </c>
    </row>
    <row r="19" spans="1:11">
      <c r="A19" s="10" t="s">
        <v>280</v>
      </c>
      <c r="B19" s="10" t="s">
        <v>260</v>
      </c>
      <c r="C19" s="5">
        <v>16471</v>
      </c>
    </row>
    <row r="20" spans="1:11">
      <c r="A20" s="10"/>
      <c r="B20" s="10" t="s">
        <v>272</v>
      </c>
      <c r="C20" s="6"/>
      <c r="D20" s="7">
        <v>2</v>
      </c>
      <c r="E20" s="7">
        <v>12</v>
      </c>
      <c r="F20" s="7">
        <v>1</v>
      </c>
      <c r="G20" s="7">
        <v>134</v>
      </c>
      <c r="H20" s="7">
        <v>76</v>
      </c>
      <c r="I20" s="7">
        <v>182</v>
      </c>
      <c r="J20" s="7">
        <v>25</v>
      </c>
      <c r="K20" s="7">
        <v>432</v>
      </c>
    </row>
    <row r="21" spans="1:11">
      <c r="A21" s="10"/>
      <c r="B21" s="10" t="s">
        <v>273</v>
      </c>
      <c r="D21" s="8">
        <v>12.1</v>
      </c>
      <c r="E21" s="8">
        <v>72.900000000000006</v>
      </c>
      <c r="F21" s="8">
        <v>6.1</v>
      </c>
      <c r="G21" s="8">
        <v>813.6</v>
      </c>
      <c r="H21" s="8">
        <v>461.4</v>
      </c>
      <c r="I21" s="8">
        <v>1105</v>
      </c>
      <c r="J21" s="8">
        <v>151.80000000000001</v>
      </c>
      <c r="K21" s="8">
        <v>2622.8</v>
      </c>
    </row>
    <row r="22" spans="1:11">
      <c r="A22" s="10"/>
      <c r="B22" s="10" t="s">
        <v>274</v>
      </c>
      <c r="C22" s="6"/>
      <c r="D22" s="6">
        <v>0</v>
      </c>
      <c r="E22" s="6">
        <v>0</v>
      </c>
      <c r="F22" s="6">
        <v>0</v>
      </c>
      <c r="G22" s="7">
        <v>37</v>
      </c>
      <c r="H22" s="7">
        <v>1</v>
      </c>
      <c r="I22" s="7">
        <v>18</v>
      </c>
      <c r="J22" s="7">
        <v>5</v>
      </c>
      <c r="K22" s="7">
        <v>61</v>
      </c>
    </row>
    <row r="23" spans="1:11">
      <c r="A23" s="10"/>
      <c r="B23" s="10" t="s">
        <v>275</v>
      </c>
      <c r="D23" s="2">
        <v>0</v>
      </c>
      <c r="E23" s="2">
        <v>0</v>
      </c>
      <c r="F23" s="2">
        <v>0</v>
      </c>
      <c r="G23" s="8">
        <v>27.6</v>
      </c>
      <c r="H23" s="8">
        <v>1.3</v>
      </c>
      <c r="I23" s="8">
        <v>9.9</v>
      </c>
      <c r="J23" s="8">
        <v>20</v>
      </c>
      <c r="K23" s="8">
        <v>14.1</v>
      </c>
    </row>
    <row r="24" spans="1:11">
      <c r="A24" s="10"/>
      <c r="B24" s="10" t="s">
        <v>276</v>
      </c>
      <c r="C24" s="6"/>
      <c r="D24" s="6">
        <v>0</v>
      </c>
      <c r="E24" s="6">
        <v>0</v>
      </c>
      <c r="F24" s="6">
        <v>0</v>
      </c>
      <c r="G24" s="7">
        <v>29</v>
      </c>
      <c r="H24" s="7">
        <v>1</v>
      </c>
      <c r="I24" s="7">
        <v>16</v>
      </c>
      <c r="J24" s="7">
        <v>3</v>
      </c>
      <c r="K24" s="7">
        <v>49</v>
      </c>
    </row>
  </sheetData>
  <mergeCells count="2">
    <mergeCell ref="A1:B1"/>
    <mergeCell ref="C1:J1"/>
  </mergeCells>
  <hyperlinks>
    <hyperlink ref="A2" location="DocumentMap!A209" display="&lt;&lt; Back to Document Map" xr:uid="{00000000-0004-0000-D000-000000000000}"/>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L18"/>
  <sheetViews>
    <sheetView workbookViewId="0">
      <selection sqref="A1:B1"/>
    </sheetView>
  </sheetViews>
  <sheetFormatPr defaultRowHeight="12"/>
  <cols>
    <col min="1" max="1" width="9.140625" style="2" customWidth="1"/>
    <col min="2" max="2" width="26.140625" style="2" bestFit="1" customWidth="1"/>
    <col min="3" max="16384" width="9.140625" style="2"/>
  </cols>
  <sheetData>
    <row r="1" spans="1:12">
      <c r="A1" s="47" t="s">
        <v>254</v>
      </c>
      <c r="B1" s="47"/>
      <c r="C1" s="48" t="s">
        <v>255</v>
      </c>
      <c r="D1" s="48"/>
      <c r="E1" s="48"/>
      <c r="F1" s="48"/>
      <c r="G1" s="48"/>
      <c r="H1" s="48"/>
      <c r="I1" s="48"/>
      <c r="J1" s="48"/>
      <c r="K1" s="2" t="s">
        <v>2297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2298</v>
      </c>
      <c r="B6" s="3" t="s">
        <v>2299</v>
      </c>
      <c r="C6" s="5">
        <v>3259</v>
      </c>
    </row>
    <row r="7" spans="1:12">
      <c r="B7" s="2" t="s">
        <v>272</v>
      </c>
      <c r="C7" s="6"/>
      <c r="D7" s="6">
        <v>0</v>
      </c>
      <c r="E7" s="6">
        <v>0</v>
      </c>
      <c r="F7" s="6">
        <v>0</v>
      </c>
      <c r="G7" s="7">
        <v>1</v>
      </c>
      <c r="H7" s="7">
        <v>2</v>
      </c>
      <c r="I7" s="7">
        <v>8</v>
      </c>
      <c r="J7" s="6">
        <v>0</v>
      </c>
      <c r="K7" s="7">
        <v>11</v>
      </c>
      <c r="L7" s="2">
        <v>11</v>
      </c>
    </row>
    <row r="8" spans="1:12">
      <c r="B8" s="2" t="s">
        <v>273</v>
      </c>
      <c r="D8" s="2">
        <v>0</v>
      </c>
      <c r="E8" s="2">
        <v>0</v>
      </c>
      <c r="F8" s="2">
        <v>0</v>
      </c>
      <c r="G8" s="8">
        <v>30.7</v>
      </c>
      <c r="H8" s="8">
        <v>61.4</v>
      </c>
      <c r="I8" s="8">
        <v>245.5</v>
      </c>
      <c r="J8" s="2">
        <v>0</v>
      </c>
      <c r="K8" s="8">
        <v>337.5</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12.5</v>
      </c>
      <c r="J10" s="6">
        <v>0</v>
      </c>
      <c r="K10" s="9">
        <v>9.1</v>
      </c>
    </row>
    <row r="11" spans="1:12">
      <c r="B11" s="2" t="s">
        <v>276</v>
      </c>
      <c r="C11" s="6"/>
      <c r="D11" s="6">
        <v>0</v>
      </c>
      <c r="E11" s="6">
        <v>0</v>
      </c>
      <c r="F11" s="6">
        <v>0</v>
      </c>
      <c r="G11" s="6">
        <v>0</v>
      </c>
      <c r="H11" s="6">
        <v>0</v>
      </c>
      <c r="I11" s="7">
        <v>1</v>
      </c>
      <c r="J11" s="6">
        <v>0</v>
      </c>
      <c r="K11" s="7">
        <v>1</v>
      </c>
    </row>
    <row r="12" spans="1:12">
      <c r="A12" s="10"/>
      <c r="B12" s="10" t="s">
        <v>2300</v>
      </c>
    </row>
    <row r="13" spans="1:12">
      <c r="A13" s="10" t="s">
        <v>280</v>
      </c>
      <c r="B13" s="10" t="s">
        <v>260</v>
      </c>
      <c r="C13" s="5">
        <v>3259</v>
      </c>
    </row>
    <row r="14" spans="1:12">
      <c r="A14" s="10"/>
      <c r="B14" s="10" t="s">
        <v>272</v>
      </c>
      <c r="C14" s="6"/>
      <c r="D14" s="6">
        <v>0</v>
      </c>
      <c r="E14" s="6">
        <v>0</v>
      </c>
      <c r="F14" s="6">
        <v>0</v>
      </c>
      <c r="G14" s="7">
        <v>1</v>
      </c>
      <c r="H14" s="7">
        <v>2</v>
      </c>
      <c r="I14" s="7">
        <v>8</v>
      </c>
      <c r="J14" s="6">
        <v>0</v>
      </c>
      <c r="K14" s="7">
        <v>11</v>
      </c>
    </row>
    <row r="15" spans="1:12">
      <c r="A15" s="10"/>
      <c r="B15" s="10" t="s">
        <v>273</v>
      </c>
      <c r="D15" s="2">
        <v>0</v>
      </c>
      <c r="E15" s="2">
        <v>0</v>
      </c>
      <c r="F15" s="2">
        <v>0</v>
      </c>
      <c r="G15" s="8">
        <v>30.7</v>
      </c>
      <c r="H15" s="8">
        <v>61.4</v>
      </c>
      <c r="I15" s="8">
        <v>245.5</v>
      </c>
      <c r="J15" s="2">
        <v>0</v>
      </c>
      <c r="K15" s="8">
        <v>337.5</v>
      </c>
    </row>
    <row r="16" spans="1:12">
      <c r="A16" s="10"/>
      <c r="B16" s="10" t="s">
        <v>274</v>
      </c>
      <c r="C16" s="6"/>
      <c r="D16" s="6">
        <v>0</v>
      </c>
      <c r="E16" s="6">
        <v>0</v>
      </c>
      <c r="F16" s="6">
        <v>0</v>
      </c>
      <c r="G16" s="6">
        <v>0</v>
      </c>
      <c r="H16" s="6">
        <v>0</v>
      </c>
      <c r="I16" s="7">
        <v>1</v>
      </c>
      <c r="J16" s="6">
        <v>0</v>
      </c>
      <c r="K16" s="7">
        <v>1</v>
      </c>
    </row>
    <row r="17" spans="1:11">
      <c r="A17" s="10"/>
      <c r="B17" s="10" t="s">
        <v>275</v>
      </c>
      <c r="D17" s="2">
        <v>0</v>
      </c>
      <c r="E17" s="2">
        <v>0</v>
      </c>
      <c r="F17" s="2">
        <v>0</v>
      </c>
      <c r="G17" s="2">
        <v>0</v>
      </c>
      <c r="H17" s="2">
        <v>0</v>
      </c>
      <c r="I17" s="8">
        <v>12.5</v>
      </c>
      <c r="J17" s="2">
        <v>0</v>
      </c>
      <c r="K17" s="8">
        <v>9.1</v>
      </c>
    </row>
    <row r="18" spans="1:11">
      <c r="A18" s="10"/>
      <c r="B18" s="10" t="s">
        <v>276</v>
      </c>
      <c r="C18" s="6"/>
      <c r="D18" s="6">
        <v>0</v>
      </c>
      <c r="E18" s="6">
        <v>0</v>
      </c>
      <c r="F18" s="6">
        <v>0</v>
      </c>
      <c r="G18" s="6">
        <v>0</v>
      </c>
      <c r="H18" s="6">
        <v>0</v>
      </c>
      <c r="I18" s="7">
        <v>1</v>
      </c>
      <c r="J18" s="6">
        <v>0</v>
      </c>
      <c r="K18" s="7">
        <v>1</v>
      </c>
    </row>
  </sheetData>
  <mergeCells count="2">
    <mergeCell ref="A1:B1"/>
    <mergeCell ref="C1:J1"/>
  </mergeCells>
  <hyperlinks>
    <hyperlink ref="A2" location="DocumentMap!A210" display="&lt;&lt; Back to Document Map" xr:uid="{00000000-0004-0000-D100-000000000000}"/>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L30"/>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2301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2302</v>
      </c>
      <c r="B6" s="3" t="s">
        <v>2303</v>
      </c>
      <c r="C6" s="5">
        <v>5014</v>
      </c>
    </row>
    <row r="7" spans="1:12">
      <c r="B7" s="2" t="s">
        <v>272</v>
      </c>
      <c r="C7" s="6"/>
      <c r="D7" s="7">
        <v>1</v>
      </c>
      <c r="E7" s="6">
        <v>0</v>
      </c>
      <c r="F7" s="7">
        <v>2</v>
      </c>
      <c r="G7" s="7">
        <v>9</v>
      </c>
      <c r="H7" s="7">
        <v>28</v>
      </c>
      <c r="I7" s="7">
        <v>93</v>
      </c>
      <c r="J7" s="7">
        <v>4</v>
      </c>
      <c r="K7" s="7">
        <v>137</v>
      </c>
      <c r="L7" s="2">
        <v>12</v>
      </c>
    </row>
    <row r="8" spans="1:12">
      <c r="B8" s="2" t="s">
        <v>273</v>
      </c>
      <c r="D8" s="8">
        <v>19.899999999999999</v>
      </c>
      <c r="E8" s="2">
        <v>0</v>
      </c>
      <c r="F8" s="8">
        <v>39.9</v>
      </c>
      <c r="G8" s="8">
        <v>179.5</v>
      </c>
      <c r="H8" s="8">
        <v>558.4</v>
      </c>
      <c r="I8" s="8">
        <v>1854.8</v>
      </c>
      <c r="J8" s="8">
        <v>79.8</v>
      </c>
      <c r="K8" s="8">
        <v>2732.3</v>
      </c>
    </row>
    <row r="9" spans="1:12">
      <c r="B9" s="2" t="s">
        <v>274</v>
      </c>
      <c r="C9" s="6"/>
      <c r="D9" s="7">
        <v>1</v>
      </c>
      <c r="E9" s="6">
        <v>0</v>
      </c>
      <c r="F9" s="6">
        <v>0</v>
      </c>
      <c r="G9" s="7">
        <v>3</v>
      </c>
      <c r="H9" s="7">
        <v>5</v>
      </c>
      <c r="I9" s="7">
        <v>25</v>
      </c>
      <c r="J9" s="7">
        <v>1</v>
      </c>
      <c r="K9" s="7">
        <v>35</v>
      </c>
    </row>
    <row r="10" spans="1:12">
      <c r="B10" s="2" t="s">
        <v>275</v>
      </c>
      <c r="C10" s="6"/>
      <c r="D10" s="9">
        <v>100</v>
      </c>
      <c r="E10" s="6">
        <v>0</v>
      </c>
      <c r="F10" s="6">
        <v>0</v>
      </c>
      <c r="G10" s="9">
        <v>33.299999999999997</v>
      </c>
      <c r="H10" s="9">
        <v>17.899999999999999</v>
      </c>
      <c r="I10" s="9">
        <v>26.9</v>
      </c>
      <c r="J10" s="9">
        <v>25</v>
      </c>
      <c r="K10" s="9">
        <v>25.5</v>
      </c>
    </row>
    <row r="11" spans="1:12">
      <c r="B11" s="2" t="s">
        <v>276</v>
      </c>
      <c r="C11" s="6"/>
      <c r="D11" s="7">
        <v>1</v>
      </c>
      <c r="E11" s="6">
        <v>0</v>
      </c>
      <c r="F11" s="6">
        <v>0</v>
      </c>
      <c r="G11" s="7">
        <v>4</v>
      </c>
      <c r="H11" s="7">
        <v>5</v>
      </c>
      <c r="I11" s="7">
        <v>27</v>
      </c>
      <c r="J11" s="7">
        <v>1</v>
      </c>
      <c r="K11" s="7">
        <v>38</v>
      </c>
    </row>
    <row r="12" spans="1:12">
      <c r="A12" s="2" t="s">
        <v>2304</v>
      </c>
      <c r="B12" s="3" t="s">
        <v>2305</v>
      </c>
      <c r="C12" s="5">
        <v>17341</v>
      </c>
    </row>
    <row r="13" spans="1:12">
      <c r="B13" s="2" t="s">
        <v>272</v>
      </c>
      <c r="C13" s="6"/>
      <c r="D13" s="7">
        <v>1</v>
      </c>
      <c r="E13" s="7">
        <v>1</v>
      </c>
      <c r="F13" s="6">
        <v>0</v>
      </c>
      <c r="G13" s="7">
        <v>18</v>
      </c>
      <c r="H13" s="7">
        <v>43</v>
      </c>
      <c r="I13" s="7">
        <v>91</v>
      </c>
      <c r="J13" s="7">
        <v>23</v>
      </c>
      <c r="K13" s="7">
        <v>177</v>
      </c>
      <c r="L13" s="2">
        <v>12</v>
      </c>
    </row>
    <row r="14" spans="1:12">
      <c r="B14" s="2" t="s">
        <v>273</v>
      </c>
      <c r="D14" s="8">
        <v>5.8</v>
      </c>
      <c r="E14" s="8">
        <v>5.8</v>
      </c>
      <c r="F14" s="2">
        <v>0</v>
      </c>
      <c r="G14" s="8">
        <v>103.8</v>
      </c>
      <c r="H14" s="8">
        <v>248</v>
      </c>
      <c r="I14" s="8">
        <v>524.79999999999995</v>
      </c>
      <c r="J14" s="8">
        <v>132.6</v>
      </c>
      <c r="K14" s="8">
        <v>1020.7</v>
      </c>
    </row>
    <row r="15" spans="1:12">
      <c r="B15" s="2" t="s">
        <v>274</v>
      </c>
      <c r="C15" s="6"/>
      <c r="D15" s="6">
        <v>0</v>
      </c>
      <c r="E15" s="6">
        <v>0</v>
      </c>
      <c r="F15" s="6">
        <v>0</v>
      </c>
      <c r="G15" s="7">
        <v>4</v>
      </c>
      <c r="H15" s="7">
        <v>3</v>
      </c>
      <c r="I15" s="7">
        <v>2</v>
      </c>
      <c r="J15" s="7">
        <v>6</v>
      </c>
      <c r="K15" s="7">
        <v>15</v>
      </c>
    </row>
    <row r="16" spans="1:12">
      <c r="B16" s="2" t="s">
        <v>275</v>
      </c>
      <c r="C16" s="6"/>
      <c r="D16" s="6">
        <v>0</v>
      </c>
      <c r="E16" s="6">
        <v>0</v>
      </c>
      <c r="F16" s="6">
        <v>0</v>
      </c>
      <c r="G16" s="9">
        <v>22.2</v>
      </c>
      <c r="H16" s="9">
        <v>7</v>
      </c>
      <c r="I16" s="9">
        <v>2.2000000000000002</v>
      </c>
      <c r="J16" s="9">
        <v>26.1</v>
      </c>
      <c r="K16" s="9">
        <v>8.5</v>
      </c>
    </row>
    <row r="17" spans="1:12">
      <c r="B17" s="2" t="s">
        <v>276</v>
      </c>
      <c r="C17" s="6"/>
      <c r="D17" s="6">
        <v>0</v>
      </c>
      <c r="E17" s="7">
        <v>1</v>
      </c>
      <c r="F17" s="6">
        <v>0</v>
      </c>
      <c r="G17" s="7">
        <v>6</v>
      </c>
      <c r="H17" s="7">
        <v>4</v>
      </c>
      <c r="I17" s="7">
        <v>3</v>
      </c>
      <c r="J17" s="7">
        <v>6</v>
      </c>
      <c r="K17" s="7">
        <v>20</v>
      </c>
    </row>
    <row r="18" spans="1:12">
      <c r="A18" s="2" t="s">
        <v>2306</v>
      </c>
      <c r="B18" s="3" t="s">
        <v>2307</v>
      </c>
      <c r="C18" s="5">
        <v>1132</v>
      </c>
    </row>
    <row r="19" spans="1:12">
      <c r="B19" s="2" t="s">
        <v>272</v>
      </c>
      <c r="C19" s="6"/>
      <c r="D19" s="6">
        <v>0</v>
      </c>
      <c r="E19" s="6">
        <v>0</v>
      </c>
      <c r="F19" s="6">
        <v>0</v>
      </c>
      <c r="G19" s="7">
        <v>2</v>
      </c>
      <c r="H19" s="6">
        <v>0</v>
      </c>
      <c r="I19" s="7">
        <v>1</v>
      </c>
      <c r="J19" s="6">
        <v>0</v>
      </c>
      <c r="K19" s="7">
        <v>3</v>
      </c>
      <c r="L19" s="2">
        <v>12</v>
      </c>
    </row>
    <row r="20" spans="1:12">
      <c r="B20" s="2" t="s">
        <v>273</v>
      </c>
      <c r="D20" s="2">
        <v>0</v>
      </c>
      <c r="E20" s="2">
        <v>0</v>
      </c>
      <c r="F20" s="2">
        <v>0</v>
      </c>
      <c r="G20" s="8">
        <v>176.7</v>
      </c>
      <c r="H20" s="2">
        <v>0</v>
      </c>
      <c r="I20" s="8">
        <v>88.3</v>
      </c>
      <c r="J20" s="2">
        <v>0</v>
      </c>
      <c r="K20" s="8">
        <v>265</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2308</v>
      </c>
    </row>
    <row r="25" spans="1:12">
      <c r="A25" s="10" t="s">
        <v>280</v>
      </c>
      <c r="B25" s="10" t="s">
        <v>260</v>
      </c>
      <c r="C25" s="5">
        <v>23487</v>
      </c>
    </row>
    <row r="26" spans="1:12">
      <c r="A26" s="10"/>
      <c r="B26" s="10" t="s">
        <v>272</v>
      </c>
      <c r="C26" s="6"/>
      <c r="D26" s="7">
        <v>2</v>
      </c>
      <c r="E26" s="7">
        <v>1</v>
      </c>
      <c r="F26" s="7">
        <v>2</v>
      </c>
      <c r="G26" s="7">
        <v>29</v>
      </c>
      <c r="H26" s="7">
        <v>71</v>
      </c>
      <c r="I26" s="7">
        <v>185</v>
      </c>
      <c r="J26" s="7">
        <v>27</v>
      </c>
      <c r="K26" s="7">
        <v>317</v>
      </c>
    </row>
    <row r="27" spans="1:12">
      <c r="A27" s="10"/>
      <c r="B27" s="10" t="s">
        <v>273</v>
      </c>
      <c r="D27" s="8">
        <v>8.5</v>
      </c>
      <c r="E27" s="8">
        <v>4.3</v>
      </c>
      <c r="F27" s="8">
        <v>8.5</v>
      </c>
      <c r="G27" s="8">
        <v>123.5</v>
      </c>
      <c r="H27" s="8">
        <v>302.3</v>
      </c>
      <c r="I27" s="8">
        <v>787.7</v>
      </c>
      <c r="J27" s="8">
        <v>115</v>
      </c>
      <c r="K27" s="8">
        <v>1349.7</v>
      </c>
    </row>
    <row r="28" spans="1:12">
      <c r="A28" s="10"/>
      <c r="B28" s="10" t="s">
        <v>274</v>
      </c>
      <c r="C28" s="6"/>
      <c r="D28" s="7">
        <v>1</v>
      </c>
      <c r="E28" s="6">
        <v>0</v>
      </c>
      <c r="F28" s="6">
        <v>0</v>
      </c>
      <c r="G28" s="7">
        <v>7</v>
      </c>
      <c r="H28" s="7">
        <v>8</v>
      </c>
      <c r="I28" s="7">
        <v>27</v>
      </c>
      <c r="J28" s="7">
        <v>7</v>
      </c>
      <c r="K28" s="7">
        <v>50</v>
      </c>
    </row>
    <row r="29" spans="1:12">
      <c r="A29" s="10"/>
      <c r="B29" s="10" t="s">
        <v>275</v>
      </c>
      <c r="D29" s="8">
        <v>50</v>
      </c>
      <c r="E29" s="2">
        <v>0</v>
      </c>
      <c r="F29" s="2">
        <v>0</v>
      </c>
      <c r="G29" s="8">
        <v>24.1</v>
      </c>
      <c r="H29" s="8">
        <v>11.3</v>
      </c>
      <c r="I29" s="8">
        <v>14.6</v>
      </c>
      <c r="J29" s="8">
        <v>25.9</v>
      </c>
      <c r="K29" s="8">
        <v>15.8</v>
      </c>
    </row>
    <row r="30" spans="1:12">
      <c r="A30" s="10"/>
      <c r="B30" s="10" t="s">
        <v>276</v>
      </c>
      <c r="C30" s="6"/>
      <c r="D30" s="7">
        <v>1</v>
      </c>
      <c r="E30" s="7">
        <v>1</v>
      </c>
      <c r="F30" s="6">
        <v>0</v>
      </c>
      <c r="G30" s="7">
        <v>10</v>
      </c>
      <c r="H30" s="7">
        <v>9</v>
      </c>
      <c r="I30" s="7">
        <v>30</v>
      </c>
      <c r="J30" s="7">
        <v>7</v>
      </c>
      <c r="K30" s="7">
        <v>58</v>
      </c>
    </row>
  </sheetData>
  <mergeCells count="2">
    <mergeCell ref="A1:B1"/>
    <mergeCell ref="C1:J1"/>
  </mergeCells>
  <hyperlinks>
    <hyperlink ref="A2" location="DocumentMap!A211" display="&lt;&lt; Back to Document Map" xr:uid="{00000000-0004-0000-D200-000000000000}"/>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L4"/>
  <sheetViews>
    <sheetView workbookViewId="0">
      <selection activeCell="G13" sqref="G13"/>
    </sheetView>
  </sheetViews>
  <sheetFormatPr defaultRowHeight="12"/>
  <cols>
    <col min="1" max="1" width="9.140625" style="2" customWidth="1"/>
    <col min="2" max="2" width="12.5703125" style="2" customWidth="1"/>
    <col min="3" max="16384" width="9.140625" style="2"/>
  </cols>
  <sheetData>
    <row r="1" spans="1:12">
      <c r="A1" s="47" t="s">
        <v>254</v>
      </c>
      <c r="B1" s="47"/>
      <c r="C1" s="48" t="s">
        <v>255</v>
      </c>
      <c r="D1" s="48"/>
      <c r="E1" s="48"/>
      <c r="F1" s="48"/>
      <c r="G1" s="48"/>
      <c r="H1" s="48"/>
      <c r="I1" s="48"/>
      <c r="J1" s="48"/>
      <c r="K1" s="2" t="s">
        <v>2309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212" display="&lt;&lt; Back to Document Map" xr:uid="{00000000-0004-0000-D300-000000000000}"/>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L66"/>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47" t="s">
        <v>254</v>
      </c>
      <c r="B1" s="47"/>
      <c r="C1" s="48" t="s">
        <v>255</v>
      </c>
      <c r="D1" s="48"/>
      <c r="E1" s="48"/>
      <c r="F1" s="48"/>
      <c r="G1" s="48"/>
      <c r="H1" s="48"/>
      <c r="I1" s="48"/>
      <c r="J1" s="48"/>
      <c r="K1" s="2" t="s">
        <v>2310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2311</v>
      </c>
      <c r="B6" s="3" t="s">
        <v>2312</v>
      </c>
      <c r="C6" s="5">
        <v>1054</v>
      </c>
    </row>
    <row r="7" spans="1:12">
      <c r="B7" s="2" t="s">
        <v>272</v>
      </c>
      <c r="C7" s="6"/>
      <c r="D7" s="6">
        <v>0</v>
      </c>
      <c r="E7" s="6">
        <v>0</v>
      </c>
      <c r="F7" s="6">
        <v>0</v>
      </c>
      <c r="G7" s="7">
        <v>2</v>
      </c>
      <c r="H7" s="7">
        <v>5</v>
      </c>
      <c r="I7" s="7">
        <v>2</v>
      </c>
      <c r="J7" s="7">
        <v>2</v>
      </c>
      <c r="K7" s="7">
        <v>11</v>
      </c>
      <c r="L7" s="2">
        <v>12</v>
      </c>
    </row>
    <row r="8" spans="1:12">
      <c r="B8" s="2" t="s">
        <v>273</v>
      </c>
      <c r="D8" s="2">
        <v>0</v>
      </c>
      <c r="E8" s="2">
        <v>0</v>
      </c>
      <c r="F8" s="2">
        <v>0</v>
      </c>
      <c r="G8" s="8">
        <v>189.8</v>
      </c>
      <c r="H8" s="8">
        <v>474.4</v>
      </c>
      <c r="I8" s="8">
        <v>189.8</v>
      </c>
      <c r="J8" s="8">
        <v>189.8</v>
      </c>
      <c r="K8" s="8">
        <v>1043.5999999999999</v>
      </c>
    </row>
    <row r="9" spans="1:12">
      <c r="B9" s="2" t="s">
        <v>274</v>
      </c>
      <c r="C9" s="6"/>
      <c r="D9" s="6">
        <v>0</v>
      </c>
      <c r="E9" s="6">
        <v>0</v>
      </c>
      <c r="F9" s="6">
        <v>0</v>
      </c>
      <c r="G9" s="7">
        <v>1</v>
      </c>
      <c r="H9" s="7">
        <v>1</v>
      </c>
      <c r="I9" s="7">
        <v>1</v>
      </c>
      <c r="J9" s="6">
        <v>0</v>
      </c>
      <c r="K9" s="7">
        <v>3</v>
      </c>
    </row>
    <row r="10" spans="1:12">
      <c r="B10" s="2" t="s">
        <v>275</v>
      </c>
      <c r="C10" s="6"/>
      <c r="D10" s="6">
        <v>0</v>
      </c>
      <c r="E10" s="6">
        <v>0</v>
      </c>
      <c r="F10" s="6">
        <v>0</v>
      </c>
      <c r="G10" s="9">
        <v>50</v>
      </c>
      <c r="H10" s="9">
        <v>20</v>
      </c>
      <c r="I10" s="9">
        <v>50</v>
      </c>
      <c r="J10" s="6">
        <v>0</v>
      </c>
      <c r="K10" s="9">
        <v>27.3</v>
      </c>
    </row>
    <row r="11" spans="1:12">
      <c r="B11" s="2" t="s">
        <v>276</v>
      </c>
      <c r="C11" s="6"/>
      <c r="D11" s="6">
        <v>0</v>
      </c>
      <c r="E11" s="6">
        <v>0</v>
      </c>
      <c r="F11" s="6">
        <v>0</v>
      </c>
      <c r="G11" s="6">
        <v>0</v>
      </c>
      <c r="H11" s="7">
        <v>2</v>
      </c>
      <c r="I11" s="6">
        <v>0</v>
      </c>
      <c r="J11" s="6">
        <v>0</v>
      </c>
      <c r="K11" s="7">
        <v>2</v>
      </c>
    </row>
    <row r="12" spans="1:12">
      <c r="A12" s="2" t="s">
        <v>2313</v>
      </c>
      <c r="B12" s="3" t="s">
        <v>2314</v>
      </c>
      <c r="C12" s="5">
        <v>4071</v>
      </c>
    </row>
    <row r="13" spans="1:12">
      <c r="B13" s="2" t="s">
        <v>272</v>
      </c>
      <c r="C13" s="6"/>
      <c r="D13" s="6">
        <v>0</v>
      </c>
      <c r="E13" s="6">
        <v>0</v>
      </c>
      <c r="F13" s="6">
        <v>0</v>
      </c>
      <c r="G13" s="7">
        <v>8</v>
      </c>
      <c r="H13" s="7">
        <v>13</v>
      </c>
      <c r="I13" s="7">
        <v>10</v>
      </c>
      <c r="J13" s="6">
        <v>0</v>
      </c>
      <c r="K13" s="7">
        <v>31</v>
      </c>
      <c r="L13" s="2">
        <v>12</v>
      </c>
    </row>
    <row r="14" spans="1:12">
      <c r="B14" s="2" t="s">
        <v>273</v>
      </c>
      <c r="D14" s="2">
        <v>0</v>
      </c>
      <c r="E14" s="2">
        <v>0</v>
      </c>
      <c r="F14" s="2">
        <v>0</v>
      </c>
      <c r="G14" s="8">
        <v>196.5</v>
      </c>
      <c r="H14" s="8">
        <v>319.3</v>
      </c>
      <c r="I14" s="8">
        <v>245.6</v>
      </c>
      <c r="J14" s="2">
        <v>0</v>
      </c>
      <c r="K14" s="8">
        <v>761.5</v>
      </c>
    </row>
    <row r="15" spans="1:12">
      <c r="B15" s="2" t="s">
        <v>274</v>
      </c>
      <c r="C15" s="6"/>
      <c r="D15" s="6">
        <v>0</v>
      </c>
      <c r="E15" s="6">
        <v>0</v>
      </c>
      <c r="F15" s="6">
        <v>0</v>
      </c>
      <c r="G15" s="7">
        <v>2</v>
      </c>
      <c r="H15" s="6">
        <v>0</v>
      </c>
      <c r="I15" s="6">
        <v>0</v>
      </c>
      <c r="J15" s="6">
        <v>0</v>
      </c>
      <c r="K15" s="7">
        <v>2</v>
      </c>
    </row>
    <row r="16" spans="1:12">
      <c r="B16" s="2" t="s">
        <v>275</v>
      </c>
      <c r="C16" s="6"/>
      <c r="D16" s="6">
        <v>0</v>
      </c>
      <c r="E16" s="6">
        <v>0</v>
      </c>
      <c r="F16" s="6">
        <v>0</v>
      </c>
      <c r="G16" s="9">
        <v>25</v>
      </c>
      <c r="H16" s="6">
        <v>0</v>
      </c>
      <c r="I16" s="6">
        <v>0</v>
      </c>
      <c r="J16" s="6">
        <v>0</v>
      </c>
      <c r="K16" s="9">
        <v>6.5</v>
      </c>
    </row>
    <row r="17" spans="1:12">
      <c r="B17" s="2" t="s">
        <v>276</v>
      </c>
      <c r="C17" s="6"/>
      <c r="D17" s="6">
        <v>0</v>
      </c>
      <c r="E17" s="6">
        <v>0</v>
      </c>
      <c r="F17" s="6">
        <v>0</v>
      </c>
      <c r="G17" s="7">
        <v>1</v>
      </c>
      <c r="H17" s="6">
        <v>0</v>
      </c>
      <c r="I17" s="6">
        <v>0</v>
      </c>
      <c r="J17" s="6">
        <v>0</v>
      </c>
      <c r="K17" s="7">
        <v>1</v>
      </c>
    </row>
    <row r="18" spans="1:12">
      <c r="A18" s="2" t="s">
        <v>2315</v>
      </c>
      <c r="B18" s="3" t="s">
        <v>2316</v>
      </c>
      <c r="C18" s="5">
        <v>6956</v>
      </c>
    </row>
    <row r="19" spans="1:12">
      <c r="B19" s="2" t="s">
        <v>272</v>
      </c>
      <c r="C19" s="6"/>
      <c r="D19" s="6">
        <v>0</v>
      </c>
      <c r="E19" s="7">
        <v>4</v>
      </c>
      <c r="F19" s="6">
        <v>0</v>
      </c>
      <c r="G19" s="7">
        <v>6</v>
      </c>
      <c r="H19" s="7">
        <v>14</v>
      </c>
      <c r="I19" s="7">
        <v>61</v>
      </c>
      <c r="J19" s="7">
        <v>18</v>
      </c>
      <c r="K19" s="7">
        <v>103</v>
      </c>
      <c r="L19" s="2">
        <v>12</v>
      </c>
    </row>
    <row r="20" spans="1:12">
      <c r="B20" s="2" t="s">
        <v>273</v>
      </c>
      <c r="D20" s="2">
        <v>0</v>
      </c>
      <c r="E20" s="8">
        <v>57.5</v>
      </c>
      <c r="F20" s="2">
        <v>0</v>
      </c>
      <c r="G20" s="8">
        <v>86.3</v>
      </c>
      <c r="H20" s="8">
        <v>201.3</v>
      </c>
      <c r="I20" s="8">
        <v>876.9</v>
      </c>
      <c r="J20" s="8">
        <v>258.8</v>
      </c>
      <c r="K20" s="8">
        <v>1480.7</v>
      </c>
    </row>
    <row r="21" spans="1:12">
      <c r="B21" s="2" t="s">
        <v>274</v>
      </c>
      <c r="C21" s="6"/>
      <c r="D21" s="6">
        <v>0</v>
      </c>
      <c r="E21" s="7">
        <v>1</v>
      </c>
      <c r="F21" s="6">
        <v>0</v>
      </c>
      <c r="G21" s="6">
        <v>0</v>
      </c>
      <c r="H21" s="7">
        <v>1</v>
      </c>
      <c r="I21" s="7">
        <v>7</v>
      </c>
      <c r="J21" s="7">
        <v>10</v>
      </c>
      <c r="K21" s="7">
        <v>19</v>
      </c>
    </row>
    <row r="22" spans="1:12">
      <c r="B22" s="2" t="s">
        <v>275</v>
      </c>
      <c r="C22" s="6"/>
      <c r="D22" s="6">
        <v>0</v>
      </c>
      <c r="E22" s="9">
        <v>25</v>
      </c>
      <c r="F22" s="6">
        <v>0</v>
      </c>
      <c r="G22" s="6">
        <v>0</v>
      </c>
      <c r="H22" s="9">
        <v>7.1</v>
      </c>
      <c r="I22" s="9">
        <v>11.5</v>
      </c>
      <c r="J22" s="9">
        <v>55.6</v>
      </c>
      <c r="K22" s="9">
        <v>18.399999999999999</v>
      </c>
    </row>
    <row r="23" spans="1:12">
      <c r="B23" s="2" t="s">
        <v>276</v>
      </c>
      <c r="C23" s="6"/>
      <c r="D23" s="6">
        <v>0</v>
      </c>
      <c r="E23" s="6">
        <v>0</v>
      </c>
      <c r="F23" s="7">
        <v>1</v>
      </c>
      <c r="G23" s="6">
        <v>0</v>
      </c>
      <c r="H23" s="7">
        <v>1</v>
      </c>
      <c r="I23" s="7">
        <v>10</v>
      </c>
      <c r="J23" s="7">
        <v>9</v>
      </c>
      <c r="K23" s="7">
        <v>21</v>
      </c>
    </row>
    <row r="24" spans="1:12">
      <c r="A24" s="2" t="s">
        <v>2317</v>
      </c>
      <c r="B24" s="3" t="s">
        <v>2318</v>
      </c>
      <c r="C24" s="5">
        <v>103230</v>
      </c>
    </row>
    <row r="25" spans="1:12">
      <c r="B25" s="2" t="s">
        <v>272</v>
      </c>
      <c r="C25" s="6"/>
      <c r="D25" s="7">
        <v>5</v>
      </c>
      <c r="E25" s="7">
        <v>30</v>
      </c>
      <c r="F25" s="7">
        <v>16</v>
      </c>
      <c r="G25" s="7">
        <v>259</v>
      </c>
      <c r="H25" s="7">
        <v>261</v>
      </c>
      <c r="I25" s="7">
        <v>681</v>
      </c>
      <c r="J25" s="7">
        <v>190</v>
      </c>
      <c r="K25" s="7">
        <v>1442</v>
      </c>
      <c r="L25" s="2">
        <v>12</v>
      </c>
    </row>
    <row r="26" spans="1:12">
      <c r="B26" s="2" t="s">
        <v>273</v>
      </c>
      <c r="D26" s="8">
        <v>4.8</v>
      </c>
      <c r="E26" s="8">
        <v>29.1</v>
      </c>
      <c r="F26" s="8">
        <v>15.5</v>
      </c>
      <c r="G26" s="8">
        <v>250.9</v>
      </c>
      <c r="H26" s="8">
        <v>252.8</v>
      </c>
      <c r="I26" s="8">
        <v>659.7</v>
      </c>
      <c r="J26" s="8">
        <v>184.1</v>
      </c>
      <c r="K26" s="8">
        <v>1396.9</v>
      </c>
    </row>
    <row r="27" spans="1:12">
      <c r="B27" s="2" t="s">
        <v>274</v>
      </c>
      <c r="C27" s="6"/>
      <c r="D27" s="7">
        <v>4</v>
      </c>
      <c r="E27" s="7">
        <v>4</v>
      </c>
      <c r="F27" s="7">
        <v>2</v>
      </c>
      <c r="G27" s="7">
        <v>103</v>
      </c>
      <c r="H27" s="7">
        <v>20</v>
      </c>
      <c r="I27" s="7">
        <v>15</v>
      </c>
      <c r="J27" s="7">
        <v>15</v>
      </c>
      <c r="K27" s="7">
        <v>163</v>
      </c>
    </row>
    <row r="28" spans="1:12">
      <c r="B28" s="2" t="s">
        <v>275</v>
      </c>
      <c r="C28" s="6"/>
      <c r="D28" s="9">
        <v>80</v>
      </c>
      <c r="E28" s="9">
        <v>13.3</v>
      </c>
      <c r="F28" s="9">
        <v>12.5</v>
      </c>
      <c r="G28" s="9">
        <v>39.799999999999997</v>
      </c>
      <c r="H28" s="9">
        <v>7.7</v>
      </c>
      <c r="I28" s="9">
        <v>2.2000000000000002</v>
      </c>
      <c r="J28" s="9">
        <v>7.9</v>
      </c>
      <c r="K28" s="9">
        <v>11.3</v>
      </c>
    </row>
    <row r="29" spans="1:12">
      <c r="B29" s="2" t="s">
        <v>276</v>
      </c>
      <c r="C29" s="6"/>
      <c r="D29" s="7">
        <v>3</v>
      </c>
      <c r="E29" s="6">
        <v>0</v>
      </c>
      <c r="F29" s="7">
        <v>2</v>
      </c>
      <c r="G29" s="7">
        <v>75</v>
      </c>
      <c r="H29" s="7">
        <v>20</v>
      </c>
      <c r="I29" s="7">
        <v>23</v>
      </c>
      <c r="J29" s="7">
        <v>8</v>
      </c>
      <c r="K29" s="7">
        <v>131</v>
      </c>
    </row>
    <row r="30" spans="1:12">
      <c r="A30" s="2" t="s">
        <v>2319</v>
      </c>
      <c r="B30" s="3" t="s">
        <v>2320</v>
      </c>
      <c r="C30" s="5">
        <v>0</v>
      </c>
    </row>
    <row r="31" spans="1:12">
      <c r="B31" s="2" t="s">
        <v>272</v>
      </c>
      <c r="C31" s="6"/>
      <c r="D31" s="6">
        <v>0</v>
      </c>
      <c r="E31" s="7">
        <v>3</v>
      </c>
      <c r="F31" s="6">
        <v>0</v>
      </c>
      <c r="G31" s="7">
        <v>1</v>
      </c>
      <c r="H31" s="7">
        <v>3</v>
      </c>
      <c r="I31" s="7">
        <v>17</v>
      </c>
      <c r="J31" s="7">
        <v>1</v>
      </c>
      <c r="K31" s="7">
        <v>25</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7">
        <v>3</v>
      </c>
      <c r="J33" s="6">
        <v>0</v>
      </c>
      <c r="K33" s="7">
        <v>3</v>
      </c>
    </row>
    <row r="34" spans="1:12">
      <c r="B34" s="2" t="s">
        <v>275</v>
      </c>
      <c r="C34" s="6"/>
      <c r="D34" s="6">
        <v>0</v>
      </c>
      <c r="E34" s="6">
        <v>0</v>
      </c>
      <c r="F34" s="6">
        <v>0</v>
      </c>
      <c r="G34" s="6">
        <v>0</v>
      </c>
      <c r="H34" s="6">
        <v>0</v>
      </c>
      <c r="I34" s="9">
        <v>17.600000000000001</v>
      </c>
      <c r="J34" s="6">
        <v>0</v>
      </c>
      <c r="K34" s="9">
        <v>12</v>
      </c>
    </row>
    <row r="35" spans="1:12">
      <c r="B35" s="2" t="s">
        <v>276</v>
      </c>
      <c r="C35" s="6"/>
      <c r="D35" s="6">
        <v>0</v>
      </c>
      <c r="E35" s="6">
        <v>0</v>
      </c>
      <c r="F35" s="6">
        <v>0</v>
      </c>
      <c r="G35" s="6">
        <v>0</v>
      </c>
      <c r="H35" s="6">
        <v>0</v>
      </c>
      <c r="I35" s="7">
        <v>3</v>
      </c>
      <c r="J35" s="6">
        <v>0</v>
      </c>
      <c r="K35" s="7">
        <v>3</v>
      </c>
    </row>
    <row r="36" spans="1:12">
      <c r="A36" s="2" t="s">
        <v>2321</v>
      </c>
      <c r="B36" s="3" t="s">
        <v>2322</v>
      </c>
      <c r="C36" s="5">
        <v>109408</v>
      </c>
    </row>
    <row r="37" spans="1:12">
      <c r="B37" s="2" t="s">
        <v>272</v>
      </c>
      <c r="C37" s="6"/>
      <c r="D37" s="7">
        <v>5</v>
      </c>
      <c r="E37" s="7">
        <v>57</v>
      </c>
      <c r="F37" s="7">
        <v>50</v>
      </c>
      <c r="G37" s="7">
        <v>364</v>
      </c>
      <c r="H37" s="7">
        <v>343</v>
      </c>
      <c r="I37" s="7">
        <v>2225</v>
      </c>
      <c r="J37" s="7">
        <v>221</v>
      </c>
      <c r="K37" s="7">
        <v>3265</v>
      </c>
      <c r="L37" s="2">
        <v>12</v>
      </c>
    </row>
    <row r="38" spans="1:12">
      <c r="B38" s="2" t="s">
        <v>273</v>
      </c>
      <c r="D38" s="8">
        <v>4.5999999999999996</v>
      </c>
      <c r="E38" s="8">
        <v>52.1</v>
      </c>
      <c r="F38" s="8">
        <v>45.7</v>
      </c>
      <c r="G38" s="8">
        <v>332.7</v>
      </c>
      <c r="H38" s="8">
        <v>313.5</v>
      </c>
      <c r="I38" s="8">
        <v>2033.7</v>
      </c>
      <c r="J38" s="8">
        <v>202</v>
      </c>
      <c r="K38" s="8">
        <v>2984.2</v>
      </c>
    </row>
    <row r="39" spans="1:12">
      <c r="B39" s="2" t="s">
        <v>274</v>
      </c>
      <c r="C39" s="6"/>
      <c r="D39" s="7">
        <v>5</v>
      </c>
      <c r="E39" s="7">
        <v>9</v>
      </c>
      <c r="F39" s="7">
        <v>18</v>
      </c>
      <c r="G39" s="7">
        <v>117</v>
      </c>
      <c r="H39" s="7">
        <v>58</v>
      </c>
      <c r="I39" s="7">
        <v>593</v>
      </c>
      <c r="J39" s="7">
        <v>39</v>
      </c>
      <c r="K39" s="7">
        <v>839</v>
      </c>
    </row>
    <row r="40" spans="1:12">
      <c r="B40" s="2" t="s">
        <v>275</v>
      </c>
      <c r="C40" s="6"/>
      <c r="D40" s="9">
        <v>100</v>
      </c>
      <c r="E40" s="9">
        <v>15.8</v>
      </c>
      <c r="F40" s="9">
        <v>36</v>
      </c>
      <c r="G40" s="9">
        <v>32.1</v>
      </c>
      <c r="H40" s="9">
        <v>16.899999999999999</v>
      </c>
      <c r="I40" s="9">
        <v>26.7</v>
      </c>
      <c r="J40" s="9">
        <v>17.600000000000001</v>
      </c>
      <c r="K40" s="9">
        <v>25.7</v>
      </c>
    </row>
    <row r="41" spans="1:12">
      <c r="B41" s="2" t="s">
        <v>276</v>
      </c>
      <c r="C41" s="6"/>
      <c r="D41" s="7">
        <v>8</v>
      </c>
      <c r="E41" s="7">
        <v>5</v>
      </c>
      <c r="F41" s="7">
        <v>52</v>
      </c>
      <c r="G41" s="7">
        <v>66</v>
      </c>
      <c r="H41" s="7">
        <v>44</v>
      </c>
      <c r="I41" s="7">
        <v>587</v>
      </c>
      <c r="J41" s="7">
        <v>44</v>
      </c>
      <c r="K41" s="7">
        <v>806</v>
      </c>
    </row>
    <row r="42" spans="1:12">
      <c r="A42" s="2" t="s">
        <v>2323</v>
      </c>
      <c r="B42" s="3" t="s">
        <v>2324</v>
      </c>
      <c r="C42" s="5">
        <v>0</v>
      </c>
    </row>
    <row r="43" spans="1:12">
      <c r="B43" s="2" t="s">
        <v>272</v>
      </c>
      <c r="C43" s="6"/>
      <c r="D43" s="6">
        <v>0</v>
      </c>
      <c r="E43" s="6">
        <v>0</v>
      </c>
      <c r="F43" s="6">
        <v>0</v>
      </c>
      <c r="G43" s="7">
        <v>1</v>
      </c>
      <c r="H43" s="7">
        <v>1</v>
      </c>
      <c r="I43" s="7">
        <v>9</v>
      </c>
      <c r="J43" s="7">
        <v>2</v>
      </c>
      <c r="K43" s="7">
        <v>13</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7">
        <v>1</v>
      </c>
      <c r="H45" s="6">
        <v>0</v>
      </c>
      <c r="I45" s="7">
        <v>6</v>
      </c>
      <c r="J45" s="7">
        <v>2</v>
      </c>
      <c r="K45" s="7">
        <v>9</v>
      </c>
    </row>
    <row r="46" spans="1:12">
      <c r="B46" s="2" t="s">
        <v>275</v>
      </c>
      <c r="C46" s="6"/>
      <c r="D46" s="6">
        <v>0</v>
      </c>
      <c r="E46" s="6">
        <v>0</v>
      </c>
      <c r="F46" s="6">
        <v>0</v>
      </c>
      <c r="G46" s="9">
        <v>100</v>
      </c>
      <c r="H46" s="6">
        <v>0</v>
      </c>
      <c r="I46" s="9">
        <v>66.7</v>
      </c>
      <c r="J46" s="9">
        <v>100</v>
      </c>
      <c r="K46" s="9">
        <v>69.2</v>
      </c>
    </row>
    <row r="47" spans="1:12">
      <c r="B47" s="2" t="s">
        <v>276</v>
      </c>
      <c r="C47" s="6"/>
      <c r="D47" s="6">
        <v>0</v>
      </c>
      <c r="E47" s="6">
        <v>0</v>
      </c>
      <c r="F47" s="6">
        <v>0</v>
      </c>
      <c r="G47" s="7">
        <v>1</v>
      </c>
      <c r="H47" s="6">
        <v>0</v>
      </c>
      <c r="I47" s="7">
        <v>6</v>
      </c>
      <c r="J47" s="7">
        <v>2</v>
      </c>
      <c r="K47" s="7">
        <v>9</v>
      </c>
    </row>
    <row r="48" spans="1:12">
      <c r="A48" s="2" t="s">
        <v>2325</v>
      </c>
      <c r="B48" s="3" t="s">
        <v>2326</v>
      </c>
      <c r="C48" s="5">
        <v>0</v>
      </c>
    </row>
    <row r="49" spans="1:12">
      <c r="B49" s="2" t="s">
        <v>272</v>
      </c>
      <c r="C49" s="6"/>
      <c r="D49" s="6">
        <v>0</v>
      </c>
      <c r="E49" s="6">
        <v>0</v>
      </c>
      <c r="F49" s="6">
        <v>0</v>
      </c>
      <c r="G49" s="7">
        <v>1</v>
      </c>
      <c r="H49" s="6">
        <v>0</v>
      </c>
      <c r="I49" s="7">
        <v>12</v>
      </c>
      <c r="J49" s="6">
        <v>0</v>
      </c>
      <c r="K49" s="7">
        <v>13</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2" t="s">
        <v>2327</v>
      </c>
      <c r="B54" s="3" t="s">
        <v>2328</v>
      </c>
      <c r="C54" s="5">
        <v>9260</v>
      </c>
    </row>
    <row r="55" spans="1:12">
      <c r="B55" s="2" t="s">
        <v>272</v>
      </c>
      <c r="C55" s="6"/>
      <c r="D55" s="6">
        <v>0</v>
      </c>
      <c r="E55" s="7">
        <v>7</v>
      </c>
      <c r="F55" s="6">
        <v>0</v>
      </c>
      <c r="G55" s="7">
        <v>8</v>
      </c>
      <c r="H55" s="7">
        <v>7</v>
      </c>
      <c r="I55" s="7">
        <v>48</v>
      </c>
      <c r="J55" s="7">
        <v>2</v>
      </c>
      <c r="K55" s="7">
        <v>72</v>
      </c>
      <c r="L55" s="2">
        <v>12</v>
      </c>
    </row>
    <row r="56" spans="1:12">
      <c r="B56" s="2" t="s">
        <v>273</v>
      </c>
      <c r="D56" s="2">
        <v>0</v>
      </c>
      <c r="E56" s="8">
        <v>75.599999999999994</v>
      </c>
      <c r="F56" s="2">
        <v>0</v>
      </c>
      <c r="G56" s="8">
        <v>86.4</v>
      </c>
      <c r="H56" s="8">
        <v>75.599999999999994</v>
      </c>
      <c r="I56" s="8">
        <v>518.4</v>
      </c>
      <c r="J56" s="8">
        <v>21.6</v>
      </c>
      <c r="K56" s="8">
        <v>777.5</v>
      </c>
    </row>
    <row r="57" spans="1:12">
      <c r="B57" s="2" t="s">
        <v>274</v>
      </c>
      <c r="C57" s="6"/>
      <c r="D57" s="6">
        <v>0</v>
      </c>
      <c r="E57" s="6">
        <v>0</v>
      </c>
      <c r="F57" s="6">
        <v>0</v>
      </c>
      <c r="G57" s="7">
        <v>4</v>
      </c>
      <c r="H57" s="6">
        <v>0</v>
      </c>
      <c r="I57" s="7">
        <v>1</v>
      </c>
      <c r="J57" s="6">
        <v>0</v>
      </c>
      <c r="K57" s="7">
        <v>5</v>
      </c>
    </row>
    <row r="58" spans="1:12">
      <c r="B58" s="2" t="s">
        <v>275</v>
      </c>
      <c r="C58" s="6"/>
      <c r="D58" s="6">
        <v>0</v>
      </c>
      <c r="E58" s="6">
        <v>0</v>
      </c>
      <c r="F58" s="6">
        <v>0</v>
      </c>
      <c r="G58" s="9">
        <v>50</v>
      </c>
      <c r="H58" s="6">
        <v>0</v>
      </c>
      <c r="I58" s="9">
        <v>2.1</v>
      </c>
      <c r="J58" s="6">
        <v>0</v>
      </c>
      <c r="K58" s="9">
        <v>6.9</v>
      </c>
    </row>
    <row r="59" spans="1:12">
      <c r="B59" s="2" t="s">
        <v>276</v>
      </c>
      <c r="C59" s="6"/>
      <c r="D59" s="6">
        <v>0</v>
      </c>
      <c r="E59" s="7">
        <v>1</v>
      </c>
      <c r="F59" s="6">
        <v>0</v>
      </c>
      <c r="G59" s="7">
        <v>2</v>
      </c>
      <c r="H59" s="7">
        <v>1</v>
      </c>
      <c r="I59" s="7">
        <v>2</v>
      </c>
      <c r="J59" s="6">
        <v>0</v>
      </c>
      <c r="K59" s="7">
        <v>6</v>
      </c>
    </row>
    <row r="60" spans="1:12">
      <c r="A60" s="10"/>
      <c r="B60" s="10" t="s">
        <v>2329</v>
      </c>
    </row>
    <row r="61" spans="1:12">
      <c r="A61" s="10" t="s">
        <v>280</v>
      </c>
      <c r="B61" s="10" t="s">
        <v>260</v>
      </c>
      <c r="C61" s="5">
        <v>233979</v>
      </c>
    </row>
    <row r="62" spans="1:12">
      <c r="A62" s="10"/>
      <c r="B62" s="10" t="s">
        <v>272</v>
      </c>
      <c r="C62" s="6"/>
      <c r="D62" s="7">
        <v>10</v>
      </c>
      <c r="E62" s="7">
        <v>101</v>
      </c>
      <c r="F62" s="7">
        <v>66</v>
      </c>
      <c r="G62" s="7">
        <v>650</v>
      </c>
      <c r="H62" s="7">
        <v>647</v>
      </c>
      <c r="I62" s="7">
        <v>3065</v>
      </c>
      <c r="J62" s="7">
        <v>436</v>
      </c>
      <c r="K62" s="7">
        <v>4975</v>
      </c>
    </row>
    <row r="63" spans="1:12">
      <c r="A63" s="10"/>
      <c r="B63" s="10" t="s">
        <v>273</v>
      </c>
      <c r="D63" s="8">
        <v>4.3</v>
      </c>
      <c r="E63" s="8">
        <v>43.2</v>
      </c>
      <c r="F63" s="8">
        <v>28.2</v>
      </c>
      <c r="G63" s="8">
        <v>277.8</v>
      </c>
      <c r="H63" s="8">
        <v>276.5</v>
      </c>
      <c r="I63" s="8">
        <v>1309.9000000000001</v>
      </c>
      <c r="J63" s="8">
        <v>186.3</v>
      </c>
      <c r="K63" s="8">
        <v>2126.3000000000002</v>
      </c>
    </row>
    <row r="64" spans="1:12">
      <c r="A64" s="10"/>
      <c r="B64" s="10" t="s">
        <v>274</v>
      </c>
      <c r="C64" s="6"/>
      <c r="D64" s="7">
        <v>9</v>
      </c>
      <c r="E64" s="7">
        <v>14</v>
      </c>
      <c r="F64" s="7">
        <v>20</v>
      </c>
      <c r="G64" s="7">
        <v>228</v>
      </c>
      <c r="H64" s="7">
        <v>80</v>
      </c>
      <c r="I64" s="7">
        <v>626</v>
      </c>
      <c r="J64" s="7">
        <v>66</v>
      </c>
      <c r="K64" s="7">
        <v>1043</v>
      </c>
    </row>
    <row r="65" spans="1:11">
      <c r="A65" s="10"/>
      <c r="B65" s="10" t="s">
        <v>275</v>
      </c>
      <c r="D65" s="8">
        <v>90</v>
      </c>
      <c r="E65" s="8">
        <v>13.9</v>
      </c>
      <c r="F65" s="8">
        <v>30.3</v>
      </c>
      <c r="G65" s="8">
        <v>35.1</v>
      </c>
      <c r="H65" s="8">
        <v>12.4</v>
      </c>
      <c r="I65" s="8">
        <v>20.399999999999999</v>
      </c>
      <c r="J65" s="8">
        <v>15.1</v>
      </c>
      <c r="K65" s="8">
        <v>21</v>
      </c>
    </row>
    <row r="66" spans="1:11">
      <c r="A66" s="10"/>
      <c r="B66" s="10" t="s">
        <v>276</v>
      </c>
      <c r="C66" s="6"/>
      <c r="D66" s="7">
        <v>11</v>
      </c>
      <c r="E66" s="7">
        <v>6</v>
      </c>
      <c r="F66" s="7">
        <v>55</v>
      </c>
      <c r="G66" s="7">
        <v>145</v>
      </c>
      <c r="H66" s="7">
        <v>68</v>
      </c>
      <c r="I66" s="7">
        <v>631</v>
      </c>
      <c r="J66" s="7">
        <v>63</v>
      </c>
      <c r="K66" s="7">
        <v>979</v>
      </c>
    </row>
  </sheetData>
  <mergeCells count="2">
    <mergeCell ref="A1:B1"/>
    <mergeCell ref="C1:J1"/>
  </mergeCells>
  <hyperlinks>
    <hyperlink ref="A2" location="DocumentMap!A213" display="&lt;&lt; Back to Document Map" xr:uid="{00000000-0004-0000-D400-000000000000}"/>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L18"/>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2330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2331</v>
      </c>
      <c r="B6" s="3" t="s">
        <v>2332</v>
      </c>
      <c r="C6" s="5">
        <v>9114</v>
      </c>
    </row>
    <row r="7" spans="1:12">
      <c r="B7" s="2" t="s">
        <v>272</v>
      </c>
      <c r="C7" s="6"/>
      <c r="D7" s="6">
        <v>0</v>
      </c>
      <c r="E7" s="6">
        <v>0</v>
      </c>
      <c r="F7" s="6">
        <v>0</v>
      </c>
      <c r="G7" s="7">
        <v>4</v>
      </c>
      <c r="H7" s="7">
        <v>26</v>
      </c>
      <c r="I7" s="7">
        <v>40</v>
      </c>
      <c r="J7" s="6">
        <v>0</v>
      </c>
      <c r="K7" s="7">
        <v>70</v>
      </c>
      <c r="L7" s="2">
        <v>12</v>
      </c>
    </row>
    <row r="8" spans="1:12">
      <c r="B8" s="2" t="s">
        <v>273</v>
      </c>
      <c r="D8" s="2">
        <v>0</v>
      </c>
      <c r="E8" s="2">
        <v>0</v>
      </c>
      <c r="F8" s="2">
        <v>0</v>
      </c>
      <c r="G8" s="8">
        <v>43.9</v>
      </c>
      <c r="H8" s="8">
        <v>285.3</v>
      </c>
      <c r="I8" s="8">
        <v>438.9</v>
      </c>
      <c r="J8" s="2">
        <v>0</v>
      </c>
      <c r="K8" s="8">
        <v>768</v>
      </c>
    </row>
    <row r="9" spans="1:12">
      <c r="B9" s="2" t="s">
        <v>274</v>
      </c>
      <c r="C9" s="6"/>
      <c r="D9" s="6">
        <v>0</v>
      </c>
      <c r="E9" s="6">
        <v>0</v>
      </c>
      <c r="F9" s="6">
        <v>0</v>
      </c>
      <c r="G9" s="7">
        <v>1</v>
      </c>
      <c r="H9" s="7">
        <v>2</v>
      </c>
      <c r="I9" s="7">
        <v>3</v>
      </c>
      <c r="J9" s="6">
        <v>0</v>
      </c>
      <c r="K9" s="7">
        <v>6</v>
      </c>
    </row>
    <row r="10" spans="1:12">
      <c r="B10" s="2" t="s">
        <v>275</v>
      </c>
      <c r="C10" s="6"/>
      <c r="D10" s="6">
        <v>0</v>
      </c>
      <c r="E10" s="6">
        <v>0</v>
      </c>
      <c r="F10" s="6">
        <v>0</v>
      </c>
      <c r="G10" s="9">
        <v>25</v>
      </c>
      <c r="H10" s="9">
        <v>7.7</v>
      </c>
      <c r="I10" s="9">
        <v>7.5</v>
      </c>
      <c r="J10" s="6">
        <v>0</v>
      </c>
      <c r="K10" s="9">
        <v>8.6</v>
      </c>
    </row>
    <row r="11" spans="1:12">
      <c r="B11" s="2" t="s">
        <v>276</v>
      </c>
      <c r="C11" s="6"/>
      <c r="D11" s="6">
        <v>0</v>
      </c>
      <c r="E11" s="6">
        <v>0</v>
      </c>
      <c r="F11" s="6">
        <v>0</v>
      </c>
      <c r="G11" s="7">
        <v>1</v>
      </c>
      <c r="H11" s="7">
        <v>2</v>
      </c>
      <c r="I11" s="7">
        <v>3</v>
      </c>
      <c r="J11" s="6">
        <v>0</v>
      </c>
      <c r="K11" s="7">
        <v>6</v>
      </c>
    </row>
    <row r="12" spans="1:12">
      <c r="A12" s="10"/>
      <c r="B12" s="10" t="s">
        <v>2333</v>
      </c>
    </row>
    <row r="13" spans="1:12">
      <c r="A13" s="10" t="s">
        <v>280</v>
      </c>
      <c r="B13" s="10" t="s">
        <v>260</v>
      </c>
      <c r="C13" s="5">
        <v>9114</v>
      </c>
    </row>
    <row r="14" spans="1:12">
      <c r="A14" s="10"/>
      <c r="B14" s="10" t="s">
        <v>272</v>
      </c>
      <c r="C14" s="6"/>
      <c r="D14" s="6">
        <v>0</v>
      </c>
      <c r="E14" s="6">
        <v>0</v>
      </c>
      <c r="F14" s="6">
        <v>0</v>
      </c>
      <c r="G14" s="7">
        <v>4</v>
      </c>
      <c r="H14" s="7">
        <v>26</v>
      </c>
      <c r="I14" s="7">
        <v>40</v>
      </c>
      <c r="J14" s="6">
        <v>0</v>
      </c>
      <c r="K14" s="7">
        <v>70</v>
      </c>
    </row>
    <row r="15" spans="1:12">
      <c r="A15" s="10"/>
      <c r="B15" s="10" t="s">
        <v>273</v>
      </c>
      <c r="D15" s="2">
        <v>0</v>
      </c>
      <c r="E15" s="2">
        <v>0</v>
      </c>
      <c r="F15" s="2">
        <v>0</v>
      </c>
      <c r="G15" s="8">
        <v>43.9</v>
      </c>
      <c r="H15" s="8">
        <v>285.3</v>
      </c>
      <c r="I15" s="8">
        <v>438.9</v>
      </c>
      <c r="J15" s="2">
        <v>0</v>
      </c>
      <c r="K15" s="8">
        <v>768</v>
      </c>
    </row>
    <row r="16" spans="1:12">
      <c r="A16" s="10"/>
      <c r="B16" s="10" t="s">
        <v>274</v>
      </c>
      <c r="C16" s="6"/>
      <c r="D16" s="6">
        <v>0</v>
      </c>
      <c r="E16" s="6">
        <v>0</v>
      </c>
      <c r="F16" s="6">
        <v>0</v>
      </c>
      <c r="G16" s="7">
        <v>1</v>
      </c>
      <c r="H16" s="7">
        <v>2</v>
      </c>
      <c r="I16" s="7">
        <v>3</v>
      </c>
      <c r="J16" s="6">
        <v>0</v>
      </c>
      <c r="K16" s="7">
        <v>6</v>
      </c>
    </row>
    <row r="17" spans="1:11">
      <c r="A17" s="10"/>
      <c r="B17" s="10" t="s">
        <v>275</v>
      </c>
      <c r="D17" s="2">
        <v>0</v>
      </c>
      <c r="E17" s="2">
        <v>0</v>
      </c>
      <c r="F17" s="2">
        <v>0</v>
      </c>
      <c r="G17" s="8">
        <v>25</v>
      </c>
      <c r="H17" s="8">
        <v>7.7</v>
      </c>
      <c r="I17" s="8">
        <v>7.5</v>
      </c>
      <c r="J17" s="2">
        <v>0</v>
      </c>
      <c r="K17" s="8">
        <v>8.6</v>
      </c>
    </row>
    <row r="18" spans="1:11">
      <c r="A18" s="10"/>
      <c r="B18" s="10" t="s">
        <v>276</v>
      </c>
      <c r="C18" s="6"/>
      <c r="D18" s="6">
        <v>0</v>
      </c>
      <c r="E18" s="6">
        <v>0</v>
      </c>
      <c r="F18" s="6">
        <v>0</v>
      </c>
      <c r="G18" s="7">
        <v>1</v>
      </c>
      <c r="H18" s="7">
        <v>2</v>
      </c>
      <c r="I18" s="7">
        <v>3</v>
      </c>
      <c r="J18" s="6">
        <v>0</v>
      </c>
      <c r="K18" s="7">
        <v>6</v>
      </c>
    </row>
  </sheetData>
  <mergeCells count="2">
    <mergeCell ref="A1:B1"/>
    <mergeCell ref="C1:J1"/>
  </mergeCells>
  <hyperlinks>
    <hyperlink ref="A2" location="DocumentMap!A214" display="&lt;&lt; Back to Document Map" xr:uid="{00000000-0004-0000-D500-000000000000}"/>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L4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47" t="s">
        <v>254</v>
      </c>
      <c r="B1" s="47"/>
      <c r="C1" s="48" t="s">
        <v>255</v>
      </c>
      <c r="D1" s="48"/>
      <c r="E1" s="48"/>
      <c r="F1" s="48"/>
      <c r="G1" s="48"/>
      <c r="H1" s="48"/>
      <c r="I1" s="48"/>
      <c r="J1" s="48"/>
      <c r="K1" s="2" t="s">
        <v>2334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2335</v>
      </c>
      <c r="B6" s="3" t="s">
        <v>2336</v>
      </c>
      <c r="C6" s="5">
        <v>1688</v>
      </c>
    </row>
    <row r="7" spans="1:12">
      <c r="B7" s="2" t="s">
        <v>272</v>
      </c>
      <c r="C7" s="6"/>
      <c r="D7" s="6">
        <v>0</v>
      </c>
      <c r="E7" s="6">
        <v>0</v>
      </c>
      <c r="F7" s="7">
        <v>1</v>
      </c>
      <c r="G7" s="7">
        <v>3</v>
      </c>
      <c r="H7" s="7">
        <v>5</v>
      </c>
      <c r="I7" s="7">
        <v>5</v>
      </c>
      <c r="J7" s="6">
        <v>0</v>
      </c>
      <c r="K7" s="7">
        <v>14</v>
      </c>
      <c r="L7" s="2">
        <v>12</v>
      </c>
    </row>
    <row r="8" spans="1:12">
      <c r="B8" s="2" t="s">
        <v>273</v>
      </c>
      <c r="D8" s="2">
        <v>0</v>
      </c>
      <c r="E8" s="2">
        <v>0</v>
      </c>
      <c r="F8" s="8">
        <v>59.2</v>
      </c>
      <c r="G8" s="8">
        <v>177.7</v>
      </c>
      <c r="H8" s="8">
        <v>296.2</v>
      </c>
      <c r="I8" s="8">
        <v>296.2</v>
      </c>
      <c r="J8" s="2">
        <v>0</v>
      </c>
      <c r="K8" s="8">
        <v>829.4</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33.299999999999997</v>
      </c>
      <c r="H10" s="6">
        <v>0</v>
      </c>
      <c r="I10" s="6">
        <v>0</v>
      </c>
      <c r="J10" s="6">
        <v>0</v>
      </c>
      <c r="K10" s="9">
        <v>7.1</v>
      </c>
    </row>
    <row r="11" spans="1:12">
      <c r="B11" s="2" t="s">
        <v>276</v>
      </c>
      <c r="C11" s="6"/>
      <c r="D11" s="6">
        <v>0</v>
      </c>
      <c r="E11" s="6">
        <v>0</v>
      </c>
      <c r="F11" s="6">
        <v>0</v>
      </c>
      <c r="G11" s="7">
        <v>1</v>
      </c>
      <c r="H11" s="6">
        <v>0</v>
      </c>
      <c r="I11" s="7">
        <v>1</v>
      </c>
      <c r="J11" s="6">
        <v>0</v>
      </c>
      <c r="K11" s="7">
        <v>2</v>
      </c>
    </row>
    <row r="12" spans="1:12">
      <c r="A12" s="2" t="s">
        <v>2337</v>
      </c>
      <c r="B12" s="3" t="s">
        <v>2338</v>
      </c>
      <c r="C12" s="5">
        <v>0</v>
      </c>
    </row>
    <row r="13" spans="1:12">
      <c r="B13" s="2" t="s">
        <v>272</v>
      </c>
      <c r="C13" s="6"/>
      <c r="D13" s="6">
        <v>0</v>
      </c>
      <c r="E13" s="7">
        <v>1</v>
      </c>
      <c r="F13" s="6">
        <v>0</v>
      </c>
      <c r="G13" s="6">
        <v>0</v>
      </c>
      <c r="H13" s="6">
        <v>0</v>
      </c>
      <c r="I13" s="7">
        <v>8</v>
      </c>
      <c r="J13" s="6">
        <v>0</v>
      </c>
      <c r="K13" s="7">
        <v>9</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2339</v>
      </c>
      <c r="B18" s="3" t="s">
        <v>2340</v>
      </c>
      <c r="C18" s="5">
        <v>14498</v>
      </c>
    </row>
    <row r="19" spans="1:12">
      <c r="B19" s="2" t="s">
        <v>272</v>
      </c>
      <c r="C19" s="6"/>
      <c r="D19" s="6">
        <v>0</v>
      </c>
      <c r="E19" s="7">
        <v>2</v>
      </c>
      <c r="F19" s="6">
        <v>0</v>
      </c>
      <c r="G19" s="7">
        <v>34</v>
      </c>
      <c r="H19" s="7">
        <v>76</v>
      </c>
      <c r="I19" s="7">
        <v>148</v>
      </c>
      <c r="J19" s="7">
        <v>21</v>
      </c>
      <c r="K19" s="7">
        <v>281</v>
      </c>
      <c r="L19" s="2">
        <v>12</v>
      </c>
    </row>
    <row r="20" spans="1:12">
      <c r="B20" s="2" t="s">
        <v>273</v>
      </c>
      <c r="D20" s="2">
        <v>0</v>
      </c>
      <c r="E20" s="8">
        <v>13.8</v>
      </c>
      <c r="F20" s="2">
        <v>0</v>
      </c>
      <c r="G20" s="8">
        <v>234.5</v>
      </c>
      <c r="H20" s="8">
        <v>524.20000000000005</v>
      </c>
      <c r="I20" s="8">
        <v>1020.8</v>
      </c>
      <c r="J20" s="8">
        <v>144.80000000000001</v>
      </c>
      <c r="K20" s="8">
        <v>1938.2</v>
      </c>
    </row>
    <row r="21" spans="1:12">
      <c r="B21" s="2" t="s">
        <v>274</v>
      </c>
      <c r="C21" s="6"/>
      <c r="D21" s="6">
        <v>0</v>
      </c>
      <c r="E21" s="6">
        <v>0</v>
      </c>
      <c r="F21" s="6">
        <v>0</v>
      </c>
      <c r="G21" s="7">
        <v>11</v>
      </c>
      <c r="H21" s="7">
        <v>6</v>
      </c>
      <c r="I21" s="7">
        <v>14</v>
      </c>
      <c r="J21" s="7">
        <v>1</v>
      </c>
      <c r="K21" s="7">
        <v>32</v>
      </c>
    </row>
    <row r="22" spans="1:12">
      <c r="B22" s="2" t="s">
        <v>275</v>
      </c>
      <c r="C22" s="6"/>
      <c r="D22" s="6">
        <v>0</v>
      </c>
      <c r="E22" s="6">
        <v>0</v>
      </c>
      <c r="F22" s="6">
        <v>0</v>
      </c>
      <c r="G22" s="9">
        <v>32.4</v>
      </c>
      <c r="H22" s="9">
        <v>7.9</v>
      </c>
      <c r="I22" s="9">
        <v>9.5</v>
      </c>
      <c r="J22" s="9">
        <v>4.8</v>
      </c>
      <c r="K22" s="9">
        <v>11.4</v>
      </c>
    </row>
    <row r="23" spans="1:12">
      <c r="B23" s="2" t="s">
        <v>276</v>
      </c>
      <c r="C23" s="6"/>
      <c r="D23" s="6">
        <v>0</v>
      </c>
      <c r="E23" s="6">
        <v>0</v>
      </c>
      <c r="F23" s="6">
        <v>0</v>
      </c>
      <c r="G23" s="7">
        <v>10</v>
      </c>
      <c r="H23" s="7">
        <v>6</v>
      </c>
      <c r="I23" s="7">
        <v>15</v>
      </c>
      <c r="J23" s="7">
        <v>1</v>
      </c>
      <c r="K23" s="7">
        <v>32</v>
      </c>
    </row>
    <row r="24" spans="1:12">
      <c r="A24" s="2" t="s">
        <v>2341</v>
      </c>
      <c r="B24" s="3" t="s">
        <v>2342</v>
      </c>
      <c r="C24" s="5">
        <v>0</v>
      </c>
    </row>
    <row r="25" spans="1:12">
      <c r="B25" s="2" t="s">
        <v>272</v>
      </c>
      <c r="C25" s="6"/>
      <c r="D25" s="6">
        <v>0</v>
      </c>
      <c r="E25" s="6">
        <v>0</v>
      </c>
      <c r="F25" s="6">
        <v>0</v>
      </c>
      <c r="G25" s="6">
        <v>0</v>
      </c>
      <c r="H25" s="6">
        <v>0</v>
      </c>
      <c r="I25" s="7">
        <v>5</v>
      </c>
      <c r="J25" s="6">
        <v>0</v>
      </c>
      <c r="K25" s="7">
        <v>5</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7">
        <v>2</v>
      </c>
      <c r="J27" s="6">
        <v>0</v>
      </c>
      <c r="K27" s="7">
        <v>2</v>
      </c>
    </row>
    <row r="28" spans="1:12">
      <c r="B28" s="2" t="s">
        <v>275</v>
      </c>
      <c r="C28" s="6"/>
      <c r="D28" s="6">
        <v>0</v>
      </c>
      <c r="E28" s="6">
        <v>0</v>
      </c>
      <c r="F28" s="6">
        <v>0</v>
      </c>
      <c r="G28" s="6">
        <v>0</v>
      </c>
      <c r="H28" s="6">
        <v>0</v>
      </c>
      <c r="I28" s="9">
        <v>40</v>
      </c>
      <c r="J28" s="6">
        <v>0</v>
      </c>
      <c r="K28" s="9">
        <v>40</v>
      </c>
    </row>
    <row r="29" spans="1:12">
      <c r="B29" s="2" t="s">
        <v>276</v>
      </c>
      <c r="C29" s="6"/>
      <c r="D29" s="6">
        <v>0</v>
      </c>
      <c r="E29" s="6">
        <v>0</v>
      </c>
      <c r="F29" s="6">
        <v>0</v>
      </c>
      <c r="G29" s="6">
        <v>0</v>
      </c>
      <c r="H29" s="6">
        <v>0</v>
      </c>
      <c r="I29" s="7">
        <v>1</v>
      </c>
      <c r="J29" s="6">
        <v>0</v>
      </c>
      <c r="K29" s="7">
        <v>1</v>
      </c>
    </row>
    <row r="30" spans="1:12">
      <c r="A30" s="2" t="s">
        <v>2343</v>
      </c>
      <c r="B30" s="3" t="s">
        <v>2344</v>
      </c>
      <c r="C30" s="5">
        <v>11534</v>
      </c>
    </row>
    <row r="31" spans="1:12">
      <c r="B31" s="2" t="s">
        <v>272</v>
      </c>
      <c r="C31" s="6"/>
      <c r="D31" s="6">
        <v>0</v>
      </c>
      <c r="E31" s="7">
        <v>6</v>
      </c>
      <c r="F31" s="7">
        <v>1</v>
      </c>
      <c r="G31" s="7">
        <v>26</v>
      </c>
      <c r="H31" s="7">
        <v>18</v>
      </c>
      <c r="I31" s="7">
        <v>67</v>
      </c>
      <c r="J31" s="7">
        <v>12</v>
      </c>
      <c r="K31" s="7">
        <v>130</v>
      </c>
      <c r="L31" s="2">
        <v>12</v>
      </c>
    </row>
    <row r="32" spans="1:12">
      <c r="B32" s="2" t="s">
        <v>273</v>
      </c>
      <c r="D32" s="2">
        <v>0</v>
      </c>
      <c r="E32" s="8">
        <v>52</v>
      </c>
      <c r="F32" s="8">
        <v>8.6999999999999993</v>
      </c>
      <c r="G32" s="8">
        <v>225.4</v>
      </c>
      <c r="H32" s="8">
        <v>156.1</v>
      </c>
      <c r="I32" s="8">
        <v>580.9</v>
      </c>
      <c r="J32" s="8">
        <v>104</v>
      </c>
      <c r="K32" s="8">
        <v>1127.0999999999999</v>
      </c>
    </row>
    <row r="33" spans="1:12">
      <c r="B33" s="2" t="s">
        <v>274</v>
      </c>
      <c r="C33" s="6"/>
      <c r="D33" s="6">
        <v>0</v>
      </c>
      <c r="E33" s="6">
        <v>0</v>
      </c>
      <c r="F33" s="6">
        <v>0</v>
      </c>
      <c r="G33" s="7">
        <v>14</v>
      </c>
      <c r="H33" s="7">
        <v>3</v>
      </c>
      <c r="I33" s="7">
        <v>10</v>
      </c>
      <c r="J33" s="7">
        <v>3</v>
      </c>
      <c r="K33" s="7">
        <v>30</v>
      </c>
    </row>
    <row r="34" spans="1:12">
      <c r="B34" s="2" t="s">
        <v>275</v>
      </c>
      <c r="C34" s="6"/>
      <c r="D34" s="6">
        <v>0</v>
      </c>
      <c r="E34" s="6">
        <v>0</v>
      </c>
      <c r="F34" s="6">
        <v>0</v>
      </c>
      <c r="G34" s="9">
        <v>53.8</v>
      </c>
      <c r="H34" s="9">
        <v>16.7</v>
      </c>
      <c r="I34" s="9">
        <v>14.9</v>
      </c>
      <c r="J34" s="9">
        <v>25</v>
      </c>
      <c r="K34" s="9">
        <v>23.1</v>
      </c>
    </row>
    <row r="35" spans="1:12">
      <c r="B35" s="2" t="s">
        <v>276</v>
      </c>
      <c r="C35" s="6"/>
      <c r="D35" s="6">
        <v>0</v>
      </c>
      <c r="E35" s="7">
        <v>1</v>
      </c>
      <c r="F35" s="6">
        <v>0</v>
      </c>
      <c r="G35" s="7">
        <v>11</v>
      </c>
      <c r="H35" s="7">
        <v>2</v>
      </c>
      <c r="I35" s="7">
        <v>9</v>
      </c>
      <c r="J35" s="7">
        <v>2</v>
      </c>
      <c r="K35" s="7">
        <v>25</v>
      </c>
    </row>
    <row r="36" spans="1:12">
      <c r="A36" s="2" t="s">
        <v>2345</v>
      </c>
      <c r="B36" s="3" t="s">
        <v>2346</v>
      </c>
      <c r="C36" s="5">
        <v>36223</v>
      </c>
    </row>
    <row r="37" spans="1:12">
      <c r="B37" s="2" t="s">
        <v>272</v>
      </c>
      <c r="C37" s="6"/>
      <c r="D37" s="6">
        <v>0</v>
      </c>
      <c r="E37" s="7">
        <v>6</v>
      </c>
      <c r="F37" s="7">
        <v>1</v>
      </c>
      <c r="G37" s="7">
        <v>27</v>
      </c>
      <c r="H37" s="7">
        <v>73</v>
      </c>
      <c r="I37" s="7">
        <v>50</v>
      </c>
      <c r="J37" s="7">
        <v>15</v>
      </c>
      <c r="K37" s="7">
        <v>172</v>
      </c>
      <c r="L37" s="2">
        <v>12</v>
      </c>
    </row>
    <row r="38" spans="1:12">
      <c r="B38" s="2" t="s">
        <v>273</v>
      </c>
      <c r="D38" s="2">
        <v>0</v>
      </c>
      <c r="E38" s="8">
        <v>16.600000000000001</v>
      </c>
      <c r="F38" s="8">
        <v>2.8</v>
      </c>
      <c r="G38" s="8">
        <v>74.5</v>
      </c>
      <c r="H38" s="8">
        <v>201.5</v>
      </c>
      <c r="I38" s="8">
        <v>138</v>
      </c>
      <c r="J38" s="8">
        <v>41.4</v>
      </c>
      <c r="K38" s="8">
        <v>474.8</v>
      </c>
    </row>
    <row r="39" spans="1:12">
      <c r="B39" s="2" t="s">
        <v>274</v>
      </c>
      <c r="C39" s="6"/>
      <c r="D39" s="6">
        <v>0</v>
      </c>
      <c r="E39" s="6">
        <v>0</v>
      </c>
      <c r="F39" s="6">
        <v>0</v>
      </c>
      <c r="G39" s="7">
        <v>10</v>
      </c>
      <c r="H39" s="7">
        <v>8</v>
      </c>
      <c r="I39" s="7">
        <v>3</v>
      </c>
      <c r="J39" s="7">
        <v>2</v>
      </c>
      <c r="K39" s="7">
        <v>23</v>
      </c>
    </row>
    <row r="40" spans="1:12">
      <c r="B40" s="2" t="s">
        <v>275</v>
      </c>
      <c r="C40" s="6"/>
      <c r="D40" s="6">
        <v>0</v>
      </c>
      <c r="E40" s="6">
        <v>0</v>
      </c>
      <c r="F40" s="6">
        <v>0</v>
      </c>
      <c r="G40" s="9">
        <v>37</v>
      </c>
      <c r="H40" s="9">
        <v>11</v>
      </c>
      <c r="I40" s="9">
        <v>6</v>
      </c>
      <c r="J40" s="9">
        <v>13.3</v>
      </c>
      <c r="K40" s="9">
        <v>13.4</v>
      </c>
    </row>
    <row r="41" spans="1:12">
      <c r="B41" s="2" t="s">
        <v>276</v>
      </c>
      <c r="C41" s="6"/>
      <c r="D41" s="6">
        <v>0</v>
      </c>
      <c r="E41" s="6">
        <v>0</v>
      </c>
      <c r="F41" s="6">
        <v>0</v>
      </c>
      <c r="G41" s="7">
        <v>11</v>
      </c>
      <c r="H41" s="7">
        <v>10</v>
      </c>
      <c r="I41" s="7">
        <v>3</v>
      </c>
      <c r="J41" s="7">
        <v>2</v>
      </c>
      <c r="K41" s="7">
        <v>26</v>
      </c>
    </row>
    <row r="42" spans="1:12">
      <c r="A42" s="10"/>
      <c r="B42" s="10" t="s">
        <v>2347</v>
      </c>
    </row>
    <row r="43" spans="1:12">
      <c r="A43" s="10" t="s">
        <v>280</v>
      </c>
      <c r="B43" s="10" t="s">
        <v>260</v>
      </c>
      <c r="C43" s="5">
        <v>63943</v>
      </c>
    </row>
    <row r="44" spans="1:12">
      <c r="A44" s="10"/>
      <c r="B44" s="10" t="s">
        <v>272</v>
      </c>
      <c r="C44" s="6"/>
      <c r="D44" s="6">
        <v>0</v>
      </c>
      <c r="E44" s="7">
        <v>15</v>
      </c>
      <c r="F44" s="7">
        <v>3</v>
      </c>
      <c r="G44" s="7">
        <v>90</v>
      </c>
      <c r="H44" s="7">
        <v>172</v>
      </c>
      <c r="I44" s="7">
        <v>283</v>
      </c>
      <c r="J44" s="7">
        <v>48</v>
      </c>
      <c r="K44" s="7">
        <v>611</v>
      </c>
    </row>
    <row r="45" spans="1:12">
      <c r="A45" s="10"/>
      <c r="B45" s="10" t="s">
        <v>273</v>
      </c>
      <c r="D45" s="2">
        <v>0</v>
      </c>
      <c r="E45" s="8">
        <v>23.5</v>
      </c>
      <c r="F45" s="8">
        <v>4.7</v>
      </c>
      <c r="G45" s="8">
        <v>140.80000000000001</v>
      </c>
      <c r="H45" s="8">
        <v>269</v>
      </c>
      <c r="I45" s="8">
        <v>442.6</v>
      </c>
      <c r="J45" s="8">
        <v>75.099999999999994</v>
      </c>
      <c r="K45" s="8">
        <v>955.5</v>
      </c>
    </row>
    <row r="46" spans="1:12">
      <c r="A46" s="10"/>
      <c r="B46" s="10" t="s">
        <v>274</v>
      </c>
      <c r="C46" s="6"/>
      <c r="D46" s="6">
        <v>0</v>
      </c>
      <c r="E46" s="6">
        <v>0</v>
      </c>
      <c r="F46" s="6">
        <v>0</v>
      </c>
      <c r="G46" s="7">
        <v>36</v>
      </c>
      <c r="H46" s="7">
        <v>17</v>
      </c>
      <c r="I46" s="7">
        <v>29</v>
      </c>
      <c r="J46" s="7">
        <v>6</v>
      </c>
      <c r="K46" s="7">
        <v>88</v>
      </c>
    </row>
    <row r="47" spans="1:12">
      <c r="A47" s="10"/>
      <c r="B47" s="10" t="s">
        <v>275</v>
      </c>
      <c r="D47" s="2">
        <v>0</v>
      </c>
      <c r="E47" s="2">
        <v>0</v>
      </c>
      <c r="F47" s="2">
        <v>0</v>
      </c>
      <c r="G47" s="8">
        <v>40</v>
      </c>
      <c r="H47" s="8">
        <v>9.9</v>
      </c>
      <c r="I47" s="8">
        <v>10.199999999999999</v>
      </c>
      <c r="J47" s="8">
        <v>12.5</v>
      </c>
      <c r="K47" s="8">
        <v>14.4</v>
      </c>
    </row>
    <row r="48" spans="1:12">
      <c r="A48" s="10"/>
      <c r="B48" s="10" t="s">
        <v>276</v>
      </c>
      <c r="C48" s="6"/>
      <c r="D48" s="6">
        <v>0</v>
      </c>
      <c r="E48" s="7">
        <v>1</v>
      </c>
      <c r="F48" s="6">
        <v>0</v>
      </c>
      <c r="G48" s="7">
        <v>33</v>
      </c>
      <c r="H48" s="7">
        <v>18</v>
      </c>
      <c r="I48" s="7">
        <v>29</v>
      </c>
      <c r="J48" s="7">
        <v>5</v>
      </c>
      <c r="K48" s="7">
        <v>86</v>
      </c>
    </row>
  </sheetData>
  <mergeCells count="2">
    <mergeCell ref="A1:B1"/>
    <mergeCell ref="C1:J1"/>
  </mergeCells>
  <hyperlinks>
    <hyperlink ref="A2" location="DocumentMap!A215" display="&lt;&lt; Back to Document Map" xr:uid="{00000000-0004-0000-D600-000000000000}"/>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L24"/>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2348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2349</v>
      </c>
      <c r="B6" s="3" t="s">
        <v>2350</v>
      </c>
      <c r="C6" s="5">
        <v>5365</v>
      </c>
    </row>
    <row r="7" spans="1:12">
      <c r="B7" s="2" t="s">
        <v>272</v>
      </c>
      <c r="C7" s="6"/>
      <c r="D7" s="6">
        <v>0</v>
      </c>
      <c r="E7" s="7">
        <v>5</v>
      </c>
      <c r="F7" s="6">
        <v>0</v>
      </c>
      <c r="G7" s="7">
        <v>15</v>
      </c>
      <c r="H7" s="7">
        <v>12</v>
      </c>
      <c r="I7" s="7">
        <v>55</v>
      </c>
      <c r="J7" s="7">
        <v>6</v>
      </c>
      <c r="K7" s="7">
        <v>93</v>
      </c>
      <c r="L7" s="2">
        <v>12</v>
      </c>
    </row>
    <row r="8" spans="1:12">
      <c r="B8" s="2" t="s">
        <v>273</v>
      </c>
      <c r="D8" s="2">
        <v>0</v>
      </c>
      <c r="E8" s="8">
        <v>93.2</v>
      </c>
      <c r="F8" s="2">
        <v>0</v>
      </c>
      <c r="G8" s="8">
        <v>279.60000000000002</v>
      </c>
      <c r="H8" s="8">
        <v>223.7</v>
      </c>
      <c r="I8" s="8">
        <v>1025.2</v>
      </c>
      <c r="J8" s="8">
        <v>111.8</v>
      </c>
      <c r="K8" s="8">
        <v>1733.5</v>
      </c>
    </row>
    <row r="9" spans="1:12">
      <c r="B9" s="2" t="s">
        <v>274</v>
      </c>
      <c r="C9" s="6"/>
      <c r="D9" s="6">
        <v>0</v>
      </c>
      <c r="E9" s="7">
        <v>1</v>
      </c>
      <c r="F9" s="6">
        <v>0</v>
      </c>
      <c r="G9" s="7">
        <v>8</v>
      </c>
      <c r="H9" s="7">
        <v>1</v>
      </c>
      <c r="I9" s="7">
        <v>2</v>
      </c>
      <c r="J9" s="7">
        <v>2</v>
      </c>
      <c r="K9" s="7">
        <v>14</v>
      </c>
    </row>
    <row r="10" spans="1:12">
      <c r="B10" s="2" t="s">
        <v>275</v>
      </c>
      <c r="C10" s="6"/>
      <c r="D10" s="6">
        <v>0</v>
      </c>
      <c r="E10" s="9">
        <v>20</v>
      </c>
      <c r="F10" s="6">
        <v>0</v>
      </c>
      <c r="G10" s="9">
        <v>53.3</v>
      </c>
      <c r="H10" s="9">
        <v>8.3000000000000007</v>
      </c>
      <c r="I10" s="9">
        <v>3.6</v>
      </c>
      <c r="J10" s="9">
        <v>33.299999999999997</v>
      </c>
      <c r="K10" s="9">
        <v>15.1</v>
      </c>
    </row>
    <row r="11" spans="1:12">
      <c r="B11" s="2" t="s">
        <v>276</v>
      </c>
      <c r="C11" s="6"/>
      <c r="D11" s="6">
        <v>0</v>
      </c>
      <c r="E11" s="7">
        <v>1</v>
      </c>
      <c r="F11" s="6">
        <v>0</v>
      </c>
      <c r="G11" s="7">
        <v>5</v>
      </c>
      <c r="H11" s="6">
        <v>0</v>
      </c>
      <c r="I11" s="7">
        <v>2</v>
      </c>
      <c r="J11" s="7">
        <v>1</v>
      </c>
      <c r="K11" s="7">
        <v>9</v>
      </c>
    </row>
    <row r="12" spans="1:12">
      <c r="A12" s="2" t="s">
        <v>2351</v>
      </c>
      <c r="B12" s="3" t="s">
        <v>2352</v>
      </c>
      <c r="C12" s="5">
        <v>3848</v>
      </c>
    </row>
    <row r="13" spans="1:12">
      <c r="B13" s="2" t="s">
        <v>272</v>
      </c>
      <c r="C13" s="6"/>
      <c r="D13" s="6">
        <v>0</v>
      </c>
      <c r="E13" s="7">
        <v>1</v>
      </c>
      <c r="F13" s="6">
        <v>0</v>
      </c>
      <c r="G13" s="7">
        <v>3</v>
      </c>
      <c r="H13" s="7">
        <v>8</v>
      </c>
      <c r="I13" s="7">
        <v>17</v>
      </c>
      <c r="J13" s="7">
        <v>10</v>
      </c>
      <c r="K13" s="7">
        <v>39</v>
      </c>
      <c r="L13" s="2">
        <v>12</v>
      </c>
    </row>
    <row r="14" spans="1:12">
      <c r="B14" s="2" t="s">
        <v>273</v>
      </c>
      <c r="D14" s="2">
        <v>0</v>
      </c>
      <c r="E14" s="8">
        <v>26</v>
      </c>
      <c r="F14" s="2">
        <v>0</v>
      </c>
      <c r="G14" s="8">
        <v>78</v>
      </c>
      <c r="H14" s="8">
        <v>207.9</v>
      </c>
      <c r="I14" s="8">
        <v>441.8</v>
      </c>
      <c r="J14" s="8">
        <v>259.89999999999998</v>
      </c>
      <c r="K14" s="8">
        <v>1013.5</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10</v>
      </c>
      <c r="K16" s="9">
        <v>2.6</v>
      </c>
    </row>
    <row r="17" spans="1:11">
      <c r="B17" s="2" t="s">
        <v>276</v>
      </c>
      <c r="C17" s="6"/>
      <c r="D17" s="6">
        <v>0</v>
      </c>
      <c r="E17" s="6">
        <v>0</v>
      </c>
      <c r="F17" s="6">
        <v>0</v>
      </c>
      <c r="G17" s="6">
        <v>0</v>
      </c>
      <c r="H17" s="6">
        <v>0</v>
      </c>
      <c r="I17" s="6">
        <v>0</v>
      </c>
      <c r="J17" s="7">
        <v>1</v>
      </c>
      <c r="K17" s="7">
        <v>1</v>
      </c>
    </row>
    <row r="18" spans="1:11">
      <c r="A18" s="10"/>
      <c r="B18" s="10" t="s">
        <v>2353</v>
      </c>
    </row>
    <row r="19" spans="1:11">
      <c r="A19" s="10" t="s">
        <v>280</v>
      </c>
      <c r="B19" s="10" t="s">
        <v>260</v>
      </c>
      <c r="C19" s="5">
        <v>9213</v>
      </c>
    </row>
    <row r="20" spans="1:11">
      <c r="A20" s="10"/>
      <c r="B20" s="10" t="s">
        <v>272</v>
      </c>
      <c r="C20" s="6"/>
      <c r="D20" s="6">
        <v>0</v>
      </c>
      <c r="E20" s="7">
        <v>6</v>
      </c>
      <c r="F20" s="6">
        <v>0</v>
      </c>
      <c r="G20" s="7">
        <v>18</v>
      </c>
      <c r="H20" s="7">
        <v>20</v>
      </c>
      <c r="I20" s="7">
        <v>72</v>
      </c>
      <c r="J20" s="7">
        <v>16</v>
      </c>
      <c r="K20" s="7">
        <v>132</v>
      </c>
    </row>
    <row r="21" spans="1:11">
      <c r="A21" s="10"/>
      <c r="B21" s="10" t="s">
        <v>273</v>
      </c>
      <c r="D21" s="2">
        <v>0</v>
      </c>
      <c r="E21" s="8">
        <v>65.099999999999994</v>
      </c>
      <c r="F21" s="2">
        <v>0</v>
      </c>
      <c r="G21" s="8">
        <v>195.4</v>
      </c>
      <c r="H21" s="8">
        <v>217.1</v>
      </c>
      <c r="I21" s="8">
        <v>781.5</v>
      </c>
      <c r="J21" s="8">
        <v>173.7</v>
      </c>
      <c r="K21" s="8">
        <v>1432.8</v>
      </c>
    </row>
    <row r="22" spans="1:11">
      <c r="A22" s="10"/>
      <c r="B22" s="10" t="s">
        <v>274</v>
      </c>
      <c r="C22" s="6"/>
      <c r="D22" s="6">
        <v>0</v>
      </c>
      <c r="E22" s="7">
        <v>1</v>
      </c>
      <c r="F22" s="6">
        <v>0</v>
      </c>
      <c r="G22" s="7">
        <v>8</v>
      </c>
      <c r="H22" s="7">
        <v>1</v>
      </c>
      <c r="I22" s="7">
        <v>2</v>
      </c>
      <c r="J22" s="7">
        <v>3</v>
      </c>
      <c r="K22" s="7">
        <v>15</v>
      </c>
    </row>
    <row r="23" spans="1:11">
      <c r="A23" s="10"/>
      <c r="B23" s="10" t="s">
        <v>275</v>
      </c>
      <c r="D23" s="2">
        <v>0</v>
      </c>
      <c r="E23" s="8">
        <v>16.7</v>
      </c>
      <c r="F23" s="2">
        <v>0</v>
      </c>
      <c r="G23" s="8">
        <v>44.4</v>
      </c>
      <c r="H23" s="8">
        <v>5</v>
      </c>
      <c r="I23" s="8">
        <v>2.8</v>
      </c>
      <c r="J23" s="8">
        <v>18.8</v>
      </c>
      <c r="K23" s="8">
        <v>11.4</v>
      </c>
    </row>
    <row r="24" spans="1:11">
      <c r="A24" s="10"/>
      <c r="B24" s="10" t="s">
        <v>276</v>
      </c>
      <c r="C24" s="6"/>
      <c r="D24" s="6">
        <v>0</v>
      </c>
      <c r="E24" s="7">
        <v>1</v>
      </c>
      <c r="F24" s="6">
        <v>0</v>
      </c>
      <c r="G24" s="7">
        <v>5</v>
      </c>
      <c r="H24" s="6">
        <v>0</v>
      </c>
      <c r="I24" s="7">
        <v>2</v>
      </c>
      <c r="J24" s="7">
        <v>2</v>
      </c>
      <c r="K24" s="7">
        <v>10</v>
      </c>
    </row>
  </sheetData>
  <mergeCells count="2">
    <mergeCell ref="A1:B1"/>
    <mergeCell ref="C1:J1"/>
  </mergeCells>
  <hyperlinks>
    <hyperlink ref="A2" location="DocumentMap!A216" display="&lt;&lt; Back to Document Map" xr:uid="{00000000-0004-0000-D7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6"/>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469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470</v>
      </c>
      <c r="B6" s="3" t="s">
        <v>471</v>
      </c>
      <c r="C6" s="5">
        <v>12390</v>
      </c>
    </row>
    <row r="7" spans="1:12">
      <c r="B7" s="2" t="s">
        <v>272</v>
      </c>
      <c r="C7" s="6"/>
      <c r="D7" s="6">
        <v>0</v>
      </c>
      <c r="E7" s="7">
        <v>2</v>
      </c>
      <c r="F7" s="6">
        <v>0</v>
      </c>
      <c r="G7" s="7">
        <v>9</v>
      </c>
      <c r="H7" s="7">
        <v>26</v>
      </c>
      <c r="I7" s="7">
        <v>36</v>
      </c>
      <c r="J7" s="7">
        <v>6</v>
      </c>
      <c r="K7" s="7">
        <v>79</v>
      </c>
      <c r="L7" s="2">
        <v>12</v>
      </c>
    </row>
    <row r="8" spans="1:12">
      <c r="B8" s="2" t="s">
        <v>273</v>
      </c>
      <c r="D8" s="2">
        <v>0</v>
      </c>
      <c r="E8" s="8">
        <v>16.100000000000001</v>
      </c>
      <c r="F8" s="2">
        <v>0</v>
      </c>
      <c r="G8" s="8">
        <v>72.599999999999994</v>
      </c>
      <c r="H8" s="8">
        <v>209.8</v>
      </c>
      <c r="I8" s="8">
        <v>290.60000000000002</v>
      </c>
      <c r="J8" s="8">
        <v>48.4</v>
      </c>
      <c r="K8" s="8">
        <v>637.6</v>
      </c>
    </row>
    <row r="9" spans="1:12">
      <c r="B9" s="2" t="s">
        <v>274</v>
      </c>
      <c r="C9" s="6"/>
      <c r="D9" s="6">
        <v>0</v>
      </c>
      <c r="E9" s="6">
        <v>0</v>
      </c>
      <c r="F9" s="6">
        <v>0</v>
      </c>
      <c r="G9" s="7">
        <v>3</v>
      </c>
      <c r="H9" s="6">
        <v>0</v>
      </c>
      <c r="I9" s="7">
        <v>1</v>
      </c>
      <c r="J9" s="6">
        <v>0</v>
      </c>
      <c r="K9" s="7">
        <v>4</v>
      </c>
    </row>
    <row r="10" spans="1:12">
      <c r="B10" s="2" t="s">
        <v>275</v>
      </c>
      <c r="C10" s="6"/>
      <c r="D10" s="6">
        <v>0</v>
      </c>
      <c r="E10" s="6">
        <v>0</v>
      </c>
      <c r="F10" s="6">
        <v>0</v>
      </c>
      <c r="G10" s="9">
        <v>33.299999999999997</v>
      </c>
      <c r="H10" s="6">
        <v>0</v>
      </c>
      <c r="I10" s="9">
        <v>2.8</v>
      </c>
      <c r="J10" s="6">
        <v>0</v>
      </c>
      <c r="K10" s="9">
        <v>5.0999999999999996</v>
      </c>
    </row>
    <row r="11" spans="1:12">
      <c r="B11" s="2" t="s">
        <v>276</v>
      </c>
      <c r="C11" s="6"/>
      <c r="D11" s="6">
        <v>0</v>
      </c>
      <c r="E11" s="6">
        <v>0</v>
      </c>
      <c r="F11" s="6">
        <v>0</v>
      </c>
      <c r="G11" s="7">
        <v>2</v>
      </c>
      <c r="H11" s="6">
        <v>0</v>
      </c>
      <c r="I11" s="7">
        <v>1</v>
      </c>
      <c r="J11" s="6">
        <v>0</v>
      </c>
      <c r="K11" s="7">
        <v>3</v>
      </c>
    </row>
    <row r="12" spans="1:12">
      <c r="A12" s="2" t="s">
        <v>472</v>
      </c>
      <c r="B12" s="3" t="s">
        <v>473</v>
      </c>
      <c r="C12" s="5">
        <v>3406</v>
      </c>
    </row>
    <row r="13" spans="1:12">
      <c r="B13" s="2" t="s">
        <v>272</v>
      </c>
      <c r="C13" s="6"/>
      <c r="D13" s="6">
        <v>0</v>
      </c>
      <c r="E13" s="6">
        <v>0</v>
      </c>
      <c r="F13" s="6">
        <v>0</v>
      </c>
      <c r="G13" s="7">
        <v>4</v>
      </c>
      <c r="H13" s="7">
        <v>14</v>
      </c>
      <c r="I13" s="7">
        <v>12</v>
      </c>
      <c r="J13" s="7">
        <v>2</v>
      </c>
      <c r="K13" s="7">
        <v>32</v>
      </c>
      <c r="L13" s="2">
        <v>12</v>
      </c>
    </row>
    <row r="14" spans="1:12">
      <c r="B14" s="2" t="s">
        <v>273</v>
      </c>
      <c r="D14" s="2">
        <v>0</v>
      </c>
      <c r="E14" s="2">
        <v>0</v>
      </c>
      <c r="F14" s="2">
        <v>0</v>
      </c>
      <c r="G14" s="8">
        <v>117.4</v>
      </c>
      <c r="H14" s="8">
        <v>411</v>
      </c>
      <c r="I14" s="8">
        <v>352.3</v>
      </c>
      <c r="J14" s="8">
        <v>58.7</v>
      </c>
      <c r="K14" s="8">
        <v>939.5</v>
      </c>
    </row>
    <row r="15" spans="1:12">
      <c r="B15" s="2" t="s">
        <v>274</v>
      </c>
      <c r="C15" s="6"/>
      <c r="D15" s="6">
        <v>0</v>
      </c>
      <c r="E15" s="6">
        <v>0</v>
      </c>
      <c r="F15" s="6">
        <v>0</v>
      </c>
      <c r="G15" s="7">
        <v>3</v>
      </c>
      <c r="H15" s="6">
        <v>0</v>
      </c>
      <c r="I15" s="7">
        <v>1</v>
      </c>
      <c r="J15" s="7">
        <v>1</v>
      </c>
      <c r="K15" s="7">
        <v>5</v>
      </c>
    </row>
    <row r="16" spans="1:12">
      <c r="B16" s="2" t="s">
        <v>275</v>
      </c>
      <c r="C16" s="6"/>
      <c r="D16" s="6">
        <v>0</v>
      </c>
      <c r="E16" s="6">
        <v>0</v>
      </c>
      <c r="F16" s="6">
        <v>0</v>
      </c>
      <c r="G16" s="9">
        <v>75</v>
      </c>
      <c r="H16" s="6">
        <v>0</v>
      </c>
      <c r="I16" s="9">
        <v>8.3000000000000007</v>
      </c>
      <c r="J16" s="9">
        <v>50</v>
      </c>
      <c r="K16" s="9">
        <v>15.6</v>
      </c>
    </row>
    <row r="17" spans="1:12">
      <c r="B17" s="2" t="s">
        <v>276</v>
      </c>
      <c r="C17" s="6"/>
      <c r="D17" s="6">
        <v>0</v>
      </c>
      <c r="E17" s="6">
        <v>0</v>
      </c>
      <c r="F17" s="6">
        <v>0</v>
      </c>
      <c r="G17" s="7">
        <v>1</v>
      </c>
      <c r="H17" s="6">
        <v>0</v>
      </c>
      <c r="I17" s="7">
        <v>1</v>
      </c>
      <c r="J17" s="7">
        <v>2</v>
      </c>
      <c r="K17" s="7">
        <v>4</v>
      </c>
    </row>
    <row r="18" spans="1:12">
      <c r="A18" s="2" t="s">
        <v>474</v>
      </c>
      <c r="B18" s="3" t="s">
        <v>475</v>
      </c>
      <c r="C18" s="5">
        <v>1501</v>
      </c>
    </row>
    <row r="19" spans="1:12">
      <c r="B19" s="2" t="s">
        <v>272</v>
      </c>
      <c r="C19" s="6"/>
      <c r="D19" s="6">
        <v>0</v>
      </c>
      <c r="E19" s="6">
        <v>0</v>
      </c>
      <c r="F19" s="6">
        <v>0</v>
      </c>
      <c r="G19" s="6">
        <v>0</v>
      </c>
      <c r="H19" s="6">
        <v>0</v>
      </c>
      <c r="I19" s="7">
        <v>5</v>
      </c>
      <c r="J19" s="7">
        <v>2</v>
      </c>
      <c r="K19" s="7">
        <v>7</v>
      </c>
      <c r="L19" s="2">
        <v>12</v>
      </c>
    </row>
    <row r="20" spans="1:12">
      <c r="B20" s="2" t="s">
        <v>273</v>
      </c>
      <c r="D20" s="2">
        <v>0</v>
      </c>
      <c r="E20" s="2">
        <v>0</v>
      </c>
      <c r="F20" s="2">
        <v>0</v>
      </c>
      <c r="G20" s="2">
        <v>0</v>
      </c>
      <c r="H20" s="2">
        <v>0</v>
      </c>
      <c r="I20" s="8">
        <v>333.1</v>
      </c>
      <c r="J20" s="8">
        <v>133.19999999999999</v>
      </c>
      <c r="K20" s="8">
        <v>466.4</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476</v>
      </c>
      <c r="B24" s="3" t="s">
        <v>477</v>
      </c>
      <c r="C24" s="5">
        <v>1168</v>
      </c>
    </row>
    <row r="25" spans="1:12">
      <c r="B25" s="2" t="s">
        <v>272</v>
      </c>
      <c r="C25" s="6"/>
      <c r="D25" s="6">
        <v>0</v>
      </c>
      <c r="E25" s="6">
        <v>0</v>
      </c>
      <c r="F25" s="6">
        <v>0</v>
      </c>
      <c r="G25" s="7">
        <v>2</v>
      </c>
      <c r="H25" s="7">
        <v>5</v>
      </c>
      <c r="I25" s="7">
        <v>12</v>
      </c>
      <c r="J25" s="7">
        <v>1</v>
      </c>
      <c r="K25" s="7">
        <v>20</v>
      </c>
      <c r="L25" s="2">
        <v>12</v>
      </c>
    </row>
    <row r="26" spans="1:12">
      <c r="B26" s="2" t="s">
        <v>273</v>
      </c>
      <c r="D26" s="2">
        <v>0</v>
      </c>
      <c r="E26" s="2">
        <v>0</v>
      </c>
      <c r="F26" s="2">
        <v>0</v>
      </c>
      <c r="G26" s="8">
        <v>171.2</v>
      </c>
      <c r="H26" s="8">
        <v>428.1</v>
      </c>
      <c r="I26" s="8">
        <v>1027.4000000000001</v>
      </c>
      <c r="J26" s="8">
        <v>85.6</v>
      </c>
      <c r="K26" s="8">
        <v>1712.3</v>
      </c>
    </row>
    <row r="27" spans="1:12">
      <c r="B27" s="2" t="s">
        <v>274</v>
      </c>
      <c r="C27" s="6"/>
      <c r="D27" s="6">
        <v>0</v>
      </c>
      <c r="E27" s="6">
        <v>0</v>
      </c>
      <c r="F27" s="6">
        <v>0</v>
      </c>
      <c r="G27" s="7">
        <v>1</v>
      </c>
      <c r="H27" s="6">
        <v>0</v>
      </c>
      <c r="I27" s="6">
        <v>0</v>
      </c>
      <c r="J27" s="6">
        <v>0</v>
      </c>
      <c r="K27" s="7">
        <v>1</v>
      </c>
    </row>
    <row r="28" spans="1:12">
      <c r="B28" s="2" t="s">
        <v>275</v>
      </c>
      <c r="C28" s="6"/>
      <c r="D28" s="6">
        <v>0</v>
      </c>
      <c r="E28" s="6">
        <v>0</v>
      </c>
      <c r="F28" s="6">
        <v>0</v>
      </c>
      <c r="G28" s="9">
        <v>50</v>
      </c>
      <c r="H28" s="6">
        <v>0</v>
      </c>
      <c r="I28" s="6">
        <v>0</v>
      </c>
      <c r="J28" s="6">
        <v>0</v>
      </c>
      <c r="K28" s="9">
        <v>5</v>
      </c>
    </row>
    <row r="29" spans="1:12">
      <c r="B29" s="2" t="s">
        <v>276</v>
      </c>
      <c r="C29" s="6"/>
      <c r="D29" s="6">
        <v>0</v>
      </c>
      <c r="E29" s="6">
        <v>0</v>
      </c>
      <c r="F29" s="6">
        <v>0</v>
      </c>
      <c r="G29" s="6">
        <v>0</v>
      </c>
      <c r="H29" s="6">
        <v>0</v>
      </c>
      <c r="I29" s="6">
        <v>0</v>
      </c>
      <c r="J29" s="6">
        <v>0</v>
      </c>
      <c r="K29" s="6">
        <v>0</v>
      </c>
    </row>
    <row r="30" spans="1:12">
      <c r="A30" s="10"/>
      <c r="B30" s="10" t="s">
        <v>478</v>
      </c>
    </row>
    <row r="31" spans="1:12">
      <c r="A31" s="10" t="s">
        <v>280</v>
      </c>
      <c r="B31" s="10" t="s">
        <v>260</v>
      </c>
      <c r="C31" s="5">
        <v>18465</v>
      </c>
    </row>
    <row r="32" spans="1:12">
      <c r="A32" s="10"/>
      <c r="B32" s="10" t="s">
        <v>272</v>
      </c>
      <c r="C32" s="6"/>
      <c r="D32" s="6">
        <v>0</v>
      </c>
      <c r="E32" s="7">
        <v>2</v>
      </c>
      <c r="F32" s="6">
        <v>0</v>
      </c>
      <c r="G32" s="7">
        <v>15</v>
      </c>
      <c r="H32" s="7">
        <v>45</v>
      </c>
      <c r="I32" s="7">
        <v>65</v>
      </c>
      <c r="J32" s="7">
        <v>11</v>
      </c>
      <c r="K32" s="7">
        <v>138</v>
      </c>
    </row>
    <row r="33" spans="1:11">
      <c r="A33" s="10"/>
      <c r="B33" s="10" t="s">
        <v>273</v>
      </c>
      <c r="D33" s="2">
        <v>0</v>
      </c>
      <c r="E33" s="8">
        <v>10.8</v>
      </c>
      <c r="F33" s="2">
        <v>0</v>
      </c>
      <c r="G33" s="8">
        <v>81.2</v>
      </c>
      <c r="H33" s="8">
        <v>243.7</v>
      </c>
      <c r="I33" s="8">
        <v>352</v>
      </c>
      <c r="J33" s="8">
        <v>59.6</v>
      </c>
      <c r="K33" s="8">
        <v>747.4</v>
      </c>
    </row>
    <row r="34" spans="1:11">
      <c r="A34" s="10"/>
      <c r="B34" s="10" t="s">
        <v>274</v>
      </c>
      <c r="C34" s="6"/>
      <c r="D34" s="6">
        <v>0</v>
      </c>
      <c r="E34" s="6">
        <v>0</v>
      </c>
      <c r="F34" s="6">
        <v>0</v>
      </c>
      <c r="G34" s="7">
        <v>7</v>
      </c>
      <c r="H34" s="6">
        <v>0</v>
      </c>
      <c r="I34" s="7">
        <v>2</v>
      </c>
      <c r="J34" s="7">
        <v>1</v>
      </c>
      <c r="K34" s="7">
        <v>10</v>
      </c>
    </row>
    <row r="35" spans="1:11">
      <c r="A35" s="10"/>
      <c r="B35" s="10" t="s">
        <v>275</v>
      </c>
      <c r="D35" s="2">
        <v>0</v>
      </c>
      <c r="E35" s="2">
        <v>0</v>
      </c>
      <c r="F35" s="2">
        <v>0</v>
      </c>
      <c r="G35" s="8">
        <v>46.7</v>
      </c>
      <c r="H35" s="2">
        <v>0</v>
      </c>
      <c r="I35" s="8">
        <v>3.1</v>
      </c>
      <c r="J35" s="8">
        <v>9.1</v>
      </c>
      <c r="K35" s="8">
        <v>7.2</v>
      </c>
    </row>
    <row r="36" spans="1:11">
      <c r="A36" s="10"/>
      <c r="B36" s="10" t="s">
        <v>276</v>
      </c>
      <c r="C36" s="6"/>
      <c r="D36" s="6">
        <v>0</v>
      </c>
      <c r="E36" s="6">
        <v>0</v>
      </c>
      <c r="F36" s="6">
        <v>0</v>
      </c>
      <c r="G36" s="7">
        <v>3</v>
      </c>
      <c r="H36" s="6">
        <v>0</v>
      </c>
      <c r="I36" s="7">
        <v>2</v>
      </c>
      <c r="J36" s="7">
        <v>2</v>
      </c>
      <c r="K36" s="7">
        <v>7</v>
      </c>
    </row>
  </sheetData>
  <mergeCells count="2">
    <mergeCell ref="A1:B1"/>
    <mergeCell ref="C1:J1"/>
  </mergeCells>
  <hyperlinks>
    <hyperlink ref="A2" location="DocumentMap!A19" display="&lt;&lt; Back to Document Map" xr:uid="{00000000-0004-0000-1200-000000000000}"/>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L18"/>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2354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2355</v>
      </c>
      <c r="B6" s="3" t="s">
        <v>2356</v>
      </c>
      <c r="C6" s="5">
        <v>1322</v>
      </c>
    </row>
    <row r="7" spans="1:12">
      <c r="B7" s="2" t="s">
        <v>272</v>
      </c>
      <c r="C7" s="6"/>
      <c r="D7" s="6">
        <v>0</v>
      </c>
      <c r="E7" s="6">
        <v>0</v>
      </c>
      <c r="F7" s="6">
        <v>0</v>
      </c>
      <c r="G7" s="6">
        <v>0</v>
      </c>
      <c r="H7" s="7">
        <v>5</v>
      </c>
      <c r="I7" s="7">
        <v>1</v>
      </c>
      <c r="J7" s="7">
        <v>2</v>
      </c>
      <c r="K7" s="7">
        <v>8</v>
      </c>
      <c r="L7" s="2">
        <v>12</v>
      </c>
    </row>
    <row r="8" spans="1:12">
      <c r="B8" s="2" t="s">
        <v>273</v>
      </c>
      <c r="D8" s="2">
        <v>0</v>
      </c>
      <c r="E8" s="2">
        <v>0</v>
      </c>
      <c r="F8" s="2">
        <v>0</v>
      </c>
      <c r="G8" s="2">
        <v>0</v>
      </c>
      <c r="H8" s="8">
        <v>378.2</v>
      </c>
      <c r="I8" s="8">
        <v>75.599999999999994</v>
      </c>
      <c r="J8" s="8">
        <v>151.30000000000001</v>
      </c>
      <c r="K8" s="8">
        <v>605.1</v>
      </c>
    </row>
    <row r="9" spans="1:12">
      <c r="B9" s="2" t="s">
        <v>274</v>
      </c>
      <c r="C9" s="6"/>
      <c r="D9" s="6">
        <v>0</v>
      </c>
      <c r="E9" s="6">
        <v>0</v>
      </c>
      <c r="F9" s="6">
        <v>0</v>
      </c>
      <c r="G9" s="6">
        <v>0</v>
      </c>
      <c r="H9" s="6">
        <v>0</v>
      </c>
      <c r="I9" s="7">
        <v>1</v>
      </c>
      <c r="J9" s="7">
        <v>2</v>
      </c>
      <c r="K9" s="7">
        <v>3</v>
      </c>
    </row>
    <row r="10" spans="1:12">
      <c r="B10" s="2" t="s">
        <v>275</v>
      </c>
      <c r="C10" s="6"/>
      <c r="D10" s="6">
        <v>0</v>
      </c>
      <c r="E10" s="6">
        <v>0</v>
      </c>
      <c r="F10" s="6">
        <v>0</v>
      </c>
      <c r="G10" s="6">
        <v>0</v>
      </c>
      <c r="H10" s="6">
        <v>0</v>
      </c>
      <c r="I10" s="9">
        <v>100</v>
      </c>
      <c r="J10" s="9">
        <v>100</v>
      </c>
      <c r="K10" s="9">
        <v>37.5</v>
      </c>
    </row>
    <row r="11" spans="1:12">
      <c r="B11" s="2" t="s">
        <v>276</v>
      </c>
      <c r="C11" s="6"/>
      <c r="D11" s="6">
        <v>0</v>
      </c>
      <c r="E11" s="6">
        <v>0</v>
      </c>
      <c r="F11" s="6">
        <v>0</v>
      </c>
      <c r="G11" s="6">
        <v>0</v>
      </c>
      <c r="H11" s="6">
        <v>0</v>
      </c>
      <c r="I11" s="7">
        <v>2</v>
      </c>
      <c r="J11" s="7">
        <v>2</v>
      </c>
      <c r="K11" s="7">
        <v>4</v>
      </c>
    </row>
    <row r="12" spans="1:12">
      <c r="A12" s="10"/>
      <c r="B12" s="10" t="s">
        <v>2357</v>
      </c>
    </row>
    <row r="13" spans="1:12">
      <c r="A13" s="10" t="s">
        <v>280</v>
      </c>
      <c r="B13" s="10" t="s">
        <v>260</v>
      </c>
      <c r="C13" s="5">
        <v>1322</v>
      </c>
    </row>
    <row r="14" spans="1:12">
      <c r="A14" s="10"/>
      <c r="B14" s="10" t="s">
        <v>272</v>
      </c>
      <c r="C14" s="6"/>
      <c r="D14" s="6">
        <v>0</v>
      </c>
      <c r="E14" s="6">
        <v>0</v>
      </c>
      <c r="F14" s="6">
        <v>0</v>
      </c>
      <c r="G14" s="6">
        <v>0</v>
      </c>
      <c r="H14" s="7">
        <v>5</v>
      </c>
      <c r="I14" s="7">
        <v>1</v>
      </c>
      <c r="J14" s="7">
        <v>2</v>
      </c>
      <c r="K14" s="7">
        <v>8</v>
      </c>
    </row>
    <row r="15" spans="1:12">
      <c r="A15" s="10"/>
      <c r="B15" s="10" t="s">
        <v>273</v>
      </c>
      <c r="D15" s="2">
        <v>0</v>
      </c>
      <c r="E15" s="2">
        <v>0</v>
      </c>
      <c r="F15" s="2">
        <v>0</v>
      </c>
      <c r="G15" s="2">
        <v>0</v>
      </c>
      <c r="H15" s="8">
        <v>378.2</v>
      </c>
      <c r="I15" s="8">
        <v>75.599999999999994</v>
      </c>
      <c r="J15" s="8">
        <v>151.30000000000001</v>
      </c>
      <c r="K15" s="8">
        <v>605.1</v>
      </c>
    </row>
    <row r="16" spans="1:12">
      <c r="A16" s="10"/>
      <c r="B16" s="10" t="s">
        <v>274</v>
      </c>
      <c r="C16" s="6"/>
      <c r="D16" s="6">
        <v>0</v>
      </c>
      <c r="E16" s="6">
        <v>0</v>
      </c>
      <c r="F16" s="6">
        <v>0</v>
      </c>
      <c r="G16" s="6">
        <v>0</v>
      </c>
      <c r="H16" s="6">
        <v>0</v>
      </c>
      <c r="I16" s="7">
        <v>1</v>
      </c>
      <c r="J16" s="7">
        <v>2</v>
      </c>
      <c r="K16" s="7">
        <v>3</v>
      </c>
    </row>
    <row r="17" spans="1:11">
      <c r="A17" s="10"/>
      <c r="B17" s="10" t="s">
        <v>275</v>
      </c>
      <c r="D17" s="2">
        <v>0</v>
      </c>
      <c r="E17" s="2">
        <v>0</v>
      </c>
      <c r="F17" s="2">
        <v>0</v>
      </c>
      <c r="G17" s="2">
        <v>0</v>
      </c>
      <c r="H17" s="2">
        <v>0</v>
      </c>
      <c r="I17" s="8">
        <v>100</v>
      </c>
      <c r="J17" s="8">
        <v>100</v>
      </c>
      <c r="K17" s="8">
        <v>37.5</v>
      </c>
    </row>
    <row r="18" spans="1:11">
      <c r="A18" s="10"/>
      <c r="B18" s="10" t="s">
        <v>276</v>
      </c>
      <c r="C18" s="6"/>
      <c r="D18" s="6">
        <v>0</v>
      </c>
      <c r="E18" s="6">
        <v>0</v>
      </c>
      <c r="F18" s="6">
        <v>0</v>
      </c>
      <c r="G18" s="6">
        <v>0</v>
      </c>
      <c r="H18" s="6">
        <v>0</v>
      </c>
      <c r="I18" s="7">
        <v>2</v>
      </c>
      <c r="J18" s="7">
        <v>2</v>
      </c>
      <c r="K18" s="7">
        <v>4</v>
      </c>
    </row>
  </sheetData>
  <mergeCells count="2">
    <mergeCell ref="A1:B1"/>
    <mergeCell ref="C1:J1"/>
  </mergeCells>
  <hyperlinks>
    <hyperlink ref="A2" location="DocumentMap!A217" display="&lt;&lt; Back to Document Map" xr:uid="{00000000-0004-0000-D800-000000000000}"/>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L4"/>
  <sheetViews>
    <sheetView workbookViewId="0">
      <selection activeCell="E14" sqref="E14"/>
    </sheetView>
  </sheetViews>
  <sheetFormatPr defaultRowHeight="12"/>
  <cols>
    <col min="1" max="1" width="9.140625" style="2" customWidth="1"/>
    <col min="2" max="2" width="12.140625" style="2" customWidth="1"/>
    <col min="3" max="16384" width="9.140625" style="2"/>
  </cols>
  <sheetData>
    <row r="1" spans="1:12">
      <c r="A1" s="47" t="s">
        <v>254</v>
      </c>
      <c r="B1" s="47"/>
      <c r="C1" s="48" t="s">
        <v>255</v>
      </c>
      <c r="D1" s="48"/>
      <c r="E1" s="48"/>
      <c r="F1" s="48"/>
      <c r="G1" s="48"/>
      <c r="H1" s="48"/>
      <c r="I1" s="48"/>
      <c r="J1" s="48"/>
      <c r="K1" s="2" t="s">
        <v>2358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218" display="&lt;&lt; Back to Document Map" xr:uid="{00000000-0004-0000-D900-000000000000}"/>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2359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2360</v>
      </c>
      <c r="B6" s="3" t="s">
        <v>2361</v>
      </c>
      <c r="C6" s="5">
        <v>2744</v>
      </c>
    </row>
    <row r="7" spans="1:12">
      <c r="B7" s="2" t="s">
        <v>272</v>
      </c>
      <c r="C7" s="6"/>
      <c r="D7" s="6">
        <v>0</v>
      </c>
      <c r="E7" s="7">
        <v>1</v>
      </c>
      <c r="F7" s="6">
        <v>0</v>
      </c>
      <c r="G7" s="7">
        <v>3</v>
      </c>
      <c r="H7" s="7">
        <v>4</v>
      </c>
      <c r="I7" s="7">
        <v>7</v>
      </c>
      <c r="J7" s="7">
        <v>3</v>
      </c>
      <c r="K7" s="7">
        <v>18</v>
      </c>
      <c r="L7" s="2">
        <v>12</v>
      </c>
    </row>
    <row r="8" spans="1:12">
      <c r="B8" s="2" t="s">
        <v>273</v>
      </c>
      <c r="D8" s="2">
        <v>0</v>
      </c>
      <c r="E8" s="8">
        <v>36.4</v>
      </c>
      <c r="F8" s="2">
        <v>0</v>
      </c>
      <c r="G8" s="8">
        <v>109.3</v>
      </c>
      <c r="H8" s="8">
        <v>145.80000000000001</v>
      </c>
      <c r="I8" s="8">
        <v>255.1</v>
      </c>
      <c r="J8" s="8">
        <v>109.3</v>
      </c>
      <c r="K8" s="8">
        <v>656</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2362</v>
      </c>
      <c r="B12" s="3" t="s">
        <v>2363</v>
      </c>
      <c r="C12" s="5">
        <v>926</v>
      </c>
    </row>
    <row r="13" spans="1:12">
      <c r="B13" s="2" t="s">
        <v>272</v>
      </c>
      <c r="C13" s="6"/>
      <c r="D13" s="6">
        <v>0</v>
      </c>
      <c r="E13" s="7">
        <v>1</v>
      </c>
      <c r="F13" s="6">
        <v>0</v>
      </c>
      <c r="G13" s="7">
        <v>2</v>
      </c>
      <c r="H13" s="7">
        <v>5</v>
      </c>
      <c r="I13" s="6">
        <v>0</v>
      </c>
      <c r="J13" s="7">
        <v>1</v>
      </c>
      <c r="K13" s="7">
        <v>9</v>
      </c>
      <c r="L13" s="2">
        <v>12</v>
      </c>
    </row>
    <row r="14" spans="1:12">
      <c r="B14" s="2" t="s">
        <v>273</v>
      </c>
      <c r="D14" s="2">
        <v>0</v>
      </c>
      <c r="E14" s="8">
        <v>108</v>
      </c>
      <c r="F14" s="2">
        <v>0</v>
      </c>
      <c r="G14" s="8">
        <v>216</v>
      </c>
      <c r="H14" s="8">
        <v>540</v>
      </c>
      <c r="I14" s="2">
        <v>0</v>
      </c>
      <c r="J14" s="8">
        <v>108</v>
      </c>
      <c r="K14" s="8">
        <v>971.9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2364</v>
      </c>
    </row>
    <row r="19" spans="1:11">
      <c r="A19" s="10" t="s">
        <v>280</v>
      </c>
      <c r="B19" s="10" t="s">
        <v>260</v>
      </c>
      <c r="C19" s="5">
        <v>3670</v>
      </c>
    </row>
    <row r="20" spans="1:11">
      <c r="A20" s="10"/>
      <c r="B20" s="10" t="s">
        <v>272</v>
      </c>
      <c r="C20" s="6"/>
      <c r="D20" s="6">
        <v>0</v>
      </c>
      <c r="E20" s="7">
        <v>2</v>
      </c>
      <c r="F20" s="6">
        <v>0</v>
      </c>
      <c r="G20" s="7">
        <v>5</v>
      </c>
      <c r="H20" s="7">
        <v>9</v>
      </c>
      <c r="I20" s="7">
        <v>7</v>
      </c>
      <c r="J20" s="7">
        <v>4</v>
      </c>
      <c r="K20" s="7">
        <v>27</v>
      </c>
    </row>
    <row r="21" spans="1:11">
      <c r="A21" s="10"/>
      <c r="B21" s="10" t="s">
        <v>273</v>
      </c>
      <c r="D21" s="2">
        <v>0</v>
      </c>
      <c r="E21" s="8">
        <v>54.5</v>
      </c>
      <c r="F21" s="2">
        <v>0</v>
      </c>
      <c r="G21" s="8">
        <v>136.19999999999999</v>
      </c>
      <c r="H21" s="8">
        <v>245.2</v>
      </c>
      <c r="I21" s="8">
        <v>190.7</v>
      </c>
      <c r="J21" s="8">
        <v>109</v>
      </c>
      <c r="K21" s="8">
        <v>735.7</v>
      </c>
    </row>
    <row r="22" spans="1:11">
      <c r="A22" s="10"/>
      <c r="B22" s="10" t="s">
        <v>274</v>
      </c>
      <c r="C22" s="6"/>
      <c r="D22" s="6">
        <v>0</v>
      </c>
      <c r="E22" s="6">
        <v>0</v>
      </c>
      <c r="F22" s="6">
        <v>0</v>
      </c>
      <c r="G22" s="6">
        <v>0</v>
      </c>
      <c r="H22" s="6">
        <v>0</v>
      </c>
      <c r="I22" s="6">
        <v>0</v>
      </c>
      <c r="J22" s="6">
        <v>0</v>
      </c>
      <c r="K22" s="6">
        <v>0</v>
      </c>
    </row>
    <row r="23" spans="1:11">
      <c r="A23" s="10"/>
      <c r="B23" s="10" t="s">
        <v>275</v>
      </c>
      <c r="D23" s="2">
        <v>0</v>
      </c>
      <c r="E23" s="2">
        <v>0</v>
      </c>
      <c r="F23" s="2">
        <v>0</v>
      </c>
      <c r="G23" s="2">
        <v>0</v>
      </c>
      <c r="H23" s="2">
        <v>0</v>
      </c>
      <c r="I23" s="2">
        <v>0</v>
      </c>
      <c r="J23" s="2">
        <v>0</v>
      </c>
      <c r="K23" s="2">
        <v>0</v>
      </c>
    </row>
    <row r="24" spans="1:11">
      <c r="A24" s="10"/>
      <c r="B24" s="10" t="s">
        <v>276</v>
      </c>
      <c r="C24" s="6"/>
      <c r="D24" s="6">
        <v>0</v>
      </c>
      <c r="E24" s="6">
        <v>0</v>
      </c>
      <c r="F24" s="6">
        <v>0</v>
      </c>
      <c r="G24" s="6">
        <v>0</v>
      </c>
      <c r="H24" s="6">
        <v>0</v>
      </c>
      <c r="I24" s="6">
        <v>0</v>
      </c>
      <c r="J24" s="6">
        <v>0</v>
      </c>
      <c r="K24" s="6">
        <v>0</v>
      </c>
    </row>
  </sheetData>
  <mergeCells count="2">
    <mergeCell ref="A1:B1"/>
    <mergeCell ref="C1:J1"/>
  </mergeCells>
  <hyperlinks>
    <hyperlink ref="A2" location="DocumentMap!A219" display="&lt;&lt; Back to Document Map" xr:uid="{00000000-0004-0000-DA00-000000000000}"/>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2365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2366</v>
      </c>
      <c r="B6" s="3" t="s">
        <v>2367</v>
      </c>
      <c r="C6" s="5">
        <v>1375</v>
      </c>
    </row>
    <row r="7" spans="1:12">
      <c r="B7" s="2" t="s">
        <v>272</v>
      </c>
      <c r="C7" s="6"/>
      <c r="D7" s="6">
        <v>0</v>
      </c>
      <c r="E7" s="6">
        <v>0</v>
      </c>
      <c r="F7" s="6">
        <v>0</v>
      </c>
      <c r="G7" s="7">
        <v>5</v>
      </c>
      <c r="H7" s="7">
        <v>10</v>
      </c>
      <c r="I7" s="7">
        <v>11</v>
      </c>
      <c r="J7" s="7">
        <v>1</v>
      </c>
      <c r="K7" s="7">
        <v>27</v>
      </c>
      <c r="L7" s="2">
        <v>12</v>
      </c>
    </row>
    <row r="8" spans="1:12">
      <c r="B8" s="2" t="s">
        <v>273</v>
      </c>
      <c r="D8" s="2">
        <v>0</v>
      </c>
      <c r="E8" s="2">
        <v>0</v>
      </c>
      <c r="F8" s="2">
        <v>0</v>
      </c>
      <c r="G8" s="8">
        <v>363.6</v>
      </c>
      <c r="H8" s="8">
        <v>727.3</v>
      </c>
      <c r="I8" s="8">
        <v>800</v>
      </c>
      <c r="J8" s="8">
        <v>72.7</v>
      </c>
      <c r="K8" s="8">
        <v>1963.6</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20</v>
      </c>
      <c r="H10" s="6">
        <v>0</v>
      </c>
      <c r="I10" s="6">
        <v>0</v>
      </c>
      <c r="J10" s="6">
        <v>0</v>
      </c>
      <c r="K10" s="9">
        <v>3.7</v>
      </c>
    </row>
    <row r="11" spans="1:12">
      <c r="B11" s="2" t="s">
        <v>276</v>
      </c>
      <c r="C11" s="6"/>
      <c r="D11" s="6">
        <v>0</v>
      </c>
      <c r="E11" s="6">
        <v>0</v>
      </c>
      <c r="F11" s="6">
        <v>0</v>
      </c>
      <c r="G11" s="7">
        <v>1</v>
      </c>
      <c r="H11" s="6">
        <v>0</v>
      </c>
      <c r="I11" s="6">
        <v>0</v>
      </c>
      <c r="J11" s="6">
        <v>0</v>
      </c>
      <c r="K11" s="7">
        <v>1</v>
      </c>
    </row>
    <row r="12" spans="1:12">
      <c r="A12" s="2" t="s">
        <v>2368</v>
      </c>
      <c r="B12" s="3" t="s">
        <v>2369</v>
      </c>
      <c r="C12" s="5">
        <v>4568</v>
      </c>
    </row>
    <row r="13" spans="1:12">
      <c r="B13" s="2" t="s">
        <v>272</v>
      </c>
      <c r="C13" s="6"/>
      <c r="D13" s="6">
        <v>0</v>
      </c>
      <c r="E13" s="7">
        <v>6</v>
      </c>
      <c r="F13" s="7">
        <v>2</v>
      </c>
      <c r="G13" s="7">
        <v>17</v>
      </c>
      <c r="H13" s="7">
        <v>31</v>
      </c>
      <c r="I13" s="7">
        <v>57</v>
      </c>
      <c r="J13" s="7">
        <v>7</v>
      </c>
      <c r="K13" s="7">
        <v>120</v>
      </c>
      <c r="L13" s="2">
        <v>12</v>
      </c>
    </row>
    <row r="14" spans="1:12">
      <c r="B14" s="2" t="s">
        <v>273</v>
      </c>
      <c r="D14" s="2">
        <v>0</v>
      </c>
      <c r="E14" s="8">
        <v>131.30000000000001</v>
      </c>
      <c r="F14" s="8">
        <v>43.8</v>
      </c>
      <c r="G14" s="8">
        <v>372.2</v>
      </c>
      <c r="H14" s="8">
        <v>678.6</v>
      </c>
      <c r="I14" s="8">
        <v>1247.8</v>
      </c>
      <c r="J14" s="8">
        <v>153.19999999999999</v>
      </c>
      <c r="K14" s="8">
        <v>2627</v>
      </c>
    </row>
    <row r="15" spans="1:12">
      <c r="B15" s="2" t="s">
        <v>274</v>
      </c>
      <c r="C15" s="6"/>
      <c r="D15" s="6">
        <v>0</v>
      </c>
      <c r="E15" s="7">
        <v>2</v>
      </c>
      <c r="F15" s="7">
        <v>1</v>
      </c>
      <c r="G15" s="7">
        <v>14</v>
      </c>
      <c r="H15" s="7">
        <v>4</v>
      </c>
      <c r="I15" s="7">
        <v>6</v>
      </c>
      <c r="J15" s="7">
        <v>2</v>
      </c>
      <c r="K15" s="7">
        <v>29</v>
      </c>
    </row>
    <row r="16" spans="1:12">
      <c r="B16" s="2" t="s">
        <v>275</v>
      </c>
      <c r="C16" s="6"/>
      <c r="D16" s="6">
        <v>0</v>
      </c>
      <c r="E16" s="9">
        <v>33.299999999999997</v>
      </c>
      <c r="F16" s="9">
        <v>50</v>
      </c>
      <c r="G16" s="9">
        <v>82.4</v>
      </c>
      <c r="H16" s="9">
        <v>12.9</v>
      </c>
      <c r="I16" s="9">
        <v>10.5</v>
      </c>
      <c r="J16" s="9">
        <v>28.6</v>
      </c>
      <c r="K16" s="9">
        <v>24.2</v>
      </c>
    </row>
    <row r="17" spans="1:11">
      <c r="B17" s="2" t="s">
        <v>276</v>
      </c>
      <c r="C17" s="6"/>
      <c r="D17" s="6">
        <v>0</v>
      </c>
      <c r="E17" s="7">
        <v>1</v>
      </c>
      <c r="F17" s="6">
        <v>0</v>
      </c>
      <c r="G17" s="7">
        <v>13</v>
      </c>
      <c r="H17" s="7">
        <v>4</v>
      </c>
      <c r="I17" s="7">
        <v>3</v>
      </c>
      <c r="J17" s="7">
        <v>2</v>
      </c>
      <c r="K17" s="7">
        <v>23</v>
      </c>
    </row>
    <row r="18" spans="1:11">
      <c r="A18" s="10"/>
      <c r="B18" s="10" t="s">
        <v>2370</v>
      </c>
    </row>
    <row r="19" spans="1:11">
      <c r="A19" s="10" t="s">
        <v>280</v>
      </c>
      <c r="B19" s="10" t="s">
        <v>260</v>
      </c>
      <c r="C19" s="5">
        <v>5943</v>
      </c>
    </row>
    <row r="20" spans="1:11">
      <c r="A20" s="10"/>
      <c r="B20" s="10" t="s">
        <v>272</v>
      </c>
      <c r="C20" s="6"/>
      <c r="D20" s="6">
        <v>0</v>
      </c>
      <c r="E20" s="7">
        <v>6</v>
      </c>
      <c r="F20" s="7">
        <v>2</v>
      </c>
      <c r="G20" s="7">
        <v>22</v>
      </c>
      <c r="H20" s="7">
        <v>41</v>
      </c>
      <c r="I20" s="7">
        <v>68</v>
      </c>
      <c r="J20" s="7">
        <v>8</v>
      </c>
      <c r="K20" s="7">
        <v>147</v>
      </c>
    </row>
    <row r="21" spans="1:11">
      <c r="A21" s="10"/>
      <c r="B21" s="10" t="s">
        <v>273</v>
      </c>
      <c r="D21" s="2">
        <v>0</v>
      </c>
      <c r="E21" s="8">
        <v>101</v>
      </c>
      <c r="F21" s="8">
        <v>33.700000000000003</v>
      </c>
      <c r="G21" s="8">
        <v>370.2</v>
      </c>
      <c r="H21" s="8">
        <v>689.9</v>
      </c>
      <c r="I21" s="8">
        <v>1144.2</v>
      </c>
      <c r="J21" s="8">
        <v>134.6</v>
      </c>
      <c r="K21" s="8">
        <v>2473.5</v>
      </c>
    </row>
    <row r="22" spans="1:11">
      <c r="A22" s="10"/>
      <c r="B22" s="10" t="s">
        <v>274</v>
      </c>
      <c r="C22" s="6"/>
      <c r="D22" s="6">
        <v>0</v>
      </c>
      <c r="E22" s="7">
        <v>2</v>
      </c>
      <c r="F22" s="7">
        <v>1</v>
      </c>
      <c r="G22" s="7">
        <v>15</v>
      </c>
      <c r="H22" s="7">
        <v>4</v>
      </c>
      <c r="I22" s="7">
        <v>6</v>
      </c>
      <c r="J22" s="7">
        <v>2</v>
      </c>
      <c r="K22" s="7">
        <v>30</v>
      </c>
    </row>
    <row r="23" spans="1:11">
      <c r="A23" s="10"/>
      <c r="B23" s="10" t="s">
        <v>275</v>
      </c>
      <c r="D23" s="2">
        <v>0</v>
      </c>
      <c r="E23" s="8">
        <v>33.299999999999997</v>
      </c>
      <c r="F23" s="8">
        <v>50</v>
      </c>
      <c r="G23" s="8">
        <v>68.2</v>
      </c>
      <c r="H23" s="8">
        <v>9.8000000000000007</v>
      </c>
      <c r="I23" s="8">
        <v>8.8000000000000007</v>
      </c>
      <c r="J23" s="8">
        <v>25</v>
      </c>
      <c r="K23" s="8">
        <v>20.399999999999999</v>
      </c>
    </row>
    <row r="24" spans="1:11">
      <c r="A24" s="10"/>
      <c r="B24" s="10" t="s">
        <v>276</v>
      </c>
      <c r="C24" s="6"/>
      <c r="D24" s="6">
        <v>0</v>
      </c>
      <c r="E24" s="7">
        <v>1</v>
      </c>
      <c r="F24" s="6">
        <v>0</v>
      </c>
      <c r="G24" s="7">
        <v>14</v>
      </c>
      <c r="H24" s="7">
        <v>4</v>
      </c>
      <c r="I24" s="7">
        <v>3</v>
      </c>
      <c r="J24" s="7">
        <v>2</v>
      </c>
      <c r="K24" s="7">
        <v>24</v>
      </c>
    </row>
  </sheetData>
  <mergeCells count="2">
    <mergeCell ref="A1:B1"/>
    <mergeCell ref="C1:J1"/>
  </mergeCells>
  <hyperlinks>
    <hyperlink ref="A2" location="DocumentMap!A220" display="&lt;&lt; Back to Document Map" xr:uid="{00000000-0004-0000-DB00-000000000000}"/>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L252"/>
  <sheetViews>
    <sheetView workbookViewId="0">
      <selection sqref="A1:B1"/>
    </sheetView>
  </sheetViews>
  <sheetFormatPr defaultRowHeight="12"/>
  <cols>
    <col min="1" max="1" width="9.140625" style="2" customWidth="1"/>
    <col min="2" max="2" width="39.28515625" style="2" bestFit="1" customWidth="1"/>
    <col min="3" max="16384" width="9.140625" style="2"/>
  </cols>
  <sheetData>
    <row r="1" spans="1:12">
      <c r="A1" s="47" t="s">
        <v>254</v>
      </c>
      <c r="B1" s="47"/>
      <c r="C1" s="48" t="s">
        <v>255</v>
      </c>
      <c r="D1" s="48"/>
      <c r="E1" s="48"/>
      <c r="F1" s="48"/>
      <c r="G1" s="48"/>
      <c r="H1" s="48"/>
      <c r="I1" s="48"/>
      <c r="J1" s="48"/>
      <c r="K1" s="2" t="s">
        <v>2371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2372</v>
      </c>
      <c r="B6" s="3" t="s">
        <v>2373</v>
      </c>
      <c r="C6" s="5">
        <v>402323</v>
      </c>
    </row>
    <row r="7" spans="1:12">
      <c r="B7" s="2" t="s">
        <v>272</v>
      </c>
      <c r="C7" s="6"/>
      <c r="D7" s="7">
        <v>19</v>
      </c>
      <c r="E7" s="7">
        <v>353</v>
      </c>
      <c r="F7" s="7">
        <v>262</v>
      </c>
      <c r="G7" s="7">
        <v>1634</v>
      </c>
      <c r="H7" s="7">
        <v>1252</v>
      </c>
      <c r="I7" s="7">
        <v>7700</v>
      </c>
      <c r="J7" s="7">
        <v>1333</v>
      </c>
      <c r="K7" s="7">
        <v>12553</v>
      </c>
      <c r="L7" s="2">
        <v>12</v>
      </c>
    </row>
    <row r="8" spans="1:12">
      <c r="B8" s="2" t="s">
        <v>273</v>
      </c>
      <c r="D8" s="8">
        <v>4.7</v>
      </c>
      <c r="E8" s="8">
        <v>87.7</v>
      </c>
      <c r="F8" s="8">
        <v>65.099999999999994</v>
      </c>
      <c r="G8" s="8">
        <v>406.1</v>
      </c>
      <c r="H8" s="8">
        <v>311.2</v>
      </c>
      <c r="I8" s="8">
        <v>1913.9</v>
      </c>
      <c r="J8" s="8">
        <v>331.3</v>
      </c>
      <c r="K8" s="8">
        <v>3120.1</v>
      </c>
    </row>
    <row r="9" spans="1:12">
      <c r="B9" s="2" t="s">
        <v>274</v>
      </c>
      <c r="C9" s="6"/>
      <c r="D9" s="7">
        <v>7</v>
      </c>
      <c r="E9" s="7">
        <v>34</v>
      </c>
      <c r="F9" s="7">
        <v>78</v>
      </c>
      <c r="G9" s="7">
        <v>587</v>
      </c>
      <c r="H9" s="7">
        <v>162</v>
      </c>
      <c r="I9" s="7">
        <v>1004</v>
      </c>
      <c r="J9" s="7">
        <v>155</v>
      </c>
      <c r="K9" s="7">
        <v>2027</v>
      </c>
    </row>
    <row r="10" spans="1:12">
      <c r="B10" s="2" t="s">
        <v>275</v>
      </c>
      <c r="C10" s="6"/>
      <c r="D10" s="9">
        <v>36.799999999999997</v>
      </c>
      <c r="E10" s="9">
        <v>9.6</v>
      </c>
      <c r="F10" s="9">
        <v>29.8</v>
      </c>
      <c r="G10" s="9">
        <v>35.9</v>
      </c>
      <c r="H10" s="9">
        <v>12.9</v>
      </c>
      <c r="I10" s="9">
        <v>13</v>
      </c>
      <c r="J10" s="9">
        <v>11.6</v>
      </c>
      <c r="K10" s="9">
        <v>16.100000000000001</v>
      </c>
    </row>
    <row r="11" spans="1:12">
      <c r="B11" s="2" t="s">
        <v>276</v>
      </c>
      <c r="C11" s="6"/>
      <c r="D11" s="7">
        <v>5</v>
      </c>
      <c r="E11" s="7">
        <v>10</v>
      </c>
      <c r="F11" s="7">
        <v>72</v>
      </c>
      <c r="G11" s="7">
        <v>443</v>
      </c>
      <c r="H11" s="7">
        <v>111</v>
      </c>
      <c r="I11" s="7">
        <v>656</v>
      </c>
      <c r="J11" s="7">
        <v>24</v>
      </c>
      <c r="K11" s="7">
        <v>1321</v>
      </c>
    </row>
    <row r="12" spans="1:12">
      <c r="A12" s="2" t="s">
        <v>2374</v>
      </c>
      <c r="B12" s="3" t="s">
        <v>2375</v>
      </c>
      <c r="C12" s="5">
        <v>13917</v>
      </c>
    </row>
    <row r="13" spans="1:12">
      <c r="B13" s="2" t="s">
        <v>272</v>
      </c>
      <c r="C13" s="6"/>
      <c r="D13" s="6">
        <v>0</v>
      </c>
      <c r="E13" s="7">
        <v>8</v>
      </c>
      <c r="F13" s="7">
        <v>4</v>
      </c>
      <c r="G13" s="7">
        <v>26</v>
      </c>
      <c r="H13" s="7">
        <v>42</v>
      </c>
      <c r="I13" s="7">
        <v>175</v>
      </c>
      <c r="J13" s="7">
        <v>36</v>
      </c>
      <c r="K13" s="7">
        <v>291</v>
      </c>
      <c r="L13" s="2">
        <v>12</v>
      </c>
    </row>
    <row r="14" spans="1:12">
      <c r="B14" s="2" t="s">
        <v>273</v>
      </c>
      <c r="D14" s="2">
        <v>0</v>
      </c>
      <c r="E14" s="8">
        <v>57.5</v>
      </c>
      <c r="F14" s="8">
        <v>28.7</v>
      </c>
      <c r="G14" s="8">
        <v>186.8</v>
      </c>
      <c r="H14" s="8">
        <v>301.8</v>
      </c>
      <c r="I14" s="8">
        <v>1257.5</v>
      </c>
      <c r="J14" s="8">
        <v>258.7</v>
      </c>
      <c r="K14" s="8">
        <v>2091</v>
      </c>
    </row>
    <row r="15" spans="1:12">
      <c r="B15" s="2" t="s">
        <v>274</v>
      </c>
      <c r="C15" s="6"/>
      <c r="D15" s="6">
        <v>0</v>
      </c>
      <c r="E15" s="7">
        <v>1</v>
      </c>
      <c r="F15" s="6">
        <v>0</v>
      </c>
      <c r="G15" s="7">
        <v>9</v>
      </c>
      <c r="H15" s="6">
        <v>0</v>
      </c>
      <c r="I15" s="7">
        <v>40</v>
      </c>
      <c r="J15" s="7">
        <v>9</v>
      </c>
      <c r="K15" s="7">
        <v>59</v>
      </c>
    </row>
    <row r="16" spans="1:12">
      <c r="B16" s="2" t="s">
        <v>275</v>
      </c>
      <c r="C16" s="6"/>
      <c r="D16" s="6">
        <v>0</v>
      </c>
      <c r="E16" s="9">
        <v>12.5</v>
      </c>
      <c r="F16" s="6">
        <v>0</v>
      </c>
      <c r="G16" s="9">
        <v>34.6</v>
      </c>
      <c r="H16" s="6">
        <v>0</v>
      </c>
      <c r="I16" s="9">
        <v>22.9</v>
      </c>
      <c r="J16" s="9">
        <v>25</v>
      </c>
      <c r="K16" s="9">
        <v>20.3</v>
      </c>
    </row>
    <row r="17" spans="1:12">
      <c r="B17" s="2" t="s">
        <v>276</v>
      </c>
      <c r="C17" s="6"/>
      <c r="D17" s="6">
        <v>0</v>
      </c>
      <c r="E17" s="7">
        <v>1</v>
      </c>
      <c r="F17" s="6">
        <v>0</v>
      </c>
      <c r="G17" s="7">
        <v>8</v>
      </c>
      <c r="H17" s="6">
        <v>0</v>
      </c>
      <c r="I17" s="7">
        <v>36</v>
      </c>
      <c r="J17" s="6">
        <v>0</v>
      </c>
      <c r="K17" s="7">
        <v>45</v>
      </c>
    </row>
    <row r="18" spans="1:12">
      <c r="A18" s="2" t="s">
        <v>2376</v>
      </c>
      <c r="B18" s="3" t="s">
        <v>2377</v>
      </c>
      <c r="C18" s="5">
        <v>48483</v>
      </c>
    </row>
    <row r="19" spans="1:12">
      <c r="B19" s="2" t="s">
        <v>272</v>
      </c>
      <c r="C19" s="6"/>
      <c r="D19" s="7">
        <v>1</v>
      </c>
      <c r="E19" s="7">
        <v>25</v>
      </c>
      <c r="F19" s="7">
        <v>13</v>
      </c>
      <c r="G19" s="7">
        <v>101</v>
      </c>
      <c r="H19" s="7">
        <v>77</v>
      </c>
      <c r="I19" s="7">
        <v>824</v>
      </c>
      <c r="J19" s="7">
        <v>115</v>
      </c>
      <c r="K19" s="7">
        <v>1156</v>
      </c>
      <c r="L19" s="2">
        <v>12</v>
      </c>
    </row>
    <row r="20" spans="1:12">
      <c r="B20" s="2" t="s">
        <v>273</v>
      </c>
      <c r="D20" s="8">
        <v>2.1</v>
      </c>
      <c r="E20" s="8">
        <v>51.6</v>
      </c>
      <c r="F20" s="8">
        <v>26.8</v>
      </c>
      <c r="G20" s="8">
        <v>208.3</v>
      </c>
      <c r="H20" s="8">
        <v>158.80000000000001</v>
      </c>
      <c r="I20" s="8">
        <v>1699.6</v>
      </c>
      <c r="J20" s="8">
        <v>237.2</v>
      </c>
      <c r="K20" s="8">
        <v>2384.3000000000002</v>
      </c>
    </row>
    <row r="21" spans="1:12">
      <c r="B21" s="2" t="s">
        <v>274</v>
      </c>
      <c r="C21" s="6"/>
      <c r="D21" s="7">
        <v>1</v>
      </c>
      <c r="E21" s="7">
        <v>6</v>
      </c>
      <c r="F21" s="6">
        <v>0</v>
      </c>
      <c r="G21" s="7">
        <v>40</v>
      </c>
      <c r="H21" s="7">
        <v>6</v>
      </c>
      <c r="I21" s="7">
        <v>140</v>
      </c>
      <c r="J21" s="7">
        <v>17</v>
      </c>
      <c r="K21" s="7">
        <v>210</v>
      </c>
    </row>
    <row r="22" spans="1:12">
      <c r="B22" s="2" t="s">
        <v>275</v>
      </c>
      <c r="C22" s="6"/>
      <c r="D22" s="9">
        <v>100</v>
      </c>
      <c r="E22" s="9">
        <v>24</v>
      </c>
      <c r="F22" s="6">
        <v>0</v>
      </c>
      <c r="G22" s="9">
        <v>39.6</v>
      </c>
      <c r="H22" s="9">
        <v>7.8</v>
      </c>
      <c r="I22" s="9">
        <v>17</v>
      </c>
      <c r="J22" s="9">
        <v>14.8</v>
      </c>
      <c r="K22" s="9">
        <v>18.2</v>
      </c>
    </row>
    <row r="23" spans="1:12">
      <c r="B23" s="2" t="s">
        <v>276</v>
      </c>
      <c r="C23" s="6"/>
      <c r="D23" s="7">
        <v>1</v>
      </c>
      <c r="E23" s="7">
        <v>6</v>
      </c>
      <c r="F23" s="7">
        <v>1</v>
      </c>
      <c r="G23" s="7">
        <v>41</v>
      </c>
      <c r="H23" s="7">
        <v>9</v>
      </c>
      <c r="I23" s="7">
        <v>144</v>
      </c>
      <c r="J23" s="7">
        <v>10</v>
      </c>
      <c r="K23" s="7">
        <v>212</v>
      </c>
    </row>
    <row r="24" spans="1:12">
      <c r="A24" s="2" t="s">
        <v>2378</v>
      </c>
      <c r="B24" s="3" t="s">
        <v>2379</v>
      </c>
      <c r="C24" s="5">
        <v>23529</v>
      </c>
    </row>
    <row r="25" spans="1:12">
      <c r="B25" s="2" t="s">
        <v>272</v>
      </c>
      <c r="C25" s="6"/>
      <c r="D25" s="7">
        <v>8</v>
      </c>
      <c r="E25" s="7">
        <v>6</v>
      </c>
      <c r="F25" s="7">
        <v>7</v>
      </c>
      <c r="G25" s="7">
        <v>28</v>
      </c>
      <c r="H25" s="7">
        <v>48</v>
      </c>
      <c r="I25" s="7">
        <v>207</v>
      </c>
      <c r="J25" s="7">
        <v>43</v>
      </c>
      <c r="K25" s="7">
        <v>347</v>
      </c>
      <c r="L25" s="2">
        <v>12</v>
      </c>
    </row>
    <row r="26" spans="1:12">
      <c r="B26" s="2" t="s">
        <v>273</v>
      </c>
      <c r="D26" s="8">
        <v>34</v>
      </c>
      <c r="E26" s="8">
        <v>25.5</v>
      </c>
      <c r="F26" s="8">
        <v>29.8</v>
      </c>
      <c r="G26" s="8">
        <v>119</v>
      </c>
      <c r="H26" s="8">
        <v>204</v>
      </c>
      <c r="I26" s="8">
        <v>879.8</v>
      </c>
      <c r="J26" s="8">
        <v>182.8</v>
      </c>
      <c r="K26" s="8">
        <v>1474.8</v>
      </c>
    </row>
    <row r="27" spans="1:12">
      <c r="B27" s="2" t="s">
        <v>274</v>
      </c>
      <c r="C27" s="6"/>
      <c r="D27" s="6">
        <v>0</v>
      </c>
      <c r="E27" s="6">
        <v>0</v>
      </c>
      <c r="F27" s="7">
        <v>1</v>
      </c>
      <c r="G27" s="7">
        <v>8</v>
      </c>
      <c r="H27" s="7">
        <v>6</v>
      </c>
      <c r="I27" s="7">
        <v>36</v>
      </c>
      <c r="J27" s="7">
        <v>6</v>
      </c>
      <c r="K27" s="7">
        <v>57</v>
      </c>
    </row>
    <row r="28" spans="1:12">
      <c r="B28" s="2" t="s">
        <v>275</v>
      </c>
      <c r="C28" s="6"/>
      <c r="D28" s="6">
        <v>0</v>
      </c>
      <c r="E28" s="6">
        <v>0</v>
      </c>
      <c r="F28" s="9">
        <v>14.3</v>
      </c>
      <c r="G28" s="9">
        <v>28.6</v>
      </c>
      <c r="H28" s="9">
        <v>12.5</v>
      </c>
      <c r="I28" s="9">
        <v>17.399999999999999</v>
      </c>
      <c r="J28" s="9">
        <v>14</v>
      </c>
      <c r="K28" s="9">
        <v>16.399999999999999</v>
      </c>
    </row>
    <row r="29" spans="1:12">
      <c r="B29" s="2" t="s">
        <v>276</v>
      </c>
      <c r="C29" s="6"/>
      <c r="D29" s="6">
        <v>0</v>
      </c>
      <c r="E29" s="6">
        <v>0</v>
      </c>
      <c r="F29" s="7">
        <v>1</v>
      </c>
      <c r="G29" s="7">
        <v>6</v>
      </c>
      <c r="H29" s="7">
        <v>5</v>
      </c>
      <c r="I29" s="7">
        <v>34</v>
      </c>
      <c r="J29" s="7">
        <v>4</v>
      </c>
      <c r="K29" s="7">
        <v>50</v>
      </c>
    </row>
    <row r="30" spans="1:12">
      <c r="A30" s="2" t="s">
        <v>2380</v>
      </c>
      <c r="B30" s="3" t="s">
        <v>2381</v>
      </c>
      <c r="C30" s="5">
        <v>2411</v>
      </c>
    </row>
    <row r="31" spans="1:12">
      <c r="B31" s="2" t="s">
        <v>272</v>
      </c>
      <c r="C31" s="6"/>
      <c r="D31" s="6">
        <v>0</v>
      </c>
      <c r="E31" s="6">
        <v>0</v>
      </c>
      <c r="F31" s="6">
        <v>0</v>
      </c>
      <c r="G31" s="7">
        <v>1</v>
      </c>
      <c r="H31" s="7">
        <v>1</v>
      </c>
      <c r="I31" s="6">
        <v>0</v>
      </c>
      <c r="J31" s="7">
        <v>2</v>
      </c>
      <c r="K31" s="7">
        <v>4</v>
      </c>
      <c r="L31" s="2">
        <v>12</v>
      </c>
    </row>
    <row r="32" spans="1:12">
      <c r="B32" s="2" t="s">
        <v>273</v>
      </c>
      <c r="D32" s="2">
        <v>0</v>
      </c>
      <c r="E32" s="2">
        <v>0</v>
      </c>
      <c r="F32" s="2">
        <v>0</v>
      </c>
      <c r="G32" s="8">
        <v>41.5</v>
      </c>
      <c r="H32" s="8">
        <v>41.5</v>
      </c>
      <c r="I32" s="2">
        <v>0</v>
      </c>
      <c r="J32" s="8">
        <v>83</v>
      </c>
      <c r="K32" s="8">
        <v>165.9</v>
      </c>
    </row>
    <row r="33" spans="1:12">
      <c r="B33" s="2" t="s">
        <v>274</v>
      </c>
      <c r="C33" s="6"/>
      <c r="D33" s="6">
        <v>0</v>
      </c>
      <c r="E33" s="6">
        <v>0</v>
      </c>
      <c r="F33" s="6">
        <v>0</v>
      </c>
      <c r="G33" s="7">
        <v>1</v>
      </c>
      <c r="H33" s="6">
        <v>0</v>
      </c>
      <c r="I33" s="6">
        <v>0</v>
      </c>
      <c r="J33" s="6">
        <v>0</v>
      </c>
      <c r="K33" s="7">
        <v>1</v>
      </c>
    </row>
    <row r="34" spans="1:12">
      <c r="B34" s="2" t="s">
        <v>275</v>
      </c>
      <c r="C34" s="6"/>
      <c r="D34" s="6">
        <v>0</v>
      </c>
      <c r="E34" s="6">
        <v>0</v>
      </c>
      <c r="F34" s="6">
        <v>0</v>
      </c>
      <c r="G34" s="9">
        <v>100</v>
      </c>
      <c r="H34" s="6">
        <v>0</v>
      </c>
      <c r="I34" s="6">
        <v>0</v>
      </c>
      <c r="J34" s="6">
        <v>0</v>
      </c>
      <c r="K34" s="9">
        <v>25</v>
      </c>
    </row>
    <row r="35" spans="1:12">
      <c r="B35" s="2" t="s">
        <v>276</v>
      </c>
      <c r="C35" s="6"/>
      <c r="D35" s="6">
        <v>0</v>
      </c>
      <c r="E35" s="6">
        <v>0</v>
      </c>
      <c r="F35" s="6">
        <v>0</v>
      </c>
      <c r="G35" s="7">
        <v>1</v>
      </c>
      <c r="H35" s="6">
        <v>0</v>
      </c>
      <c r="I35" s="6">
        <v>0</v>
      </c>
      <c r="J35" s="6">
        <v>0</v>
      </c>
      <c r="K35" s="7">
        <v>1</v>
      </c>
    </row>
    <row r="36" spans="1:12">
      <c r="A36" s="2" t="s">
        <v>2382</v>
      </c>
      <c r="B36" s="3" t="s">
        <v>2383</v>
      </c>
      <c r="C36" s="5">
        <v>0</v>
      </c>
    </row>
    <row r="37" spans="1:12">
      <c r="B37" s="2" t="s">
        <v>272</v>
      </c>
      <c r="C37" s="6"/>
      <c r="D37" s="6">
        <v>0</v>
      </c>
      <c r="E37" s="6">
        <v>0</v>
      </c>
      <c r="F37" s="6">
        <v>0</v>
      </c>
      <c r="G37" s="6">
        <v>0</v>
      </c>
      <c r="H37" s="7">
        <v>1</v>
      </c>
      <c r="I37" s="6">
        <v>0</v>
      </c>
      <c r="J37" s="6">
        <v>0</v>
      </c>
      <c r="K37" s="7">
        <v>1</v>
      </c>
      <c r="L37" s="2">
        <v>12</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2" t="s">
        <v>2384</v>
      </c>
      <c r="B42" s="3" t="s">
        <v>2385</v>
      </c>
      <c r="C42" s="5">
        <v>27544</v>
      </c>
    </row>
    <row r="43" spans="1:12">
      <c r="B43" s="2" t="s">
        <v>272</v>
      </c>
      <c r="C43" s="6"/>
      <c r="D43" s="6">
        <v>0</v>
      </c>
      <c r="E43" s="7">
        <v>4</v>
      </c>
      <c r="F43" s="7">
        <v>1</v>
      </c>
      <c r="G43" s="7">
        <v>14</v>
      </c>
      <c r="H43" s="7">
        <v>14</v>
      </c>
      <c r="I43" s="7">
        <v>89</v>
      </c>
      <c r="J43" s="7">
        <v>3</v>
      </c>
      <c r="K43" s="7">
        <v>125</v>
      </c>
      <c r="L43" s="2">
        <v>12</v>
      </c>
    </row>
    <row r="44" spans="1:12">
      <c r="B44" s="2" t="s">
        <v>273</v>
      </c>
      <c r="D44" s="2">
        <v>0</v>
      </c>
      <c r="E44" s="8">
        <v>14.5</v>
      </c>
      <c r="F44" s="8">
        <v>3.6</v>
      </c>
      <c r="G44" s="8">
        <v>50.8</v>
      </c>
      <c r="H44" s="8">
        <v>50.8</v>
      </c>
      <c r="I44" s="8">
        <v>323.10000000000002</v>
      </c>
      <c r="J44" s="8">
        <v>10.9</v>
      </c>
      <c r="K44" s="8">
        <v>453.8</v>
      </c>
    </row>
    <row r="45" spans="1:12">
      <c r="B45" s="2" t="s">
        <v>274</v>
      </c>
      <c r="C45" s="6"/>
      <c r="D45" s="6">
        <v>0</v>
      </c>
      <c r="E45" s="7">
        <v>1</v>
      </c>
      <c r="F45" s="7">
        <v>1</v>
      </c>
      <c r="G45" s="7">
        <v>12</v>
      </c>
      <c r="H45" s="7">
        <v>6</v>
      </c>
      <c r="I45" s="7">
        <v>14</v>
      </c>
      <c r="J45" s="6">
        <v>0</v>
      </c>
      <c r="K45" s="7">
        <v>34</v>
      </c>
    </row>
    <row r="46" spans="1:12">
      <c r="B46" s="2" t="s">
        <v>275</v>
      </c>
      <c r="C46" s="6"/>
      <c r="D46" s="6">
        <v>0</v>
      </c>
      <c r="E46" s="9">
        <v>25</v>
      </c>
      <c r="F46" s="9">
        <v>100</v>
      </c>
      <c r="G46" s="9">
        <v>85.7</v>
      </c>
      <c r="H46" s="9">
        <v>42.9</v>
      </c>
      <c r="I46" s="9">
        <v>15.7</v>
      </c>
      <c r="J46" s="6">
        <v>0</v>
      </c>
      <c r="K46" s="9">
        <v>27.2</v>
      </c>
    </row>
    <row r="47" spans="1:12">
      <c r="B47" s="2" t="s">
        <v>276</v>
      </c>
      <c r="C47" s="6"/>
      <c r="D47" s="6">
        <v>0</v>
      </c>
      <c r="E47" s="6">
        <v>0</v>
      </c>
      <c r="F47" s="7">
        <v>1</v>
      </c>
      <c r="G47" s="7">
        <v>10</v>
      </c>
      <c r="H47" s="7">
        <v>8</v>
      </c>
      <c r="I47" s="7">
        <v>26</v>
      </c>
      <c r="J47" s="6">
        <v>0</v>
      </c>
      <c r="K47" s="7">
        <v>45</v>
      </c>
    </row>
    <row r="48" spans="1:12">
      <c r="A48" s="2" t="s">
        <v>2386</v>
      </c>
      <c r="B48" s="3" t="s">
        <v>2387</v>
      </c>
      <c r="C48" s="5">
        <v>0</v>
      </c>
    </row>
    <row r="49" spans="1:12">
      <c r="B49" s="2" t="s">
        <v>272</v>
      </c>
      <c r="C49" s="6"/>
      <c r="D49" s="6">
        <v>0</v>
      </c>
      <c r="E49" s="6">
        <v>0</v>
      </c>
      <c r="F49" s="6">
        <v>0</v>
      </c>
      <c r="G49" s="7">
        <v>1</v>
      </c>
      <c r="H49" s="6">
        <v>0</v>
      </c>
      <c r="I49" s="7">
        <v>3</v>
      </c>
      <c r="J49" s="6">
        <v>0</v>
      </c>
      <c r="K49" s="7">
        <v>4</v>
      </c>
      <c r="L49" s="2">
        <v>11</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7">
        <v>1</v>
      </c>
      <c r="H51" s="6">
        <v>0</v>
      </c>
      <c r="I51" s="7">
        <v>1</v>
      </c>
      <c r="J51" s="6">
        <v>0</v>
      </c>
      <c r="K51" s="7">
        <v>2</v>
      </c>
    </row>
    <row r="52" spans="1:12">
      <c r="B52" s="2" t="s">
        <v>275</v>
      </c>
      <c r="C52" s="6"/>
      <c r="D52" s="6">
        <v>0</v>
      </c>
      <c r="E52" s="6">
        <v>0</v>
      </c>
      <c r="F52" s="6">
        <v>0</v>
      </c>
      <c r="G52" s="9">
        <v>100</v>
      </c>
      <c r="H52" s="6">
        <v>0</v>
      </c>
      <c r="I52" s="9">
        <v>33.299999999999997</v>
      </c>
      <c r="J52" s="6">
        <v>0</v>
      </c>
      <c r="K52" s="9">
        <v>50</v>
      </c>
    </row>
    <row r="53" spans="1:12">
      <c r="B53" s="2" t="s">
        <v>276</v>
      </c>
      <c r="C53" s="6"/>
      <c r="D53" s="6">
        <v>0</v>
      </c>
      <c r="E53" s="6">
        <v>0</v>
      </c>
      <c r="F53" s="6">
        <v>0</v>
      </c>
      <c r="G53" s="7">
        <v>2</v>
      </c>
      <c r="H53" s="6">
        <v>0</v>
      </c>
      <c r="I53" s="6">
        <v>0</v>
      </c>
      <c r="J53" s="6">
        <v>0</v>
      </c>
      <c r="K53" s="7">
        <v>2</v>
      </c>
    </row>
    <row r="54" spans="1:12">
      <c r="A54" s="2" t="s">
        <v>2388</v>
      </c>
      <c r="B54" s="3" t="s">
        <v>2389</v>
      </c>
      <c r="C54" s="5">
        <v>18146</v>
      </c>
    </row>
    <row r="55" spans="1:12">
      <c r="B55" s="2" t="s">
        <v>272</v>
      </c>
      <c r="C55" s="6"/>
      <c r="D55" s="6">
        <v>0</v>
      </c>
      <c r="E55" s="7">
        <v>12</v>
      </c>
      <c r="F55" s="7">
        <v>2</v>
      </c>
      <c r="G55" s="7">
        <v>31</v>
      </c>
      <c r="H55" s="7">
        <v>53</v>
      </c>
      <c r="I55" s="7">
        <v>223</v>
      </c>
      <c r="J55" s="7">
        <v>22</v>
      </c>
      <c r="K55" s="7">
        <v>343</v>
      </c>
      <c r="L55" s="2">
        <v>12</v>
      </c>
    </row>
    <row r="56" spans="1:12">
      <c r="B56" s="2" t="s">
        <v>273</v>
      </c>
      <c r="D56" s="2">
        <v>0</v>
      </c>
      <c r="E56" s="8">
        <v>66.099999999999994</v>
      </c>
      <c r="F56" s="8">
        <v>11</v>
      </c>
      <c r="G56" s="8">
        <v>170.8</v>
      </c>
      <c r="H56" s="8">
        <v>292.10000000000002</v>
      </c>
      <c r="I56" s="8">
        <v>1228.9000000000001</v>
      </c>
      <c r="J56" s="8">
        <v>121.2</v>
      </c>
      <c r="K56" s="8">
        <v>1890.2</v>
      </c>
    </row>
    <row r="57" spans="1:12">
      <c r="B57" s="2" t="s">
        <v>274</v>
      </c>
      <c r="C57" s="6"/>
      <c r="D57" s="6">
        <v>0</v>
      </c>
      <c r="E57" s="7">
        <v>1</v>
      </c>
      <c r="F57" s="7">
        <v>1</v>
      </c>
      <c r="G57" s="7">
        <v>10</v>
      </c>
      <c r="H57" s="6">
        <v>0</v>
      </c>
      <c r="I57" s="7">
        <v>78</v>
      </c>
      <c r="J57" s="6">
        <v>0</v>
      </c>
      <c r="K57" s="7">
        <v>90</v>
      </c>
    </row>
    <row r="58" spans="1:12">
      <c r="B58" s="2" t="s">
        <v>275</v>
      </c>
      <c r="C58" s="6"/>
      <c r="D58" s="6">
        <v>0</v>
      </c>
      <c r="E58" s="9">
        <v>8.3000000000000007</v>
      </c>
      <c r="F58" s="9">
        <v>50</v>
      </c>
      <c r="G58" s="9">
        <v>32.299999999999997</v>
      </c>
      <c r="H58" s="6">
        <v>0</v>
      </c>
      <c r="I58" s="9">
        <v>35</v>
      </c>
      <c r="J58" s="6">
        <v>0</v>
      </c>
      <c r="K58" s="9">
        <v>26.2</v>
      </c>
    </row>
    <row r="59" spans="1:12">
      <c r="B59" s="2" t="s">
        <v>276</v>
      </c>
      <c r="C59" s="6"/>
      <c r="D59" s="6">
        <v>0</v>
      </c>
      <c r="E59" s="7">
        <v>1</v>
      </c>
      <c r="F59" s="7">
        <v>1</v>
      </c>
      <c r="G59" s="7">
        <v>12</v>
      </c>
      <c r="H59" s="7">
        <v>2</v>
      </c>
      <c r="I59" s="7">
        <v>85</v>
      </c>
      <c r="J59" s="6">
        <v>0</v>
      </c>
      <c r="K59" s="7">
        <v>101</v>
      </c>
    </row>
    <row r="60" spans="1:12">
      <c r="A60" s="2" t="s">
        <v>2390</v>
      </c>
      <c r="B60" s="3" t="s">
        <v>2391</v>
      </c>
      <c r="C60" s="5">
        <v>0</v>
      </c>
    </row>
    <row r="61" spans="1:12">
      <c r="B61" s="2" t="s">
        <v>272</v>
      </c>
      <c r="C61" s="6"/>
      <c r="D61" s="6">
        <v>0</v>
      </c>
      <c r="E61" s="6">
        <v>0</v>
      </c>
      <c r="F61" s="7">
        <v>6</v>
      </c>
      <c r="G61" s="7">
        <v>15</v>
      </c>
      <c r="H61" s="7">
        <v>9</v>
      </c>
      <c r="I61" s="7">
        <v>450</v>
      </c>
      <c r="J61" s="7">
        <v>65</v>
      </c>
      <c r="K61" s="7">
        <v>545</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7">
        <v>3</v>
      </c>
      <c r="G63" s="7">
        <v>10</v>
      </c>
      <c r="H63" s="7">
        <v>1</v>
      </c>
      <c r="I63" s="7">
        <v>34</v>
      </c>
      <c r="J63" s="7">
        <v>6</v>
      </c>
      <c r="K63" s="7">
        <v>54</v>
      </c>
    </row>
    <row r="64" spans="1:12">
      <c r="B64" s="2" t="s">
        <v>275</v>
      </c>
      <c r="C64" s="6"/>
      <c r="D64" s="6">
        <v>0</v>
      </c>
      <c r="E64" s="6">
        <v>0</v>
      </c>
      <c r="F64" s="9">
        <v>50</v>
      </c>
      <c r="G64" s="9">
        <v>66.7</v>
      </c>
      <c r="H64" s="9">
        <v>11.1</v>
      </c>
      <c r="I64" s="9">
        <v>7.6</v>
      </c>
      <c r="J64" s="9">
        <v>9.1999999999999993</v>
      </c>
      <c r="K64" s="9">
        <v>9.9</v>
      </c>
    </row>
    <row r="65" spans="1:12">
      <c r="B65" s="2" t="s">
        <v>276</v>
      </c>
      <c r="C65" s="6"/>
      <c r="D65" s="6">
        <v>0</v>
      </c>
      <c r="E65" s="6">
        <v>0</v>
      </c>
      <c r="F65" s="7">
        <v>2</v>
      </c>
      <c r="G65" s="7">
        <v>10</v>
      </c>
      <c r="H65" s="7">
        <v>3</v>
      </c>
      <c r="I65" s="7">
        <v>36</v>
      </c>
      <c r="J65" s="7">
        <v>5</v>
      </c>
      <c r="K65" s="7">
        <v>56</v>
      </c>
    </row>
    <row r="66" spans="1:12">
      <c r="A66" s="2" t="s">
        <v>2392</v>
      </c>
      <c r="B66" s="3" t="s">
        <v>2393</v>
      </c>
      <c r="C66" s="5">
        <v>2367</v>
      </c>
    </row>
    <row r="67" spans="1:12">
      <c r="B67" s="2" t="s">
        <v>272</v>
      </c>
      <c r="C67" s="6"/>
      <c r="D67" s="6">
        <v>0</v>
      </c>
      <c r="E67" s="6">
        <v>0</v>
      </c>
      <c r="F67" s="6">
        <v>0</v>
      </c>
      <c r="G67" s="7">
        <v>1</v>
      </c>
      <c r="H67" s="7">
        <v>2</v>
      </c>
      <c r="I67" s="7">
        <v>13</v>
      </c>
      <c r="J67" s="7">
        <v>2</v>
      </c>
      <c r="K67" s="7">
        <v>18</v>
      </c>
      <c r="L67" s="2">
        <v>12</v>
      </c>
    </row>
    <row r="68" spans="1:12">
      <c r="B68" s="2" t="s">
        <v>273</v>
      </c>
      <c r="D68" s="2">
        <v>0</v>
      </c>
      <c r="E68" s="2">
        <v>0</v>
      </c>
      <c r="F68" s="2">
        <v>0</v>
      </c>
      <c r="G68" s="8">
        <v>42.2</v>
      </c>
      <c r="H68" s="8">
        <v>84.5</v>
      </c>
      <c r="I68" s="8">
        <v>549.20000000000005</v>
      </c>
      <c r="J68" s="8">
        <v>84.5</v>
      </c>
      <c r="K68" s="8">
        <v>760.5</v>
      </c>
    </row>
    <row r="69" spans="1:12">
      <c r="B69" s="2" t="s">
        <v>274</v>
      </c>
      <c r="C69" s="6"/>
      <c r="D69" s="6">
        <v>0</v>
      </c>
      <c r="E69" s="6">
        <v>0</v>
      </c>
      <c r="F69" s="6">
        <v>0</v>
      </c>
      <c r="G69" s="7">
        <v>1</v>
      </c>
      <c r="H69" s="6">
        <v>0</v>
      </c>
      <c r="I69" s="7">
        <v>1</v>
      </c>
      <c r="J69" s="7">
        <v>1</v>
      </c>
      <c r="K69" s="7">
        <v>3</v>
      </c>
    </row>
    <row r="70" spans="1:12">
      <c r="B70" s="2" t="s">
        <v>275</v>
      </c>
      <c r="C70" s="6"/>
      <c r="D70" s="6">
        <v>0</v>
      </c>
      <c r="E70" s="6">
        <v>0</v>
      </c>
      <c r="F70" s="6">
        <v>0</v>
      </c>
      <c r="G70" s="9">
        <v>100</v>
      </c>
      <c r="H70" s="6">
        <v>0</v>
      </c>
      <c r="I70" s="9">
        <v>7.7</v>
      </c>
      <c r="J70" s="9">
        <v>50</v>
      </c>
      <c r="K70" s="9">
        <v>16.7</v>
      </c>
    </row>
    <row r="71" spans="1:12">
      <c r="B71" s="2" t="s">
        <v>276</v>
      </c>
      <c r="C71" s="6"/>
      <c r="D71" s="6">
        <v>0</v>
      </c>
      <c r="E71" s="6">
        <v>0</v>
      </c>
      <c r="F71" s="6">
        <v>0</v>
      </c>
      <c r="G71" s="7">
        <v>1</v>
      </c>
      <c r="H71" s="6">
        <v>0</v>
      </c>
      <c r="I71" s="7">
        <v>1</v>
      </c>
      <c r="J71" s="7">
        <v>1</v>
      </c>
      <c r="K71" s="7">
        <v>3</v>
      </c>
    </row>
    <row r="72" spans="1:12">
      <c r="A72" s="2" t="s">
        <v>2394</v>
      </c>
      <c r="B72" s="3" t="s">
        <v>2395</v>
      </c>
      <c r="C72" s="5">
        <v>57963</v>
      </c>
    </row>
    <row r="73" spans="1:12">
      <c r="B73" s="2" t="s">
        <v>272</v>
      </c>
      <c r="C73" s="6"/>
      <c r="D73" s="7">
        <v>1</v>
      </c>
      <c r="E73" s="7">
        <v>35</v>
      </c>
      <c r="F73" s="7">
        <v>32</v>
      </c>
      <c r="G73" s="7">
        <v>71</v>
      </c>
      <c r="H73" s="7">
        <v>180</v>
      </c>
      <c r="I73" s="7">
        <v>995</v>
      </c>
      <c r="J73" s="7">
        <v>141</v>
      </c>
      <c r="K73" s="7">
        <v>1455</v>
      </c>
      <c r="L73" s="2">
        <v>12</v>
      </c>
    </row>
    <row r="74" spans="1:12">
      <c r="B74" s="2" t="s">
        <v>273</v>
      </c>
      <c r="D74" s="8">
        <v>1.7</v>
      </c>
      <c r="E74" s="8">
        <v>60.4</v>
      </c>
      <c r="F74" s="8">
        <v>55.2</v>
      </c>
      <c r="G74" s="8">
        <v>122.5</v>
      </c>
      <c r="H74" s="8">
        <v>310.5</v>
      </c>
      <c r="I74" s="8">
        <v>1716.6</v>
      </c>
      <c r="J74" s="8">
        <v>243.3</v>
      </c>
      <c r="K74" s="8">
        <v>2510.1999999999998</v>
      </c>
    </row>
    <row r="75" spans="1:12">
      <c r="B75" s="2" t="s">
        <v>274</v>
      </c>
      <c r="C75" s="6"/>
      <c r="D75" s="7">
        <v>1</v>
      </c>
      <c r="E75" s="7">
        <v>2</v>
      </c>
      <c r="F75" s="7">
        <v>7</v>
      </c>
      <c r="G75" s="7">
        <v>28</v>
      </c>
      <c r="H75" s="7">
        <v>8</v>
      </c>
      <c r="I75" s="7">
        <v>53</v>
      </c>
      <c r="J75" s="7">
        <v>15</v>
      </c>
      <c r="K75" s="7">
        <v>114</v>
      </c>
    </row>
    <row r="76" spans="1:12">
      <c r="B76" s="2" t="s">
        <v>275</v>
      </c>
      <c r="C76" s="6"/>
      <c r="D76" s="9">
        <v>100</v>
      </c>
      <c r="E76" s="9">
        <v>5.7</v>
      </c>
      <c r="F76" s="9">
        <v>21.9</v>
      </c>
      <c r="G76" s="9">
        <v>39.4</v>
      </c>
      <c r="H76" s="9">
        <v>4.4000000000000004</v>
      </c>
      <c r="I76" s="9">
        <v>5.3</v>
      </c>
      <c r="J76" s="9">
        <v>10.6</v>
      </c>
      <c r="K76" s="9">
        <v>7.8</v>
      </c>
    </row>
    <row r="77" spans="1:12">
      <c r="B77" s="2" t="s">
        <v>276</v>
      </c>
      <c r="C77" s="6"/>
      <c r="D77" s="7">
        <v>4</v>
      </c>
      <c r="E77" s="7">
        <v>2</v>
      </c>
      <c r="F77" s="7">
        <v>8</v>
      </c>
      <c r="G77" s="7">
        <v>26</v>
      </c>
      <c r="H77" s="7">
        <v>12</v>
      </c>
      <c r="I77" s="7">
        <v>55</v>
      </c>
      <c r="J77" s="7">
        <v>11</v>
      </c>
      <c r="K77" s="7">
        <v>118</v>
      </c>
    </row>
    <row r="78" spans="1:12">
      <c r="A78" s="2" t="s">
        <v>2396</v>
      </c>
      <c r="B78" s="3" t="s">
        <v>2397</v>
      </c>
      <c r="C78" s="5">
        <v>6136</v>
      </c>
    </row>
    <row r="79" spans="1:12">
      <c r="B79" s="2" t="s">
        <v>272</v>
      </c>
      <c r="C79" s="6"/>
      <c r="D79" s="6">
        <v>0</v>
      </c>
      <c r="E79" s="7">
        <v>6</v>
      </c>
      <c r="F79" s="7">
        <v>5</v>
      </c>
      <c r="G79" s="7">
        <v>10</v>
      </c>
      <c r="H79" s="7">
        <v>6</v>
      </c>
      <c r="I79" s="7">
        <v>45</v>
      </c>
      <c r="J79" s="7">
        <v>10</v>
      </c>
      <c r="K79" s="7">
        <v>82</v>
      </c>
      <c r="L79" s="2">
        <v>12</v>
      </c>
    </row>
    <row r="80" spans="1:12">
      <c r="B80" s="2" t="s">
        <v>273</v>
      </c>
      <c r="D80" s="2">
        <v>0</v>
      </c>
      <c r="E80" s="8">
        <v>97.8</v>
      </c>
      <c r="F80" s="8">
        <v>81.5</v>
      </c>
      <c r="G80" s="8">
        <v>163</v>
      </c>
      <c r="H80" s="8">
        <v>97.8</v>
      </c>
      <c r="I80" s="8">
        <v>733.4</v>
      </c>
      <c r="J80" s="8">
        <v>163</v>
      </c>
      <c r="K80" s="8">
        <v>1336.4</v>
      </c>
    </row>
    <row r="81" spans="1:12">
      <c r="B81" s="2" t="s">
        <v>274</v>
      </c>
      <c r="C81" s="6"/>
      <c r="D81" s="6">
        <v>0</v>
      </c>
      <c r="E81" s="7">
        <v>1</v>
      </c>
      <c r="F81" s="7">
        <v>1</v>
      </c>
      <c r="G81" s="7">
        <v>3</v>
      </c>
      <c r="H81" s="6">
        <v>0</v>
      </c>
      <c r="I81" s="7">
        <v>1</v>
      </c>
      <c r="J81" s="6">
        <v>0</v>
      </c>
      <c r="K81" s="7">
        <v>6</v>
      </c>
    </row>
    <row r="82" spans="1:12">
      <c r="B82" s="2" t="s">
        <v>275</v>
      </c>
      <c r="C82" s="6"/>
      <c r="D82" s="6">
        <v>0</v>
      </c>
      <c r="E82" s="9">
        <v>16.7</v>
      </c>
      <c r="F82" s="9">
        <v>20</v>
      </c>
      <c r="G82" s="9">
        <v>30</v>
      </c>
      <c r="H82" s="6">
        <v>0</v>
      </c>
      <c r="I82" s="9">
        <v>2.2000000000000002</v>
      </c>
      <c r="J82" s="6">
        <v>0</v>
      </c>
      <c r="K82" s="9">
        <v>7.3</v>
      </c>
    </row>
    <row r="83" spans="1:12">
      <c r="B83" s="2" t="s">
        <v>276</v>
      </c>
      <c r="C83" s="6"/>
      <c r="D83" s="6">
        <v>0</v>
      </c>
      <c r="E83" s="7">
        <v>1</v>
      </c>
      <c r="F83" s="7">
        <v>1</v>
      </c>
      <c r="G83" s="7">
        <v>3</v>
      </c>
      <c r="H83" s="6">
        <v>0</v>
      </c>
      <c r="I83" s="6">
        <v>0</v>
      </c>
      <c r="J83" s="6">
        <v>0</v>
      </c>
      <c r="K83" s="7">
        <v>5</v>
      </c>
    </row>
    <row r="84" spans="1:12">
      <c r="A84" s="2" t="s">
        <v>2398</v>
      </c>
      <c r="B84" s="3" t="s">
        <v>2399</v>
      </c>
      <c r="C84" s="5">
        <v>13002</v>
      </c>
    </row>
    <row r="85" spans="1:12">
      <c r="B85" s="2" t="s">
        <v>272</v>
      </c>
      <c r="C85" s="6"/>
      <c r="D85" s="7">
        <v>4</v>
      </c>
      <c r="E85" s="7">
        <v>8</v>
      </c>
      <c r="F85" s="7">
        <v>20</v>
      </c>
      <c r="G85" s="7">
        <v>45</v>
      </c>
      <c r="H85" s="7">
        <v>34</v>
      </c>
      <c r="I85" s="7">
        <v>172</v>
      </c>
      <c r="J85" s="7">
        <v>67</v>
      </c>
      <c r="K85" s="7">
        <v>350</v>
      </c>
      <c r="L85" s="2">
        <v>12</v>
      </c>
    </row>
    <row r="86" spans="1:12">
      <c r="B86" s="2" t="s">
        <v>273</v>
      </c>
      <c r="D86" s="8">
        <v>30.8</v>
      </c>
      <c r="E86" s="8">
        <v>61.5</v>
      </c>
      <c r="F86" s="8">
        <v>153.80000000000001</v>
      </c>
      <c r="G86" s="8">
        <v>346.1</v>
      </c>
      <c r="H86" s="8">
        <v>261.5</v>
      </c>
      <c r="I86" s="8">
        <v>1322.9</v>
      </c>
      <c r="J86" s="8">
        <v>515.29999999999995</v>
      </c>
      <c r="K86" s="8">
        <v>2691.9</v>
      </c>
    </row>
    <row r="87" spans="1:12">
      <c r="B87" s="2" t="s">
        <v>274</v>
      </c>
      <c r="C87" s="6"/>
      <c r="D87" s="6">
        <v>0</v>
      </c>
      <c r="E87" s="6">
        <v>0</v>
      </c>
      <c r="F87" s="7">
        <v>1</v>
      </c>
      <c r="G87" s="7">
        <v>7</v>
      </c>
      <c r="H87" s="6">
        <v>0</v>
      </c>
      <c r="I87" s="7">
        <v>9</v>
      </c>
      <c r="J87" s="7">
        <v>3</v>
      </c>
      <c r="K87" s="7">
        <v>20</v>
      </c>
    </row>
    <row r="88" spans="1:12">
      <c r="B88" s="2" t="s">
        <v>275</v>
      </c>
      <c r="C88" s="6"/>
      <c r="D88" s="6">
        <v>0</v>
      </c>
      <c r="E88" s="6">
        <v>0</v>
      </c>
      <c r="F88" s="9">
        <v>5</v>
      </c>
      <c r="G88" s="9">
        <v>15.6</v>
      </c>
      <c r="H88" s="6">
        <v>0</v>
      </c>
      <c r="I88" s="9">
        <v>5.2</v>
      </c>
      <c r="J88" s="9">
        <v>4.5</v>
      </c>
      <c r="K88" s="9">
        <v>5.7</v>
      </c>
    </row>
    <row r="89" spans="1:12">
      <c r="B89" s="2" t="s">
        <v>276</v>
      </c>
      <c r="C89" s="6"/>
      <c r="D89" s="7">
        <v>1</v>
      </c>
      <c r="E89" s="6">
        <v>0</v>
      </c>
      <c r="F89" s="7">
        <v>1</v>
      </c>
      <c r="G89" s="7">
        <v>9</v>
      </c>
      <c r="H89" s="6">
        <v>0</v>
      </c>
      <c r="I89" s="7">
        <v>9</v>
      </c>
      <c r="J89" s="6">
        <v>0</v>
      </c>
      <c r="K89" s="7">
        <v>20</v>
      </c>
    </row>
    <row r="90" spans="1:12">
      <c r="A90" s="2" t="s">
        <v>2400</v>
      </c>
      <c r="B90" s="3" t="s">
        <v>2401</v>
      </c>
      <c r="C90" s="5">
        <v>947862</v>
      </c>
    </row>
    <row r="91" spans="1:12">
      <c r="B91" s="2" t="s">
        <v>272</v>
      </c>
      <c r="C91" s="6"/>
      <c r="D91" s="7">
        <v>118</v>
      </c>
      <c r="E91" s="7">
        <v>551</v>
      </c>
      <c r="F91" s="7">
        <v>712</v>
      </c>
      <c r="G91" s="7">
        <v>3912</v>
      </c>
      <c r="H91" s="7">
        <v>3540</v>
      </c>
      <c r="I91" s="7">
        <v>17637</v>
      </c>
      <c r="J91" s="7">
        <v>3670</v>
      </c>
      <c r="K91" s="7">
        <v>30140</v>
      </c>
      <c r="L91" s="2">
        <v>12</v>
      </c>
    </row>
    <row r="92" spans="1:12">
      <c r="B92" s="2" t="s">
        <v>273</v>
      </c>
      <c r="D92" s="8">
        <v>12.4</v>
      </c>
      <c r="E92" s="8">
        <v>58.1</v>
      </c>
      <c r="F92" s="8">
        <v>75.099999999999994</v>
      </c>
      <c r="G92" s="8">
        <v>412.7</v>
      </c>
      <c r="H92" s="8">
        <v>373.5</v>
      </c>
      <c r="I92" s="8">
        <v>1860.7</v>
      </c>
      <c r="J92" s="8">
        <v>387.2</v>
      </c>
      <c r="K92" s="8">
        <v>3179.8</v>
      </c>
    </row>
    <row r="93" spans="1:12">
      <c r="B93" s="2" t="s">
        <v>274</v>
      </c>
      <c r="C93" s="6"/>
      <c r="D93" s="7">
        <v>74</v>
      </c>
      <c r="E93" s="7">
        <v>142</v>
      </c>
      <c r="F93" s="7">
        <v>238</v>
      </c>
      <c r="G93" s="7">
        <v>1562</v>
      </c>
      <c r="H93" s="7">
        <v>314</v>
      </c>
      <c r="I93" s="7">
        <v>1892</v>
      </c>
      <c r="J93" s="7">
        <v>564</v>
      </c>
      <c r="K93" s="7">
        <v>4786</v>
      </c>
    </row>
    <row r="94" spans="1:12">
      <c r="B94" s="2" t="s">
        <v>275</v>
      </c>
      <c r="C94" s="6"/>
      <c r="D94" s="9">
        <v>62.7</v>
      </c>
      <c r="E94" s="9">
        <v>25.8</v>
      </c>
      <c r="F94" s="9">
        <v>33.4</v>
      </c>
      <c r="G94" s="9">
        <v>39.9</v>
      </c>
      <c r="H94" s="9">
        <v>8.9</v>
      </c>
      <c r="I94" s="9">
        <v>10.7</v>
      </c>
      <c r="J94" s="9">
        <v>15.4</v>
      </c>
      <c r="K94" s="9">
        <v>15.9</v>
      </c>
    </row>
    <row r="95" spans="1:12">
      <c r="B95" s="2" t="s">
        <v>276</v>
      </c>
      <c r="C95" s="6"/>
      <c r="D95" s="7">
        <v>86</v>
      </c>
      <c r="E95" s="7">
        <v>153</v>
      </c>
      <c r="F95" s="7">
        <v>330</v>
      </c>
      <c r="G95" s="7">
        <v>1181</v>
      </c>
      <c r="H95" s="7">
        <v>354</v>
      </c>
      <c r="I95" s="7">
        <v>1982</v>
      </c>
      <c r="J95" s="7">
        <v>613</v>
      </c>
      <c r="K95" s="7">
        <v>4699</v>
      </c>
    </row>
    <row r="96" spans="1:12">
      <c r="A96" s="2" t="s">
        <v>2402</v>
      </c>
      <c r="B96" s="3" t="s">
        <v>2403</v>
      </c>
      <c r="C96" s="5">
        <v>56795</v>
      </c>
    </row>
    <row r="97" spans="1:12">
      <c r="B97" s="2" t="s">
        <v>272</v>
      </c>
      <c r="C97" s="6"/>
      <c r="D97" s="6">
        <v>0</v>
      </c>
      <c r="E97" s="7">
        <v>18</v>
      </c>
      <c r="F97" s="7">
        <v>16</v>
      </c>
      <c r="G97" s="7">
        <v>65</v>
      </c>
      <c r="H97" s="7">
        <v>131</v>
      </c>
      <c r="I97" s="7">
        <v>947</v>
      </c>
      <c r="J97" s="7">
        <v>150</v>
      </c>
      <c r="K97" s="7">
        <v>1327</v>
      </c>
      <c r="L97" s="2">
        <v>12</v>
      </c>
    </row>
    <row r="98" spans="1:12">
      <c r="B98" s="2" t="s">
        <v>273</v>
      </c>
      <c r="D98" s="2">
        <v>0</v>
      </c>
      <c r="E98" s="8">
        <v>31.7</v>
      </c>
      <c r="F98" s="8">
        <v>28.2</v>
      </c>
      <c r="G98" s="8">
        <v>114.4</v>
      </c>
      <c r="H98" s="8">
        <v>230.7</v>
      </c>
      <c r="I98" s="8">
        <v>1667.4</v>
      </c>
      <c r="J98" s="8">
        <v>264.10000000000002</v>
      </c>
      <c r="K98" s="8">
        <v>2336.5</v>
      </c>
    </row>
    <row r="99" spans="1:12">
      <c r="B99" s="2" t="s">
        <v>274</v>
      </c>
      <c r="C99" s="6"/>
      <c r="D99" s="6">
        <v>0</v>
      </c>
      <c r="E99" s="7">
        <v>7</v>
      </c>
      <c r="F99" s="7">
        <v>7</v>
      </c>
      <c r="G99" s="7">
        <v>36</v>
      </c>
      <c r="H99" s="7">
        <v>14</v>
      </c>
      <c r="I99" s="7">
        <v>135</v>
      </c>
      <c r="J99" s="7">
        <v>4</v>
      </c>
      <c r="K99" s="7">
        <v>203</v>
      </c>
    </row>
    <row r="100" spans="1:12">
      <c r="B100" s="2" t="s">
        <v>275</v>
      </c>
      <c r="C100" s="6"/>
      <c r="D100" s="6">
        <v>0</v>
      </c>
      <c r="E100" s="9">
        <v>38.9</v>
      </c>
      <c r="F100" s="9">
        <v>43.8</v>
      </c>
      <c r="G100" s="9">
        <v>55.4</v>
      </c>
      <c r="H100" s="9">
        <v>10.7</v>
      </c>
      <c r="I100" s="9">
        <v>14.3</v>
      </c>
      <c r="J100" s="9">
        <v>2.7</v>
      </c>
      <c r="K100" s="9">
        <v>15.3</v>
      </c>
    </row>
    <row r="101" spans="1:12">
      <c r="B101" s="2" t="s">
        <v>276</v>
      </c>
      <c r="C101" s="6"/>
      <c r="D101" s="6">
        <v>0</v>
      </c>
      <c r="E101" s="7">
        <v>9</v>
      </c>
      <c r="F101" s="7">
        <v>7</v>
      </c>
      <c r="G101" s="7">
        <v>29</v>
      </c>
      <c r="H101" s="7">
        <v>17</v>
      </c>
      <c r="I101" s="7">
        <v>169</v>
      </c>
      <c r="J101" s="7">
        <v>7</v>
      </c>
      <c r="K101" s="7">
        <v>238</v>
      </c>
    </row>
    <row r="102" spans="1:12">
      <c r="A102" s="2" t="s">
        <v>2404</v>
      </c>
      <c r="B102" s="3" t="s">
        <v>2405</v>
      </c>
      <c r="C102" s="5">
        <v>43840</v>
      </c>
    </row>
    <row r="103" spans="1:12">
      <c r="B103" s="2" t="s">
        <v>272</v>
      </c>
      <c r="C103" s="6"/>
      <c r="D103" s="7">
        <v>1</v>
      </c>
      <c r="E103" s="7">
        <v>32</v>
      </c>
      <c r="F103" s="7">
        <v>37</v>
      </c>
      <c r="G103" s="7">
        <v>98</v>
      </c>
      <c r="H103" s="7">
        <v>202</v>
      </c>
      <c r="I103" s="7">
        <v>808</v>
      </c>
      <c r="J103" s="7">
        <v>234</v>
      </c>
      <c r="K103" s="7">
        <v>1412</v>
      </c>
      <c r="L103" s="2">
        <v>12</v>
      </c>
    </row>
    <row r="104" spans="1:12">
      <c r="B104" s="2" t="s">
        <v>273</v>
      </c>
      <c r="D104" s="8">
        <v>2.2999999999999998</v>
      </c>
      <c r="E104" s="8">
        <v>73</v>
      </c>
      <c r="F104" s="8">
        <v>84.4</v>
      </c>
      <c r="G104" s="8">
        <v>223.5</v>
      </c>
      <c r="H104" s="8">
        <v>460.8</v>
      </c>
      <c r="I104" s="8">
        <v>1843.1</v>
      </c>
      <c r="J104" s="8">
        <v>533.79999999999995</v>
      </c>
      <c r="K104" s="8">
        <v>3220.8</v>
      </c>
    </row>
    <row r="105" spans="1:12">
      <c r="B105" s="2" t="s">
        <v>274</v>
      </c>
      <c r="C105" s="6"/>
      <c r="D105" s="7">
        <v>1</v>
      </c>
      <c r="E105" s="7">
        <v>8</v>
      </c>
      <c r="F105" s="7">
        <v>4</v>
      </c>
      <c r="G105" s="7">
        <v>47</v>
      </c>
      <c r="H105" s="7">
        <v>21</v>
      </c>
      <c r="I105" s="7">
        <v>55</v>
      </c>
      <c r="J105" s="7">
        <v>47</v>
      </c>
      <c r="K105" s="7">
        <v>183</v>
      </c>
    </row>
    <row r="106" spans="1:12">
      <c r="B106" s="2" t="s">
        <v>275</v>
      </c>
      <c r="C106" s="6"/>
      <c r="D106" s="9">
        <v>100</v>
      </c>
      <c r="E106" s="9">
        <v>25</v>
      </c>
      <c r="F106" s="9">
        <v>10.8</v>
      </c>
      <c r="G106" s="9">
        <v>48</v>
      </c>
      <c r="H106" s="9">
        <v>10.4</v>
      </c>
      <c r="I106" s="9">
        <v>6.8</v>
      </c>
      <c r="J106" s="9">
        <v>20.100000000000001</v>
      </c>
      <c r="K106" s="9">
        <v>13</v>
      </c>
    </row>
    <row r="107" spans="1:12">
      <c r="B107" s="2" t="s">
        <v>276</v>
      </c>
      <c r="C107" s="6"/>
      <c r="D107" s="7">
        <v>2</v>
      </c>
      <c r="E107" s="7">
        <v>5</v>
      </c>
      <c r="F107" s="7">
        <v>6</v>
      </c>
      <c r="G107" s="7">
        <v>26</v>
      </c>
      <c r="H107" s="7">
        <v>17</v>
      </c>
      <c r="I107" s="7">
        <v>49</v>
      </c>
      <c r="J107" s="7">
        <v>45</v>
      </c>
      <c r="K107" s="7">
        <v>150</v>
      </c>
    </row>
    <row r="108" spans="1:12">
      <c r="A108" s="2" t="s">
        <v>2406</v>
      </c>
      <c r="B108" s="3" t="s">
        <v>2407</v>
      </c>
      <c r="C108" s="5">
        <v>38250</v>
      </c>
    </row>
    <row r="109" spans="1:12">
      <c r="B109" s="2" t="s">
        <v>272</v>
      </c>
      <c r="C109" s="6"/>
      <c r="D109" s="7">
        <v>1</v>
      </c>
      <c r="E109" s="7">
        <v>15</v>
      </c>
      <c r="F109" s="7">
        <v>16</v>
      </c>
      <c r="G109" s="7">
        <v>44</v>
      </c>
      <c r="H109" s="7">
        <v>67</v>
      </c>
      <c r="I109" s="7">
        <v>763</v>
      </c>
      <c r="J109" s="7">
        <v>104</v>
      </c>
      <c r="K109" s="7">
        <v>1010</v>
      </c>
      <c r="L109" s="2">
        <v>12</v>
      </c>
    </row>
    <row r="110" spans="1:12">
      <c r="B110" s="2" t="s">
        <v>273</v>
      </c>
      <c r="D110" s="8">
        <v>2.6</v>
      </c>
      <c r="E110" s="8">
        <v>39.200000000000003</v>
      </c>
      <c r="F110" s="8">
        <v>41.8</v>
      </c>
      <c r="G110" s="8">
        <v>115</v>
      </c>
      <c r="H110" s="8">
        <v>175.2</v>
      </c>
      <c r="I110" s="8">
        <v>1994.8</v>
      </c>
      <c r="J110" s="8">
        <v>271.89999999999998</v>
      </c>
      <c r="K110" s="8">
        <v>2640.5</v>
      </c>
    </row>
    <row r="111" spans="1:12">
      <c r="B111" s="2" t="s">
        <v>274</v>
      </c>
      <c r="C111" s="6"/>
      <c r="D111" s="6">
        <v>0</v>
      </c>
      <c r="E111" s="7">
        <v>1</v>
      </c>
      <c r="F111" s="7">
        <v>7</v>
      </c>
      <c r="G111" s="7">
        <v>13</v>
      </c>
      <c r="H111" s="7">
        <v>5</v>
      </c>
      <c r="I111" s="7">
        <v>188</v>
      </c>
      <c r="J111" s="7">
        <v>8</v>
      </c>
      <c r="K111" s="7">
        <v>222</v>
      </c>
    </row>
    <row r="112" spans="1:12">
      <c r="B112" s="2" t="s">
        <v>275</v>
      </c>
      <c r="C112" s="6"/>
      <c r="D112" s="6">
        <v>0</v>
      </c>
      <c r="E112" s="9">
        <v>6.7</v>
      </c>
      <c r="F112" s="9">
        <v>43.8</v>
      </c>
      <c r="G112" s="9">
        <v>29.5</v>
      </c>
      <c r="H112" s="9">
        <v>7.5</v>
      </c>
      <c r="I112" s="9">
        <v>24.6</v>
      </c>
      <c r="J112" s="9">
        <v>7.7</v>
      </c>
      <c r="K112" s="9">
        <v>22</v>
      </c>
    </row>
    <row r="113" spans="1:12">
      <c r="B113" s="2" t="s">
        <v>276</v>
      </c>
      <c r="C113" s="6"/>
      <c r="D113" s="6">
        <v>0</v>
      </c>
      <c r="E113" s="6">
        <v>0</v>
      </c>
      <c r="F113" s="7">
        <v>8</v>
      </c>
      <c r="G113" s="7">
        <v>9</v>
      </c>
      <c r="H113" s="7">
        <v>7</v>
      </c>
      <c r="I113" s="7">
        <v>226</v>
      </c>
      <c r="J113" s="7">
        <v>13</v>
      </c>
      <c r="K113" s="7">
        <v>263</v>
      </c>
    </row>
    <row r="114" spans="1:12">
      <c r="A114" s="2" t="s">
        <v>2408</v>
      </c>
      <c r="B114" s="3" t="s">
        <v>2409</v>
      </c>
      <c r="C114" s="5">
        <v>47721</v>
      </c>
    </row>
    <row r="115" spans="1:12">
      <c r="B115" s="2" t="s">
        <v>272</v>
      </c>
      <c r="C115" s="6"/>
      <c r="D115" s="6">
        <v>0</v>
      </c>
      <c r="E115" s="7">
        <v>14</v>
      </c>
      <c r="F115" s="7">
        <v>5</v>
      </c>
      <c r="G115" s="7">
        <v>23</v>
      </c>
      <c r="H115" s="7">
        <v>20</v>
      </c>
      <c r="I115" s="7">
        <v>214</v>
      </c>
      <c r="J115" s="7">
        <v>10</v>
      </c>
      <c r="K115" s="7">
        <v>286</v>
      </c>
      <c r="L115" s="2">
        <v>12</v>
      </c>
    </row>
    <row r="116" spans="1:12">
      <c r="B116" s="2" t="s">
        <v>273</v>
      </c>
      <c r="D116" s="2">
        <v>0</v>
      </c>
      <c r="E116" s="8">
        <v>29.3</v>
      </c>
      <c r="F116" s="8">
        <v>10.5</v>
      </c>
      <c r="G116" s="8">
        <v>48.2</v>
      </c>
      <c r="H116" s="8">
        <v>41.9</v>
      </c>
      <c r="I116" s="8">
        <v>448.4</v>
      </c>
      <c r="J116" s="8">
        <v>21</v>
      </c>
      <c r="K116" s="8">
        <v>599.29999999999995</v>
      </c>
    </row>
    <row r="117" spans="1:12">
      <c r="B117" s="2" t="s">
        <v>274</v>
      </c>
      <c r="C117" s="6"/>
      <c r="D117" s="6">
        <v>0</v>
      </c>
      <c r="E117" s="7">
        <v>5</v>
      </c>
      <c r="F117" s="7">
        <v>1</v>
      </c>
      <c r="G117" s="7">
        <v>4</v>
      </c>
      <c r="H117" s="7">
        <v>2</v>
      </c>
      <c r="I117" s="7">
        <v>19</v>
      </c>
      <c r="J117" s="7">
        <v>4</v>
      </c>
      <c r="K117" s="7">
        <v>35</v>
      </c>
    </row>
    <row r="118" spans="1:12">
      <c r="B118" s="2" t="s">
        <v>275</v>
      </c>
      <c r="C118" s="6"/>
      <c r="D118" s="6">
        <v>0</v>
      </c>
      <c r="E118" s="9">
        <v>35.700000000000003</v>
      </c>
      <c r="F118" s="9">
        <v>20</v>
      </c>
      <c r="G118" s="9">
        <v>17.399999999999999</v>
      </c>
      <c r="H118" s="9">
        <v>10</v>
      </c>
      <c r="I118" s="9">
        <v>8.9</v>
      </c>
      <c r="J118" s="9">
        <v>40</v>
      </c>
      <c r="K118" s="9">
        <v>12.2</v>
      </c>
    </row>
    <row r="119" spans="1:12">
      <c r="B119" s="2" t="s">
        <v>276</v>
      </c>
      <c r="C119" s="6"/>
      <c r="D119" s="6">
        <v>0</v>
      </c>
      <c r="E119" s="7">
        <v>4</v>
      </c>
      <c r="F119" s="7">
        <v>2</v>
      </c>
      <c r="G119" s="7">
        <v>4</v>
      </c>
      <c r="H119" s="7">
        <v>1</v>
      </c>
      <c r="I119" s="7">
        <v>22</v>
      </c>
      <c r="J119" s="7">
        <v>2</v>
      </c>
      <c r="K119" s="7">
        <v>35</v>
      </c>
    </row>
    <row r="120" spans="1:12">
      <c r="A120" s="2" t="s">
        <v>2410</v>
      </c>
      <c r="B120" s="3" t="s">
        <v>2411</v>
      </c>
      <c r="C120" s="5">
        <v>8829</v>
      </c>
    </row>
    <row r="121" spans="1:12">
      <c r="B121" s="2" t="s">
        <v>272</v>
      </c>
      <c r="C121" s="6"/>
      <c r="D121" s="6">
        <v>0</v>
      </c>
      <c r="E121" s="7">
        <v>2</v>
      </c>
      <c r="F121" s="7">
        <v>2</v>
      </c>
      <c r="G121" s="7">
        <v>10</v>
      </c>
      <c r="H121" s="7">
        <v>15</v>
      </c>
      <c r="I121" s="7">
        <v>78</v>
      </c>
      <c r="J121" s="7">
        <v>20</v>
      </c>
      <c r="K121" s="7">
        <v>127</v>
      </c>
      <c r="L121" s="2">
        <v>12</v>
      </c>
    </row>
    <row r="122" spans="1:12">
      <c r="B122" s="2" t="s">
        <v>273</v>
      </c>
      <c r="D122" s="2">
        <v>0</v>
      </c>
      <c r="E122" s="8">
        <v>22.7</v>
      </c>
      <c r="F122" s="8">
        <v>22.7</v>
      </c>
      <c r="G122" s="8">
        <v>113.3</v>
      </c>
      <c r="H122" s="8">
        <v>169.9</v>
      </c>
      <c r="I122" s="8">
        <v>883.5</v>
      </c>
      <c r="J122" s="8">
        <v>226.5</v>
      </c>
      <c r="K122" s="8">
        <v>1438.4</v>
      </c>
    </row>
    <row r="123" spans="1:12">
      <c r="B123" s="2" t="s">
        <v>274</v>
      </c>
      <c r="C123" s="6"/>
      <c r="D123" s="6">
        <v>0</v>
      </c>
      <c r="E123" s="6">
        <v>0</v>
      </c>
      <c r="F123" s="7">
        <v>1</v>
      </c>
      <c r="G123" s="7">
        <v>3</v>
      </c>
      <c r="H123" s="6">
        <v>0</v>
      </c>
      <c r="I123" s="7">
        <v>2</v>
      </c>
      <c r="J123" s="6">
        <v>0</v>
      </c>
      <c r="K123" s="7">
        <v>6</v>
      </c>
    </row>
    <row r="124" spans="1:12">
      <c r="B124" s="2" t="s">
        <v>275</v>
      </c>
      <c r="C124" s="6"/>
      <c r="D124" s="6">
        <v>0</v>
      </c>
      <c r="E124" s="6">
        <v>0</v>
      </c>
      <c r="F124" s="9">
        <v>50</v>
      </c>
      <c r="G124" s="9">
        <v>30</v>
      </c>
      <c r="H124" s="6">
        <v>0</v>
      </c>
      <c r="I124" s="9">
        <v>2.6</v>
      </c>
      <c r="J124" s="6">
        <v>0</v>
      </c>
      <c r="K124" s="9">
        <v>4.7</v>
      </c>
    </row>
    <row r="125" spans="1:12">
      <c r="B125" s="2" t="s">
        <v>276</v>
      </c>
      <c r="C125" s="6"/>
      <c r="D125" s="6">
        <v>0</v>
      </c>
      <c r="E125" s="6">
        <v>0</v>
      </c>
      <c r="F125" s="7">
        <v>2</v>
      </c>
      <c r="G125" s="7">
        <v>2</v>
      </c>
      <c r="H125" s="6">
        <v>0</v>
      </c>
      <c r="I125" s="7">
        <v>1</v>
      </c>
      <c r="J125" s="6">
        <v>0</v>
      </c>
      <c r="K125" s="7">
        <v>5</v>
      </c>
    </row>
    <row r="126" spans="1:12">
      <c r="A126" s="2" t="s">
        <v>2412</v>
      </c>
      <c r="B126" s="3" t="s">
        <v>2413</v>
      </c>
      <c r="C126" s="5">
        <v>4886</v>
      </c>
    </row>
    <row r="127" spans="1:12">
      <c r="B127" s="2" t="s">
        <v>272</v>
      </c>
      <c r="C127" s="6"/>
      <c r="D127" s="6">
        <v>0</v>
      </c>
      <c r="E127" s="7">
        <v>9</v>
      </c>
      <c r="F127" s="7">
        <v>1</v>
      </c>
      <c r="G127" s="7">
        <v>14</v>
      </c>
      <c r="H127" s="7">
        <v>16</v>
      </c>
      <c r="I127" s="7">
        <v>260</v>
      </c>
      <c r="J127" s="7">
        <v>24</v>
      </c>
      <c r="K127" s="7">
        <v>324</v>
      </c>
      <c r="L127" s="2">
        <v>12</v>
      </c>
    </row>
    <row r="128" spans="1:12">
      <c r="B128" s="2" t="s">
        <v>273</v>
      </c>
      <c r="D128" s="2">
        <v>0</v>
      </c>
      <c r="E128" s="8">
        <v>184.2</v>
      </c>
      <c r="F128" s="8">
        <v>20.5</v>
      </c>
      <c r="G128" s="8">
        <v>286.5</v>
      </c>
      <c r="H128" s="8">
        <v>327.5</v>
      </c>
      <c r="I128" s="8">
        <v>5321.3</v>
      </c>
      <c r="J128" s="8">
        <v>491.2</v>
      </c>
      <c r="K128" s="8">
        <v>6631.2</v>
      </c>
    </row>
    <row r="129" spans="1:12">
      <c r="B129" s="2" t="s">
        <v>274</v>
      </c>
      <c r="C129" s="6"/>
      <c r="D129" s="6">
        <v>0</v>
      </c>
      <c r="E129" s="7">
        <v>1</v>
      </c>
      <c r="F129" s="6">
        <v>0</v>
      </c>
      <c r="G129" s="7">
        <v>11</v>
      </c>
      <c r="H129" s="7">
        <v>1</v>
      </c>
      <c r="I129" s="7">
        <v>50</v>
      </c>
      <c r="J129" s="7">
        <v>7</v>
      </c>
      <c r="K129" s="7">
        <v>70</v>
      </c>
    </row>
    <row r="130" spans="1:12">
      <c r="B130" s="2" t="s">
        <v>275</v>
      </c>
      <c r="C130" s="6"/>
      <c r="D130" s="6">
        <v>0</v>
      </c>
      <c r="E130" s="9">
        <v>11.1</v>
      </c>
      <c r="F130" s="6">
        <v>0</v>
      </c>
      <c r="G130" s="9">
        <v>78.599999999999994</v>
      </c>
      <c r="H130" s="9">
        <v>6.3</v>
      </c>
      <c r="I130" s="9">
        <v>19.2</v>
      </c>
      <c r="J130" s="9">
        <v>29.2</v>
      </c>
      <c r="K130" s="9">
        <v>21.6</v>
      </c>
    </row>
    <row r="131" spans="1:12">
      <c r="B131" s="2" t="s">
        <v>276</v>
      </c>
      <c r="C131" s="6"/>
      <c r="D131" s="6">
        <v>0</v>
      </c>
      <c r="E131" s="6">
        <v>0</v>
      </c>
      <c r="F131" s="7">
        <v>1</v>
      </c>
      <c r="G131" s="7">
        <v>8</v>
      </c>
      <c r="H131" s="7">
        <v>2</v>
      </c>
      <c r="I131" s="7">
        <v>51</v>
      </c>
      <c r="J131" s="7">
        <v>5</v>
      </c>
      <c r="K131" s="7">
        <v>67</v>
      </c>
    </row>
    <row r="132" spans="1:12">
      <c r="A132" s="2" t="s">
        <v>2414</v>
      </c>
      <c r="B132" s="3" t="s">
        <v>2415</v>
      </c>
      <c r="C132" s="5">
        <v>1594</v>
      </c>
    </row>
    <row r="133" spans="1:12">
      <c r="B133" s="2" t="s">
        <v>272</v>
      </c>
      <c r="C133" s="6"/>
      <c r="D133" s="6">
        <v>0</v>
      </c>
      <c r="E133" s="7">
        <v>1</v>
      </c>
      <c r="F133" s="6">
        <v>0</v>
      </c>
      <c r="G133" s="7">
        <v>1</v>
      </c>
      <c r="H133" s="7">
        <v>3</v>
      </c>
      <c r="I133" s="7">
        <v>9</v>
      </c>
      <c r="J133" s="7">
        <v>1</v>
      </c>
      <c r="K133" s="7">
        <v>15</v>
      </c>
      <c r="L133" s="2">
        <v>12</v>
      </c>
    </row>
    <row r="134" spans="1:12">
      <c r="B134" s="2" t="s">
        <v>273</v>
      </c>
      <c r="D134" s="2">
        <v>0</v>
      </c>
      <c r="E134" s="8">
        <v>62.7</v>
      </c>
      <c r="F134" s="2">
        <v>0</v>
      </c>
      <c r="G134" s="8">
        <v>62.7</v>
      </c>
      <c r="H134" s="8">
        <v>188.2</v>
      </c>
      <c r="I134" s="8">
        <v>564.6</v>
      </c>
      <c r="J134" s="8">
        <v>62.7</v>
      </c>
      <c r="K134" s="8">
        <v>941</v>
      </c>
    </row>
    <row r="135" spans="1:12">
      <c r="B135" s="2" t="s">
        <v>274</v>
      </c>
      <c r="C135" s="6"/>
      <c r="D135" s="6">
        <v>0</v>
      </c>
      <c r="E135" s="6">
        <v>0</v>
      </c>
      <c r="F135" s="6">
        <v>0</v>
      </c>
      <c r="G135" s="6">
        <v>0</v>
      </c>
      <c r="H135" s="6">
        <v>0</v>
      </c>
      <c r="I135" s="6">
        <v>0</v>
      </c>
      <c r="J135" s="6">
        <v>0</v>
      </c>
      <c r="K135" s="6">
        <v>0</v>
      </c>
    </row>
    <row r="136" spans="1:12">
      <c r="B136" s="2" t="s">
        <v>275</v>
      </c>
      <c r="C136" s="6"/>
      <c r="D136" s="6">
        <v>0</v>
      </c>
      <c r="E136" s="6">
        <v>0</v>
      </c>
      <c r="F136" s="6">
        <v>0</v>
      </c>
      <c r="G136" s="6">
        <v>0</v>
      </c>
      <c r="H136" s="6">
        <v>0</v>
      </c>
      <c r="I136" s="6">
        <v>0</v>
      </c>
      <c r="J136" s="6">
        <v>0</v>
      </c>
      <c r="K136" s="6">
        <v>0</v>
      </c>
    </row>
    <row r="137" spans="1:12">
      <c r="B137" s="2" t="s">
        <v>276</v>
      </c>
      <c r="C137" s="6"/>
      <c r="D137" s="6">
        <v>0</v>
      </c>
      <c r="E137" s="6">
        <v>0</v>
      </c>
      <c r="F137" s="6">
        <v>0</v>
      </c>
      <c r="G137" s="7">
        <v>1</v>
      </c>
      <c r="H137" s="6">
        <v>0</v>
      </c>
      <c r="I137" s="6">
        <v>0</v>
      </c>
      <c r="J137" s="6">
        <v>0</v>
      </c>
      <c r="K137" s="7">
        <v>1</v>
      </c>
    </row>
    <row r="138" spans="1:12">
      <c r="A138" s="2" t="s">
        <v>2416</v>
      </c>
      <c r="B138" s="3" t="s">
        <v>2417</v>
      </c>
      <c r="C138" s="5">
        <v>0</v>
      </c>
    </row>
    <row r="139" spans="1:12">
      <c r="B139" s="2" t="s">
        <v>272</v>
      </c>
      <c r="C139" s="6"/>
      <c r="D139" s="6">
        <v>0</v>
      </c>
      <c r="E139" s="7">
        <v>1</v>
      </c>
      <c r="F139" s="6">
        <v>0</v>
      </c>
      <c r="G139" s="7">
        <v>2</v>
      </c>
      <c r="H139" s="7">
        <v>1</v>
      </c>
      <c r="I139" s="7">
        <v>9</v>
      </c>
      <c r="J139" s="6">
        <v>0</v>
      </c>
      <c r="K139" s="7">
        <v>13</v>
      </c>
      <c r="L139" s="2">
        <v>12</v>
      </c>
    </row>
    <row r="140" spans="1:12">
      <c r="B140" s="2" t="s">
        <v>273</v>
      </c>
      <c r="D140" s="2">
        <v>0</v>
      </c>
      <c r="E140" s="2">
        <v>0</v>
      </c>
      <c r="F140" s="2">
        <v>0</v>
      </c>
      <c r="G140" s="2">
        <v>0</v>
      </c>
      <c r="H140" s="2">
        <v>0</v>
      </c>
      <c r="I140" s="2">
        <v>0</v>
      </c>
      <c r="J140" s="2">
        <v>0</v>
      </c>
      <c r="K140" s="2">
        <v>0</v>
      </c>
    </row>
    <row r="141" spans="1:12">
      <c r="B141" s="2" t="s">
        <v>274</v>
      </c>
      <c r="C141" s="6"/>
      <c r="D141" s="6">
        <v>0</v>
      </c>
      <c r="E141" s="6">
        <v>0</v>
      </c>
      <c r="F141" s="6">
        <v>0</v>
      </c>
      <c r="G141" s="7">
        <v>1</v>
      </c>
      <c r="H141" s="7">
        <v>1</v>
      </c>
      <c r="I141" s="7">
        <v>1</v>
      </c>
      <c r="J141" s="6">
        <v>0</v>
      </c>
      <c r="K141" s="7">
        <v>3</v>
      </c>
    </row>
    <row r="142" spans="1:12">
      <c r="B142" s="2" t="s">
        <v>275</v>
      </c>
      <c r="C142" s="6"/>
      <c r="D142" s="6">
        <v>0</v>
      </c>
      <c r="E142" s="6">
        <v>0</v>
      </c>
      <c r="F142" s="6">
        <v>0</v>
      </c>
      <c r="G142" s="9">
        <v>50</v>
      </c>
      <c r="H142" s="9">
        <v>100</v>
      </c>
      <c r="I142" s="9">
        <v>11.1</v>
      </c>
      <c r="J142" s="6">
        <v>0</v>
      </c>
      <c r="K142" s="9">
        <v>23.1</v>
      </c>
    </row>
    <row r="143" spans="1:12">
      <c r="B143" s="2" t="s">
        <v>276</v>
      </c>
      <c r="C143" s="6"/>
      <c r="D143" s="6">
        <v>0</v>
      </c>
      <c r="E143" s="6">
        <v>0</v>
      </c>
      <c r="F143" s="6">
        <v>0</v>
      </c>
      <c r="G143" s="7">
        <v>2</v>
      </c>
      <c r="H143" s="6">
        <v>0</v>
      </c>
      <c r="I143" s="6">
        <v>0</v>
      </c>
      <c r="J143" s="6">
        <v>0</v>
      </c>
      <c r="K143" s="7">
        <v>2</v>
      </c>
    </row>
    <row r="144" spans="1:12">
      <c r="A144" s="2" t="s">
        <v>2418</v>
      </c>
      <c r="B144" s="3" t="s">
        <v>2419</v>
      </c>
      <c r="C144" s="5">
        <v>74925</v>
      </c>
    </row>
    <row r="145" spans="1:12">
      <c r="B145" s="2" t="s">
        <v>272</v>
      </c>
      <c r="C145" s="6"/>
      <c r="D145" s="7">
        <v>2</v>
      </c>
      <c r="E145" s="7">
        <v>17</v>
      </c>
      <c r="F145" s="7">
        <v>11</v>
      </c>
      <c r="G145" s="7">
        <v>35</v>
      </c>
      <c r="H145" s="7">
        <v>119</v>
      </c>
      <c r="I145" s="7">
        <v>724</v>
      </c>
      <c r="J145" s="7">
        <v>73</v>
      </c>
      <c r="K145" s="7">
        <v>981</v>
      </c>
      <c r="L145" s="2">
        <v>12</v>
      </c>
    </row>
    <row r="146" spans="1:12">
      <c r="B146" s="2" t="s">
        <v>273</v>
      </c>
      <c r="D146" s="8">
        <v>2.7</v>
      </c>
      <c r="E146" s="8">
        <v>22.7</v>
      </c>
      <c r="F146" s="8">
        <v>14.7</v>
      </c>
      <c r="G146" s="8">
        <v>46.7</v>
      </c>
      <c r="H146" s="8">
        <v>158.80000000000001</v>
      </c>
      <c r="I146" s="8">
        <v>966.3</v>
      </c>
      <c r="J146" s="8">
        <v>97.4</v>
      </c>
      <c r="K146" s="8">
        <v>1309.3</v>
      </c>
    </row>
    <row r="147" spans="1:12">
      <c r="B147" s="2" t="s">
        <v>274</v>
      </c>
      <c r="C147" s="6"/>
      <c r="D147" s="7">
        <v>1</v>
      </c>
      <c r="E147" s="7">
        <v>6</v>
      </c>
      <c r="F147" s="7">
        <v>4</v>
      </c>
      <c r="G147" s="7">
        <v>21</v>
      </c>
      <c r="H147" s="7">
        <v>10</v>
      </c>
      <c r="I147" s="7">
        <v>108</v>
      </c>
      <c r="J147" s="7">
        <v>4</v>
      </c>
      <c r="K147" s="7">
        <v>154</v>
      </c>
    </row>
    <row r="148" spans="1:12">
      <c r="B148" s="2" t="s">
        <v>275</v>
      </c>
      <c r="C148" s="6"/>
      <c r="D148" s="9">
        <v>50</v>
      </c>
      <c r="E148" s="9">
        <v>35.299999999999997</v>
      </c>
      <c r="F148" s="9">
        <v>36.4</v>
      </c>
      <c r="G148" s="9">
        <v>60</v>
      </c>
      <c r="H148" s="9">
        <v>8.4</v>
      </c>
      <c r="I148" s="9">
        <v>14.9</v>
      </c>
      <c r="J148" s="9">
        <v>5.5</v>
      </c>
      <c r="K148" s="9">
        <v>15.7</v>
      </c>
    </row>
    <row r="149" spans="1:12">
      <c r="B149" s="2" t="s">
        <v>276</v>
      </c>
      <c r="C149" s="6"/>
      <c r="D149" s="7">
        <v>2</v>
      </c>
      <c r="E149" s="7">
        <v>8</v>
      </c>
      <c r="F149" s="7">
        <v>4</v>
      </c>
      <c r="G149" s="7">
        <v>22</v>
      </c>
      <c r="H149" s="7">
        <v>14</v>
      </c>
      <c r="I149" s="7">
        <v>128</v>
      </c>
      <c r="J149" s="7">
        <v>5</v>
      </c>
      <c r="K149" s="7">
        <v>183</v>
      </c>
    </row>
    <row r="150" spans="1:12">
      <c r="A150" s="2" t="s">
        <v>2420</v>
      </c>
      <c r="B150" s="3" t="s">
        <v>2421</v>
      </c>
      <c r="C150" s="5">
        <v>72881</v>
      </c>
    </row>
    <row r="151" spans="1:12">
      <c r="B151" s="2" t="s">
        <v>272</v>
      </c>
      <c r="C151" s="6"/>
      <c r="D151" s="7">
        <v>1</v>
      </c>
      <c r="E151" s="7">
        <v>48</v>
      </c>
      <c r="F151" s="7">
        <v>21</v>
      </c>
      <c r="G151" s="7">
        <v>86</v>
      </c>
      <c r="H151" s="7">
        <v>141</v>
      </c>
      <c r="I151" s="7">
        <v>1283</v>
      </c>
      <c r="J151" s="7">
        <v>141</v>
      </c>
      <c r="K151" s="7">
        <v>1721</v>
      </c>
      <c r="L151" s="2">
        <v>12</v>
      </c>
    </row>
    <row r="152" spans="1:12">
      <c r="B152" s="2" t="s">
        <v>273</v>
      </c>
      <c r="D152" s="8">
        <v>1.4</v>
      </c>
      <c r="E152" s="8">
        <v>65.900000000000006</v>
      </c>
      <c r="F152" s="8">
        <v>28.8</v>
      </c>
      <c r="G152" s="8">
        <v>118</v>
      </c>
      <c r="H152" s="8">
        <v>193.5</v>
      </c>
      <c r="I152" s="8">
        <v>1760.4</v>
      </c>
      <c r="J152" s="8">
        <v>193.5</v>
      </c>
      <c r="K152" s="8">
        <v>2361.4</v>
      </c>
    </row>
    <row r="153" spans="1:12">
      <c r="B153" s="2" t="s">
        <v>274</v>
      </c>
      <c r="C153" s="6"/>
      <c r="D153" s="7">
        <v>1</v>
      </c>
      <c r="E153" s="7">
        <v>6</v>
      </c>
      <c r="F153" s="7">
        <v>4</v>
      </c>
      <c r="G153" s="7">
        <v>36</v>
      </c>
      <c r="H153" s="7">
        <v>13</v>
      </c>
      <c r="I153" s="7">
        <v>288</v>
      </c>
      <c r="J153" s="7">
        <v>18</v>
      </c>
      <c r="K153" s="7">
        <v>366</v>
      </c>
    </row>
    <row r="154" spans="1:12">
      <c r="B154" s="2" t="s">
        <v>275</v>
      </c>
      <c r="C154" s="6"/>
      <c r="D154" s="9">
        <v>100</v>
      </c>
      <c r="E154" s="9">
        <v>12.5</v>
      </c>
      <c r="F154" s="9">
        <v>19</v>
      </c>
      <c r="G154" s="9">
        <v>41.9</v>
      </c>
      <c r="H154" s="9">
        <v>9.1999999999999993</v>
      </c>
      <c r="I154" s="9">
        <v>22.4</v>
      </c>
      <c r="J154" s="9">
        <v>12.8</v>
      </c>
      <c r="K154" s="9">
        <v>21.3</v>
      </c>
    </row>
    <row r="155" spans="1:12">
      <c r="B155" s="2" t="s">
        <v>276</v>
      </c>
      <c r="C155" s="6"/>
      <c r="D155" s="7">
        <v>1</v>
      </c>
      <c r="E155" s="7">
        <v>4</v>
      </c>
      <c r="F155" s="7">
        <v>4</v>
      </c>
      <c r="G155" s="7">
        <v>29</v>
      </c>
      <c r="H155" s="7">
        <v>9</v>
      </c>
      <c r="I155" s="7">
        <v>309</v>
      </c>
      <c r="J155" s="7">
        <v>14</v>
      </c>
      <c r="K155" s="7">
        <v>370</v>
      </c>
    </row>
    <row r="156" spans="1:12">
      <c r="A156" s="2" t="s">
        <v>2422</v>
      </c>
      <c r="B156" s="3" t="s">
        <v>2423</v>
      </c>
      <c r="C156" s="5">
        <v>2505</v>
      </c>
    </row>
    <row r="157" spans="1:12">
      <c r="B157" s="2" t="s">
        <v>272</v>
      </c>
      <c r="C157" s="6"/>
      <c r="D157" s="6">
        <v>0</v>
      </c>
      <c r="E157" s="6">
        <v>0</v>
      </c>
      <c r="F157" s="7">
        <v>4</v>
      </c>
      <c r="G157" s="7">
        <v>7</v>
      </c>
      <c r="H157" s="7">
        <v>28</v>
      </c>
      <c r="I157" s="7">
        <v>67</v>
      </c>
      <c r="J157" s="7">
        <v>6</v>
      </c>
      <c r="K157" s="7">
        <v>112</v>
      </c>
      <c r="L157" s="2">
        <v>12</v>
      </c>
    </row>
    <row r="158" spans="1:12">
      <c r="B158" s="2" t="s">
        <v>273</v>
      </c>
      <c r="D158" s="2">
        <v>0</v>
      </c>
      <c r="E158" s="2">
        <v>0</v>
      </c>
      <c r="F158" s="8">
        <v>159.69999999999999</v>
      </c>
      <c r="G158" s="8">
        <v>279.39999999999998</v>
      </c>
      <c r="H158" s="8">
        <v>1117.8</v>
      </c>
      <c r="I158" s="8">
        <v>2674.7</v>
      </c>
      <c r="J158" s="8">
        <v>239.5</v>
      </c>
      <c r="K158" s="8">
        <v>4471.1000000000004</v>
      </c>
    </row>
    <row r="159" spans="1:12">
      <c r="B159" s="2" t="s">
        <v>274</v>
      </c>
      <c r="C159" s="6"/>
      <c r="D159" s="6">
        <v>0</v>
      </c>
      <c r="E159" s="6">
        <v>0</v>
      </c>
      <c r="F159" s="6">
        <v>0</v>
      </c>
      <c r="G159" s="7">
        <v>1</v>
      </c>
      <c r="H159" s="6">
        <v>0</v>
      </c>
      <c r="I159" s="7">
        <v>4</v>
      </c>
      <c r="J159" s="7">
        <v>2</v>
      </c>
      <c r="K159" s="7">
        <v>7</v>
      </c>
    </row>
    <row r="160" spans="1:12">
      <c r="B160" s="2" t="s">
        <v>275</v>
      </c>
      <c r="C160" s="6"/>
      <c r="D160" s="6">
        <v>0</v>
      </c>
      <c r="E160" s="6">
        <v>0</v>
      </c>
      <c r="F160" s="6">
        <v>0</v>
      </c>
      <c r="G160" s="9">
        <v>14.3</v>
      </c>
      <c r="H160" s="6">
        <v>0</v>
      </c>
      <c r="I160" s="9">
        <v>6</v>
      </c>
      <c r="J160" s="9">
        <v>33.299999999999997</v>
      </c>
      <c r="K160" s="9">
        <v>6.3</v>
      </c>
    </row>
    <row r="161" spans="1:12">
      <c r="B161" s="2" t="s">
        <v>276</v>
      </c>
      <c r="C161" s="6"/>
      <c r="D161" s="6">
        <v>0</v>
      </c>
      <c r="E161" s="6">
        <v>0</v>
      </c>
      <c r="F161" s="6">
        <v>0</v>
      </c>
      <c r="G161" s="7">
        <v>1</v>
      </c>
      <c r="H161" s="6">
        <v>0</v>
      </c>
      <c r="I161" s="7">
        <v>5</v>
      </c>
      <c r="J161" s="7">
        <v>1</v>
      </c>
      <c r="K161" s="7">
        <v>7</v>
      </c>
    </row>
    <row r="162" spans="1:12">
      <c r="A162" s="2" t="s">
        <v>2424</v>
      </c>
      <c r="B162" s="3" t="s">
        <v>2425</v>
      </c>
      <c r="C162" s="5">
        <v>2165</v>
      </c>
    </row>
    <row r="163" spans="1:12">
      <c r="B163" s="2" t="s">
        <v>272</v>
      </c>
      <c r="C163" s="6"/>
      <c r="D163" s="6">
        <v>0</v>
      </c>
      <c r="E163" s="6">
        <v>0</v>
      </c>
      <c r="F163" s="6">
        <v>0</v>
      </c>
      <c r="G163" s="7">
        <v>5</v>
      </c>
      <c r="H163" s="7">
        <v>3</v>
      </c>
      <c r="I163" s="7">
        <v>18</v>
      </c>
      <c r="J163" s="7">
        <v>3</v>
      </c>
      <c r="K163" s="7">
        <v>29</v>
      </c>
      <c r="L163" s="2">
        <v>12</v>
      </c>
    </row>
    <row r="164" spans="1:12">
      <c r="B164" s="2" t="s">
        <v>273</v>
      </c>
      <c r="D164" s="2">
        <v>0</v>
      </c>
      <c r="E164" s="2">
        <v>0</v>
      </c>
      <c r="F164" s="2">
        <v>0</v>
      </c>
      <c r="G164" s="8">
        <v>230.9</v>
      </c>
      <c r="H164" s="8">
        <v>138.6</v>
      </c>
      <c r="I164" s="8">
        <v>831.4</v>
      </c>
      <c r="J164" s="8">
        <v>138.6</v>
      </c>
      <c r="K164" s="8">
        <v>1339.5</v>
      </c>
    </row>
    <row r="165" spans="1:12">
      <c r="B165" s="2" t="s">
        <v>274</v>
      </c>
      <c r="C165" s="6"/>
      <c r="D165" s="6">
        <v>0</v>
      </c>
      <c r="E165" s="6">
        <v>0</v>
      </c>
      <c r="F165" s="6">
        <v>0</v>
      </c>
      <c r="G165" s="7">
        <v>2</v>
      </c>
      <c r="H165" s="6">
        <v>0</v>
      </c>
      <c r="I165" s="7">
        <v>1</v>
      </c>
      <c r="J165" s="6">
        <v>0</v>
      </c>
      <c r="K165" s="7">
        <v>3</v>
      </c>
    </row>
    <row r="166" spans="1:12">
      <c r="B166" s="2" t="s">
        <v>275</v>
      </c>
      <c r="C166" s="6"/>
      <c r="D166" s="6">
        <v>0</v>
      </c>
      <c r="E166" s="6">
        <v>0</v>
      </c>
      <c r="F166" s="6">
        <v>0</v>
      </c>
      <c r="G166" s="9">
        <v>40</v>
      </c>
      <c r="H166" s="6">
        <v>0</v>
      </c>
      <c r="I166" s="9">
        <v>5.6</v>
      </c>
      <c r="J166" s="6">
        <v>0</v>
      </c>
      <c r="K166" s="9">
        <v>10.3</v>
      </c>
    </row>
    <row r="167" spans="1:12">
      <c r="B167" s="2" t="s">
        <v>276</v>
      </c>
      <c r="C167" s="6"/>
      <c r="D167" s="6">
        <v>0</v>
      </c>
      <c r="E167" s="7">
        <v>1</v>
      </c>
      <c r="F167" s="6">
        <v>0</v>
      </c>
      <c r="G167" s="7">
        <v>1</v>
      </c>
      <c r="H167" s="6">
        <v>0</v>
      </c>
      <c r="I167" s="7">
        <v>1</v>
      </c>
      <c r="J167" s="6">
        <v>0</v>
      </c>
      <c r="K167" s="7">
        <v>3</v>
      </c>
    </row>
    <row r="168" spans="1:12">
      <c r="A168" s="2" t="s">
        <v>2426</v>
      </c>
      <c r="B168" s="3" t="s">
        <v>2427</v>
      </c>
      <c r="C168" s="5">
        <v>7846</v>
      </c>
    </row>
    <row r="169" spans="1:12">
      <c r="B169" s="2" t="s">
        <v>272</v>
      </c>
      <c r="C169" s="6"/>
      <c r="D169" s="6">
        <v>0</v>
      </c>
      <c r="E169" s="7">
        <v>2</v>
      </c>
      <c r="F169" s="7">
        <v>1</v>
      </c>
      <c r="G169" s="7">
        <v>5</v>
      </c>
      <c r="H169" s="7">
        <v>29</v>
      </c>
      <c r="I169" s="7">
        <v>149</v>
      </c>
      <c r="J169" s="7">
        <v>26</v>
      </c>
      <c r="K169" s="7">
        <v>212</v>
      </c>
      <c r="L169" s="2">
        <v>12</v>
      </c>
    </row>
    <row r="170" spans="1:12">
      <c r="B170" s="2" t="s">
        <v>273</v>
      </c>
      <c r="D170" s="2">
        <v>0</v>
      </c>
      <c r="E170" s="8">
        <v>25.5</v>
      </c>
      <c r="F170" s="8">
        <v>12.7</v>
      </c>
      <c r="G170" s="8">
        <v>63.7</v>
      </c>
      <c r="H170" s="8">
        <v>369.6</v>
      </c>
      <c r="I170" s="8">
        <v>1899.1</v>
      </c>
      <c r="J170" s="8">
        <v>331.4</v>
      </c>
      <c r="K170" s="8">
        <v>2702</v>
      </c>
    </row>
    <row r="171" spans="1:12">
      <c r="B171" s="2" t="s">
        <v>274</v>
      </c>
      <c r="C171" s="6"/>
      <c r="D171" s="6">
        <v>0</v>
      </c>
      <c r="E171" s="7">
        <v>2</v>
      </c>
      <c r="F171" s="6">
        <v>0</v>
      </c>
      <c r="G171" s="7">
        <v>2</v>
      </c>
      <c r="H171" s="7">
        <v>1</v>
      </c>
      <c r="I171" s="7">
        <v>14</v>
      </c>
      <c r="J171" s="7">
        <v>7</v>
      </c>
      <c r="K171" s="7">
        <v>26</v>
      </c>
    </row>
    <row r="172" spans="1:12">
      <c r="B172" s="2" t="s">
        <v>275</v>
      </c>
      <c r="C172" s="6"/>
      <c r="D172" s="6">
        <v>0</v>
      </c>
      <c r="E172" s="9">
        <v>100</v>
      </c>
      <c r="F172" s="6">
        <v>0</v>
      </c>
      <c r="G172" s="9">
        <v>40</v>
      </c>
      <c r="H172" s="9">
        <v>3.4</v>
      </c>
      <c r="I172" s="9">
        <v>9.4</v>
      </c>
      <c r="J172" s="9">
        <v>26.9</v>
      </c>
      <c r="K172" s="9">
        <v>12.3</v>
      </c>
    </row>
    <row r="173" spans="1:12">
      <c r="B173" s="2" t="s">
        <v>276</v>
      </c>
      <c r="C173" s="6"/>
      <c r="D173" s="6">
        <v>0</v>
      </c>
      <c r="E173" s="7">
        <v>2</v>
      </c>
      <c r="F173" s="6">
        <v>0</v>
      </c>
      <c r="G173" s="6">
        <v>0</v>
      </c>
      <c r="H173" s="6">
        <v>0</v>
      </c>
      <c r="I173" s="7">
        <v>11</v>
      </c>
      <c r="J173" s="7">
        <v>5</v>
      </c>
      <c r="K173" s="7">
        <v>18</v>
      </c>
    </row>
    <row r="174" spans="1:12">
      <c r="A174" s="2" t="s">
        <v>2428</v>
      </c>
      <c r="B174" s="3" t="s">
        <v>2429</v>
      </c>
      <c r="C174" s="5">
        <v>7550</v>
      </c>
    </row>
    <row r="175" spans="1:12">
      <c r="B175" s="2" t="s">
        <v>272</v>
      </c>
      <c r="C175" s="6"/>
      <c r="D175" s="7">
        <v>1</v>
      </c>
      <c r="E175" s="7">
        <v>3</v>
      </c>
      <c r="F175" s="7">
        <v>2</v>
      </c>
      <c r="G175" s="7">
        <v>11</v>
      </c>
      <c r="H175" s="7">
        <v>27</v>
      </c>
      <c r="I175" s="7">
        <v>73</v>
      </c>
      <c r="J175" s="7">
        <v>23</v>
      </c>
      <c r="K175" s="7">
        <v>140</v>
      </c>
      <c r="L175" s="2">
        <v>12</v>
      </c>
    </row>
    <row r="176" spans="1:12">
      <c r="B176" s="2" t="s">
        <v>273</v>
      </c>
      <c r="D176" s="8">
        <v>13.2</v>
      </c>
      <c r="E176" s="8">
        <v>39.700000000000003</v>
      </c>
      <c r="F176" s="8">
        <v>26.5</v>
      </c>
      <c r="G176" s="8">
        <v>145.69999999999999</v>
      </c>
      <c r="H176" s="8">
        <v>357.6</v>
      </c>
      <c r="I176" s="8">
        <v>966.9</v>
      </c>
      <c r="J176" s="8">
        <v>304.60000000000002</v>
      </c>
      <c r="K176" s="8">
        <v>1854.3</v>
      </c>
    </row>
    <row r="177" spans="1:12">
      <c r="B177" s="2" t="s">
        <v>274</v>
      </c>
      <c r="C177" s="6"/>
      <c r="D177" s="7">
        <v>1</v>
      </c>
      <c r="E177" s="6">
        <v>0</v>
      </c>
      <c r="F177" s="7">
        <v>2</v>
      </c>
      <c r="G177" s="7">
        <v>3</v>
      </c>
      <c r="H177" s="7">
        <v>1</v>
      </c>
      <c r="I177" s="7">
        <v>8</v>
      </c>
      <c r="J177" s="7">
        <v>8</v>
      </c>
      <c r="K177" s="7">
        <v>23</v>
      </c>
    </row>
    <row r="178" spans="1:12">
      <c r="B178" s="2" t="s">
        <v>275</v>
      </c>
      <c r="C178" s="6"/>
      <c r="D178" s="9">
        <v>100</v>
      </c>
      <c r="E178" s="6">
        <v>0</v>
      </c>
      <c r="F178" s="9">
        <v>100</v>
      </c>
      <c r="G178" s="9">
        <v>27.3</v>
      </c>
      <c r="H178" s="9">
        <v>3.7</v>
      </c>
      <c r="I178" s="9">
        <v>11</v>
      </c>
      <c r="J178" s="9">
        <v>34.799999999999997</v>
      </c>
      <c r="K178" s="9">
        <v>16.399999999999999</v>
      </c>
    </row>
    <row r="179" spans="1:12">
      <c r="B179" s="2" t="s">
        <v>276</v>
      </c>
      <c r="C179" s="6"/>
      <c r="D179" s="7">
        <v>1</v>
      </c>
      <c r="E179" s="6">
        <v>0</v>
      </c>
      <c r="F179" s="6">
        <v>0</v>
      </c>
      <c r="G179" s="7">
        <v>4</v>
      </c>
      <c r="H179" s="7">
        <v>1</v>
      </c>
      <c r="I179" s="7">
        <v>7</v>
      </c>
      <c r="J179" s="7">
        <v>6</v>
      </c>
      <c r="K179" s="7">
        <v>19</v>
      </c>
    </row>
    <row r="180" spans="1:12">
      <c r="A180" s="2" t="s">
        <v>2430</v>
      </c>
      <c r="B180" s="3" t="s">
        <v>2431</v>
      </c>
      <c r="C180" s="5">
        <v>25387</v>
      </c>
    </row>
    <row r="181" spans="1:12">
      <c r="B181" s="2" t="s">
        <v>272</v>
      </c>
      <c r="C181" s="6"/>
      <c r="D181" s="7">
        <v>1</v>
      </c>
      <c r="E181" s="7">
        <v>14</v>
      </c>
      <c r="F181" s="7">
        <v>10</v>
      </c>
      <c r="G181" s="7">
        <v>37</v>
      </c>
      <c r="H181" s="7">
        <v>31</v>
      </c>
      <c r="I181" s="7">
        <v>269</v>
      </c>
      <c r="J181" s="7">
        <v>58</v>
      </c>
      <c r="K181" s="7">
        <v>420</v>
      </c>
      <c r="L181" s="2">
        <v>12</v>
      </c>
    </row>
    <row r="182" spans="1:12">
      <c r="B182" s="2" t="s">
        <v>273</v>
      </c>
      <c r="D182" s="8">
        <v>3.9</v>
      </c>
      <c r="E182" s="8">
        <v>55.1</v>
      </c>
      <c r="F182" s="8">
        <v>39.4</v>
      </c>
      <c r="G182" s="8">
        <v>145.69999999999999</v>
      </c>
      <c r="H182" s="8">
        <v>122.1</v>
      </c>
      <c r="I182" s="8">
        <v>1059.5999999999999</v>
      </c>
      <c r="J182" s="8">
        <v>228.5</v>
      </c>
      <c r="K182" s="8">
        <v>1654.4</v>
      </c>
    </row>
    <row r="183" spans="1:12">
      <c r="B183" s="2" t="s">
        <v>274</v>
      </c>
      <c r="C183" s="6"/>
      <c r="D183" s="6">
        <v>0</v>
      </c>
      <c r="E183" s="6">
        <v>0</v>
      </c>
      <c r="F183" s="7">
        <v>3</v>
      </c>
      <c r="G183" s="7">
        <v>6</v>
      </c>
      <c r="H183" s="7">
        <v>1</v>
      </c>
      <c r="I183" s="7">
        <v>15</v>
      </c>
      <c r="J183" s="7">
        <v>3</v>
      </c>
      <c r="K183" s="7">
        <v>28</v>
      </c>
    </row>
    <row r="184" spans="1:12">
      <c r="B184" s="2" t="s">
        <v>275</v>
      </c>
      <c r="C184" s="6"/>
      <c r="D184" s="6">
        <v>0</v>
      </c>
      <c r="E184" s="6">
        <v>0</v>
      </c>
      <c r="F184" s="9">
        <v>30</v>
      </c>
      <c r="G184" s="9">
        <v>16.2</v>
      </c>
      <c r="H184" s="9">
        <v>3.2</v>
      </c>
      <c r="I184" s="9">
        <v>5.6</v>
      </c>
      <c r="J184" s="9">
        <v>5.2</v>
      </c>
      <c r="K184" s="9">
        <v>6.7</v>
      </c>
    </row>
    <row r="185" spans="1:12">
      <c r="B185" s="2" t="s">
        <v>276</v>
      </c>
      <c r="C185" s="6"/>
      <c r="D185" s="6">
        <v>0</v>
      </c>
      <c r="E185" s="6">
        <v>0</v>
      </c>
      <c r="F185" s="7">
        <v>3</v>
      </c>
      <c r="G185" s="7">
        <v>8</v>
      </c>
      <c r="H185" s="7">
        <v>1</v>
      </c>
      <c r="I185" s="7">
        <v>16</v>
      </c>
      <c r="J185" s="7">
        <v>2</v>
      </c>
      <c r="K185" s="7">
        <v>30</v>
      </c>
    </row>
    <row r="186" spans="1:12">
      <c r="A186" s="2" t="s">
        <v>2432</v>
      </c>
      <c r="B186" s="3" t="s">
        <v>2433</v>
      </c>
      <c r="C186" s="5">
        <v>5826</v>
      </c>
    </row>
    <row r="187" spans="1:12">
      <c r="B187" s="2" t="s">
        <v>272</v>
      </c>
      <c r="C187" s="6"/>
      <c r="D187" s="6">
        <v>0</v>
      </c>
      <c r="E187" s="7">
        <v>4</v>
      </c>
      <c r="F187" s="7">
        <v>3</v>
      </c>
      <c r="G187" s="7">
        <v>10</v>
      </c>
      <c r="H187" s="7">
        <v>35</v>
      </c>
      <c r="I187" s="7">
        <v>72</v>
      </c>
      <c r="J187" s="7">
        <v>20</v>
      </c>
      <c r="K187" s="7">
        <v>144</v>
      </c>
      <c r="L187" s="2">
        <v>12</v>
      </c>
    </row>
    <row r="188" spans="1:12">
      <c r="B188" s="2" t="s">
        <v>273</v>
      </c>
      <c r="D188" s="2">
        <v>0</v>
      </c>
      <c r="E188" s="8">
        <v>68.7</v>
      </c>
      <c r="F188" s="8">
        <v>51.5</v>
      </c>
      <c r="G188" s="8">
        <v>171.6</v>
      </c>
      <c r="H188" s="8">
        <v>600.79999999999995</v>
      </c>
      <c r="I188" s="8">
        <v>1235.8</v>
      </c>
      <c r="J188" s="8">
        <v>343.3</v>
      </c>
      <c r="K188" s="8">
        <v>2471.6999999999998</v>
      </c>
    </row>
    <row r="189" spans="1:12">
      <c r="B189" s="2" t="s">
        <v>274</v>
      </c>
      <c r="C189" s="6"/>
      <c r="D189" s="6">
        <v>0</v>
      </c>
      <c r="E189" s="7">
        <v>1</v>
      </c>
      <c r="F189" s="6">
        <v>0</v>
      </c>
      <c r="G189" s="7">
        <v>4</v>
      </c>
      <c r="H189" s="7">
        <v>3</v>
      </c>
      <c r="I189" s="7">
        <v>1</v>
      </c>
      <c r="J189" s="7">
        <v>1</v>
      </c>
      <c r="K189" s="7">
        <v>10</v>
      </c>
    </row>
    <row r="190" spans="1:12">
      <c r="B190" s="2" t="s">
        <v>275</v>
      </c>
      <c r="C190" s="6"/>
      <c r="D190" s="6">
        <v>0</v>
      </c>
      <c r="E190" s="9">
        <v>25</v>
      </c>
      <c r="F190" s="6">
        <v>0</v>
      </c>
      <c r="G190" s="9">
        <v>40</v>
      </c>
      <c r="H190" s="9">
        <v>8.6</v>
      </c>
      <c r="I190" s="9">
        <v>1.4</v>
      </c>
      <c r="J190" s="9">
        <v>5</v>
      </c>
      <c r="K190" s="9">
        <v>6.9</v>
      </c>
    </row>
    <row r="191" spans="1:12">
      <c r="B191" s="2" t="s">
        <v>276</v>
      </c>
      <c r="C191" s="6"/>
      <c r="D191" s="6">
        <v>0</v>
      </c>
      <c r="E191" s="7">
        <v>1</v>
      </c>
      <c r="F191" s="6">
        <v>0</v>
      </c>
      <c r="G191" s="7">
        <v>4</v>
      </c>
      <c r="H191" s="7">
        <v>3</v>
      </c>
      <c r="I191" s="7">
        <v>1</v>
      </c>
      <c r="J191" s="7">
        <v>1</v>
      </c>
      <c r="K191" s="7">
        <v>10</v>
      </c>
    </row>
    <row r="192" spans="1:12">
      <c r="A192" s="2" t="s">
        <v>2434</v>
      </c>
      <c r="B192" s="3" t="s">
        <v>2435</v>
      </c>
      <c r="C192" s="5">
        <v>32905</v>
      </c>
    </row>
    <row r="193" spans="1:12">
      <c r="B193" s="2" t="s">
        <v>272</v>
      </c>
      <c r="C193" s="6"/>
      <c r="D193" s="6">
        <v>0</v>
      </c>
      <c r="E193" s="6">
        <v>0</v>
      </c>
      <c r="F193" s="7">
        <v>2</v>
      </c>
      <c r="G193" s="7">
        <v>4</v>
      </c>
      <c r="H193" s="7">
        <v>37</v>
      </c>
      <c r="I193" s="7">
        <v>257</v>
      </c>
      <c r="J193" s="7">
        <v>12</v>
      </c>
      <c r="K193" s="7">
        <v>312</v>
      </c>
      <c r="L193" s="2">
        <v>12</v>
      </c>
    </row>
    <row r="194" spans="1:12">
      <c r="B194" s="2" t="s">
        <v>273</v>
      </c>
      <c r="D194" s="2">
        <v>0</v>
      </c>
      <c r="E194" s="2">
        <v>0</v>
      </c>
      <c r="F194" s="8">
        <v>6.1</v>
      </c>
      <c r="G194" s="8">
        <v>12.2</v>
      </c>
      <c r="H194" s="8">
        <v>112.4</v>
      </c>
      <c r="I194" s="8">
        <v>781</v>
      </c>
      <c r="J194" s="8">
        <v>36.5</v>
      </c>
      <c r="K194" s="8">
        <v>948.2</v>
      </c>
    </row>
    <row r="195" spans="1:12">
      <c r="B195" s="2" t="s">
        <v>274</v>
      </c>
      <c r="C195" s="6"/>
      <c r="D195" s="6">
        <v>0</v>
      </c>
      <c r="E195" s="6">
        <v>0</v>
      </c>
      <c r="F195" s="6">
        <v>0</v>
      </c>
      <c r="G195" s="7">
        <v>3</v>
      </c>
      <c r="H195" s="7">
        <v>1</v>
      </c>
      <c r="I195" s="7">
        <v>25</v>
      </c>
      <c r="J195" s="7">
        <v>1</v>
      </c>
      <c r="K195" s="7">
        <v>30</v>
      </c>
    </row>
    <row r="196" spans="1:12">
      <c r="B196" s="2" t="s">
        <v>275</v>
      </c>
      <c r="C196" s="6"/>
      <c r="D196" s="6">
        <v>0</v>
      </c>
      <c r="E196" s="6">
        <v>0</v>
      </c>
      <c r="F196" s="6">
        <v>0</v>
      </c>
      <c r="G196" s="9">
        <v>75</v>
      </c>
      <c r="H196" s="9">
        <v>2.7</v>
      </c>
      <c r="I196" s="9">
        <v>9.6999999999999993</v>
      </c>
      <c r="J196" s="9">
        <v>8.3000000000000007</v>
      </c>
      <c r="K196" s="9">
        <v>9.6</v>
      </c>
    </row>
    <row r="197" spans="1:12">
      <c r="B197" s="2" t="s">
        <v>276</v>
      </c>
      <c r="C197" s="6"/>
      <c r="D197" s="6">
        <v>0</v>
      </c>
      <c r="E197" s="6">
        <v>0</v>
      </c>
      <c r="F197" s="7">
        <v>1</v>
      </c>
      <c r="G197" s="7">
        <v>3</v>
      </c>
      <c r="H197" s="6">
        <v>0</v>
      </c>
      <c r="I197" s="7">
        <v>22</v>
      </c>
      <c r="J197" s="7">
        <v>1</v>
      </c>
      <c r="K197" s="7">
        <v>27</v>
      </c>
    </row>
    <row r="198" spans="1:12">
      <c r="A198" s="2" t="s">
        <v>2436</v>
      </c>
      <c r="B198" s="3" t="s">
        <v>2437</v>
      </c>
      <c r="C198" s="5">
        <v>0</v>
      </c>
    </row>
    <row r="199" spans="1:12">
      <c r="B199" s="2" t="s">
        <v>272</v>
      </c>
      <c r="C199" s="6"/>
      <c r="D199" s="6">
        <v>0</v>
      </c>
      <c r="E199" s="6">
        <v>0</v>
      </c>
      <c r="F199" s="7">
        <v>1</v>
      </c>
      <c r="G199" s="7">
        <v>3</v>
      </c>
      <c r="H199" s="6">
        <v>0</v>
      </c>
      <c r="I199" s="7">
        <v>61</v>
      </c>
      <c r="J199" s="7">
        <v>4</v>
      </c>
      <c r="K199" s="7">
        <v>69</v>
      </c>
      <c r="L199" s="2">
        <v>12</v>
      </c>
    </row>
    <row r="200" spans="1:12">
      <c r="B200" s="2" t="s">
        <v>273</v>
      </c>
      <c r="D200" s="2">
        <v>0</v>
      </c>
      <c r="E200" s="2">
        <v>0</v>
      </c>
      <c r="F200" s="2">
        <v>0</v>
      </c>
      <c r="G200" s="2">
        <v>0</v>
      </c>
      <c r="H200" s="2">
        <v>0</v>
      </c>
      <c r="I200" s="2">
        <v>0</v>
      </c>
      <c r="J200" s="2">
        <v>0</v>
      </c>
      <c r="K200" s="2">
        <v>0</v>
      </c>
    </row>
    <row r="201" spans="1:12">
      <c r="B201" s="2" t="s">
        <v>274</v>
      </c>
      <c r="C201" s="6"/>
      <c r="D201" s="6">
        <v>0</v>
      </c>
      <c r="E201" s="6">
        <v>0</v>
      </c>
      <c r="F201" s="7">
        <v>1</v>
      </c>
      <c r="G201" s="7">
        <v>3</v>
      </c>
      <c r="H201" s="6">
        <v>0</v>
      </c>
      <c r="I201" s="7">
        <v>5</v>
      </c>
      <c r="J201" s="7">
        <v>1</v>
      </c>
      <c r="K201" s="7">
        <v>10</v>
      </c>
    </row>
    <row r="202" spans="1:12">
      <c r="B202" s="2" t="s">
        <v>275</v>
      </c>
      <c r="C202" s="6"/>
      <c r="D202" s="6">
        <v>0</v>
      </c>
      <c r="E202" s="6">
        <v>0</v>
      </c>
      <c r="F202" s="9">
        <v>100</v>
      </c>
      <c r="G202" s="9">
        <v>100</v>
      </c>
      <c r="H202" s="6">
        <v>0</v>
      </c>
      <c r="I202" s="9">
        <v>8.1999999999999993</v>
      </c>
      <c r="J202" s="9">
        <v>25</v>
      </c>
      <c r="K202" s="9">
        <v>14.5</v>
      </c>
    </row>
    <row r="203" spans="1:12">
      <c r="B203" s="2" t="s">
        <v>276</v>
      </c>
      <c r="C203" s="6"/>
      <c r="D203" s="6">
        <v>0</v>
      </c>
      <c r="E203" s="6">
        <v>0</v>
      </c>
      <c r="F203" s="7">
        <v>1</v>
      </c>
      <c r="G203" s="7">
        <v>3</v>
      </c>
      <c r="H203" s="6">
        <v>0</v>
      </c>
      <c r="I203" s="7">
        <v>3</v>
      </c>
      <c r="J203" s="6">
        <v>0</v>
      </c>
      <c r="K203" s="7">
        <v>7</v>
      </c>
    </row>
    <row r="204" spans="1:12">
      <c r="A204" s="2" t="s">
        <v>2438</v>
      </c>
      <c r="B204" s="3" t="s">
        <v>2439</v>
      </c>
      <c r="C204" s="5">
        <v>33411</v>
      </c>
    </row>
    <row r="205" spans="1:12">
      <c r="B205" s="2" t="s">
        <v>272</v>
      </c>
      <c r="C205" s="6"/>
      <c r="D205" s="7">
        <v>4</v>
      </c>
      <c r="E205" s="7">
        <v>42</v>
      </c>
      <c r="F205" s="7">
        <v>13</v>
      </c>
      <c r="G205" s="7">
        <v>70</v>
      </c>
      <c r="H205" s="7">
        <v>153</v>
      </c>
      <c r="I205" s="7">
        <v>488</v>
      </c>
      <c r="J205" s="7">
        <v>147</v>
      </c>
      <c r="K205" s="7">
        <v>917</v>
      </c>
      <c r="L205" s="2">
        <v>12</v>
      </c>
    </row>
    <row r="206" spans="1:12">
      <c r="B206" s="2" t="s">
        <v>273</v>
      </c>
      <c r="D206" s="8">
        <v>12</v>
      </c>
      <c r="E206" s="8">
        <v>125.7</v>
      </c>
      <c r="F206" s="8">
        <v>38.9</v>
      </c>
      <c r="G206" s="8">
        <v>209.5</v>
      </c>
      <c r="H206" s="8">
        <v>457.9</v>
      </c>
      <c r="I206" s="8">
        <v>1460.6</v>
      </c>
      <c r="J206" s="8">
        <v>440</v>
      </c>
      <c r="K206" s="8">
        <v>2744.6</v>
      </c>
    </row>
    <row r="207" spans="1:12">
      <c r="B207" s="2" t="s">
        <v>274</v>
      </c>
      <c r="C207" s="6"/>
      <c r="D207" s="7">
        <v>2</v>
      </c>
      <c r="E207" s="6">
        <v>0</v>
      </c>
      <c r="F207" s="7">
        <v>1</v>
      </c>
      <c r="G207" s="7">
        <v>18</v>
      </c>
      <c r="H207" s="7">
        <v>5</v>
      </c>
      <c r="I207" s="7">
        <v>5</v>
      </c>
      <c r="J207" s="7">
        <v>21</v>
      </c>
      <c r="K207" s="7">
        <v>52</v>
      </c>
    </row>
    <row r="208" spans="1:12">
      <c r="B208" s="2" t="s">
        <v>275</v>
      </c>
      <c r="C208" s="6"/>
      <c r="D208" s="9">
        <v>50</v>
      </c>
      <c r="E208" s="6">
        <v>0</v>
      </c>
      <c r="F208" s="9">
        <v>7.7</v>
      </c>
      <c r="G208" s="9">
        <v>25.7</v>
      </c>
      <c r="H208" s="9">
        <v>3.3</v>
      </c>
      <c r="I208" s="9">
        <v>1</v>
      </c>
      <c r="J208" s="9">
        <v>14.3</v>
      </c>
      <c r="K208" s="9">
        <v>5.7</v>
      </c>
    </row>
    <row r="209" spans="1:12">
      <c r="B209" s="2" t="s">
        <v>276</v>
      </c>
      <c r="C209" s="6"/>
      <c r="D209" s="7">
        <v>3</v>
      </c>
      <c r="E209" s="6">
        <v>0</v>
      </c>
      <c r="F209" s="7">
        <v>1</v>
      </c>
      <c r="G209" s="7">
        <v>15</v>
      </c>
      <c r="H209" s="7">
        <v>5</v>
      </c>
      <c r="I209" s="7">
        <v>5</v>
      </c>
      <c r="J209" s="7">
        <v>21</v>
      </c>
      <c r="K209" s="7">
        <v>50</v>
      </c>
    </row>
    <row r="210" spans="1:12">
      <c r="A210" s="2" t="s">
        <v>2440</v>
      </c>
      <c r="B210" s="3" t="s">
        <v>2441</v>
      </c>
      <c r="C210" s="5">
        <v>0</v>
      </c>
    </row>
    <row r="211" spans="1:12">
      <c r="B211" s="2" t="s">
        <v>272</v>
      </c>
      <c r="C211" s="6"/>
      <c r="D211" s="6">
        <v>0</v>
      </c>
      <c r="E211" s="7">
        <v>2</v>
      </c>
      <c r="F211" s="6">
        <v>0</v>
      </c>
      <c r="G211" s="6">
        <v>0</v>
      </c>
      <c r="H211" s="7">
        <v>6</v>
      </c>
      <c r="I211" s="7">
        <v>43</v>
      </c>
      <c r="J211" s="7">
        <v>4</v>
      </c>
      <c r="K211" s="7">
        <v>55</v>
      </c>
      <c r="L211" s="2">
        <v>12</v>
      </c>
    </row>
    <row r="212" spans="1:12">
      <c r="B212" s="2" t="s">
        <v>273</v>
      </c>
      <c r="D212" s="2">
        <v>0</v>
      </c>
      <c r="E212" s="2">
        <v>0</v>
      </c>
      <c r="F212" s="2">
        <v>0</v>
      </c>
      <c r="G212" s="2">
        <v>0</v>
      </c>
      <c r="H212" s="2">
        <v>0</v>
      </c>
      <c r="I212" s="2">
        <v>0</v>
      </c>
      <c r="J212" s="2">
        <v>0</v>
      </c>
      <c r="K212" s="2">
        <v>0</v>
      </c>
    </row>
    <row r="213" spans="1:12">
      <c r="B213" s="2" t="s">
        <v>274</v>
      </c>
      <c r="C213" s="6"/>
      <c r="D213" s="6">
        <v>0</v>
      </c>
      <c r="E213" s="6">
        <v>0</v>
      </c>
      <c r="F213" s="6">
        <v>0</v>
      </c>
      <c r="G213" s="6">
        <v>0</v>
      </c>
      <c r="H213" s="6">
        <v>0</v>
      </c>
      <c r="I213" s="6">
        <v>0</v>
      </c>
      <c r="J213" s="6">
        <v>0</v>
      </c>
      <c r="K213" s="6">
        <v>0</v>
      </c>
    </row>
    <row r="214" spans="1:12">
      <c r="B214" s="2" t="s">
        <v>275</v>
      </c>
      <c r="C214" s="6"/>
      <c r="D214" s="6">
        <v>0</v>
      </c>
      <c r="E214" s="6">
        <v>0</v>
      </c>
      <c r="F214" s="6">
        <v>0</v>
      </c>
      <c r="G214" s="6">
        <v>0</v>
      </c>
      <c r="H214" s="6">
        <v>0</v>
      </c>
      <c r="I214" s="6">
        <v>0</v>
      </c>
      <c r="J214" s="6">
        <v>0</v>
      </c>
      <c r="K214" s="6">
        <v>0</v>
      </c>
    </row>
    <row r="215" spans="1:12">
      <c r="B215" s="2" t="s">
        <v>276</v>
      </c>
      <c r="C215" s="6"/>
      <c r="D215" s="6">
        <v>0</v>
      </c>
      <c r="E215" s="6">
        <v>0</v>
      </c>
      <c r="F215" s="6">
        <v>0</v>
      </c>
      <c r="G215" s="6">
        <v>0</v>
      </c>
      <c r="H215" s="6">
        <v>0</v>
      </c>
      <c r="I215" s="6">
        <v>0</v>
      </c>
      <c r="J215" s="6">
        <v>0</v>
      </c>
      <c r="K215" s="6">
        <v>0</v>
      </c>
    </row>
    <row r="216" spans="1:12">
      <c r="A216" s="2" t="s">
        <v>2442</v>
      </c>
      <c r="B216" s="3" t="s">
        <v>2443</v>
      </c>
      <c r="C216" s="5">
        <v>0</v>
      </c>
    </row>
    <row r="217" spans="1:12">
      <c r="B217" s="2" t="s">
        <v>272</v>
      </c>
      <c r="C217" s="6"/>
      <c r="D217" s="6">
        <v>0</v>
      </c>
      <c r="E217" s="7">
        <v>8</v>
      </c>
      <c r="F217" s="7">
        <v>1</v>
      </c>
      <c r="G217" s="7">
        <v>6</v>
      </c>
      <c r="H217" s="7">
        <v>5</v>
      </c>
      <c r="I217" s="7">
        <v>94</v>
      </c>
      <c r="J217" s="7">
        <v>6</v>
      </c>
      <c r="K217" s="7">
        <v>120</v>
      </c>
      <c r="L217" s="2">
        <v>12</v>
      </c>
    </row>
    <row r="218" spans="1:12">
      <c r="B218" s="2" t="s">
        <v>273</v>
      </c>
      <c r="D218" s="2">
        <v>0</v>
      </c>
      <c r="E218" s="2">
        <v>0</v>
      </c>
      <c r="F218" s="2">
        <v>0</v>
      </c>
      <c r="G218" s="2">
        <v>0</v>
      </c>
      <c r="H218" s="2">
        <v>0</v>
      </c>
      <c r="I218" s="2">
        <v>0</v>
      </c>
      <c r="J218" s="2">
        <v>0</v>
      </c>
      <c r="K218" s="2">
        <v>0</v>
      </c>
    </row>
    <row r="219" spans="1:12">
      <c r="B219" s="2" t="s">
        <v>274</v>
      </c>
      <c r="C219" s="6"/>
      <c r="D219" s="6">
        <v>0</v>
      </c>
      <c r="E219" s="6">
        <v>0</v>
      </c>
      <c r="F219" s="6">
        <v>0</v>
      </c>
      <c r="G219" s="7">
        <v>6</v>
      </c>
      <c r="H219" s="7">
        <v>1</v>
      </c>
      <c r="I219" s="7">
        <v>5</v>
      </c>
      <c r="J219" s="6">
        <v>0</v>
      </c>
      <c r="K219" s="7">
        <v>12</v>
      </c>
    </row>
    <row r="220" spans="1:12">
      <c r="B220" s="2" t="s">
        <v>275</v>
      </c>
      <c r="C220" s="6"/>
      <c r="D220" s="6">
        <v>0</v>
      </c>
      <c r="E220" s="6">
        <v>0</v>
      </c>
      <c r="F220" s="6">
        <v>0</v>
      </c>
      <c r="G220" s="9">
        <v>100</v>
      </c>
      <c r="H220" s="9">
        <v>20</v>
      </c>
      <c r="I220" s="9">
        <v>5.3</v>
      </c>
      <c r="J220" s="6">
        <v>0</v>
      </c>
      <c r="K220" s="9">
        <v>10</v>
      </c>
    </row>
    <row r="221" spans="1:12">
      <c r="B221" s="2" t="s">
        <v>276</v>
      </c>
      <c r="C221" s="6"/>
      <c r="D221" s="6">
        <v>0</v>
      </c>
      <c r="E221" s="6">
        <v>0</v>
      </c>
      <c r="F221" s="6">
        <v>0</v>
      </c>
      <c r="G221" s="7">
        <v>5</v>
      </c>
      <c r="H221" s="6">
        <v>0</v>
      </c>
      <c r="I221" s="7">
        <v>5</v>
      </c>
      <c r="J221" s="6">
        <v>0</v>
      </c>
      <c r="K221" s="7">
        <v>10</v>
      </c>
    </row>
    <row r="222" spans="1:12">
      <c r="A222" s="2" t="s">
        <v>2444</v>
      </c>
      <c r="B222" s="3" t="s">
        <v>2445</v>
      </c>
      <c r="C222" s="5">
        <v>24254</v>
      </c>
    </row>
    <row r="223" spans="1:12">
      <c r="B223" s="2" t="s">
        <v>272</v>
      </c>
      <c r="C223" s="6"/>
      <c r="D223" s="6">
        <v>0</v>
      </c>
      <c r="E223" s="7">
        <v>8</v>
      </c>
      <c r="F223" s="7">
        <v>8</v>
      </c>
      <c r="G223" s="7">
        <v>34</v>
      </c>
      <c r="H223" s="7">
        <v>46</v>
      </c>
      <c r="I223" s="7">
        <v>216</v>
      </c>
      <c r="J223" s="7">
        <v>30</v>
      </c>
      <c r="K223" s="7">
        <v>342</v>
      </c>
      <c r="L223" s="2">
        <v>12</v>
      </c>
    </row>
    <row r="224" spans="1:12">
      <c r="B224" s="2" t="s">
        <v>273</v>
      </c>
      <c r="D224" s="2">
        <v>0</v>
      </c>
      <c r="E224" s="8">
        <v>33</v>
      </c>
      <c r="F224" s="8">
        <v>33</v>
      </c>
      <c r="G224" s="8">
        <v>140.19999999999999</v>
      </c>
      <c r="H224" s="8">
        <v>189.7</v>
      </c>
      <c r="I224" s="8">
        <v>890.6</v>
      </c>
      <c r="J224" s="8">
        <v>123.7</v>
      </c>
      <c r="K224" s="8">
        <v>1410.1</v>
      </c>
    </row>
    <row r="225" spans="1:12">
      <c r="B225" s="2" t="s">
        <v>274</v>
      </c>
      <c r="C225" s="6"/>
      <c r="D225" s="6">
        <v>0</v>
      </c>
      <c r="E225" s="7">
        <v>1</v>
      </c>
      <c r="F225" s="7">
        <v>1</v>
      </c>
      <c r="G225" s="7">
        <v>21</v>
      </c>
      <c r="H225" s="7">
        <v>5</v>
      </c>
      <c r="I225" s="7">
        <v>19</v>
      </c>
      <c r="J225" s="7">
        <v>7</v>
      </c>
      <c r="K225" s="7">
        <v>54</v>
      </c>
    </row>
    <row r="226" spans="1:12">
      <c r="B226" s="2" t="s">
        <v>275</v>
      </c>
      <c r="C226" s="6"/>
      <c r="D226" s="6">
        <v>0</v>
      </c>
      <c r="E226" s="9">
        <v>12.5</v>
      </c>
      <c r="F226" s="9">
        <v>12.5</v>
      </c>
      <c r="G226" s="9">
        <v>61.8</v>
      </c>
      <c r="H226" s="9">
        <v>10.9</v>
      </c>
      <c r="I226" s="9">
        <v>8.8000000000000007</v>
      </c>
      <c r="J226" s="9">
        <v>23.3</v>
      </c>
      <c r="K226" s="9">
        <v>15.8</v>
      </c>
    </row>
    <row r="227" spans="1:12">
      <c r="B227" s="2" t="s">
        <v>276</v>
      </c>
      <c r="C227" s="6"/>
      <c r="D227" s="6">
        <v>0</v>
      </c>
      <c r="E227" s="7">
        <v>1</v>
      </c>
      <c r="F227" s="7">
        <v>1</v>
      </c>
      <c r="G227" s="7">
        <v>12</v>
      </c>
      <c r="H227" s="7">
        <v>6</v>
      </c>
      <c r="I227" s="7">
        <v>14</v>
      </c>
      <c r="J227" s="7">
        <v>6</v>
      </c>
      <c r="K227" s="7">
        <v>40</v>
      </c>
    </row>
    <row r="228" spans="1:12">
      <c r="A228" s="2" t="s">
        <v>2446</v>
      </c>
      <c r="B228" s="3" t="s">
        <v>2447</v>
      </c>
      <c r="C228" s="5">
        <v>683</v>
      </c>
    </row>
    <row r="229" spans="1:12">
      <c r="B229" s="2" t="s">
        <v>272</v>
      </c>
      <c r="C229" s="6"/>
      <c r="D229" s="6">
        <v>0</v>
      </c>
      <c r="E229" s="6">
        <v>0</v>
      </c>
      <c r="F229" s="6">
        <v>0</v>
      </c>
      <c r="G229" s="6">
        <v>0</v>
      </c>
      <c r="H229" s="7">
        <v>1</v>
      </c>
      <c r="I229" s="7">
        <v>2</v>
      </c>
      <c r="J229" s="6">
        <v>0</v>
      </c>
      <c r="K229" s="7">
        <v>3</v>
      </c>
      <c r="L229" s="2">
        <v>12</v>
      </c>
    </row>
    <row r="230" spans="1:12">
      <c r="B230" s="2" t="s">
        <v>273</v>
      </c>
      <c r="D230" s="2">
        <v>0</v>
      </c>
      <c r="E230" s="2">
        <v>0</v>
      </c>
      <c r="F230" s="2">
        <v>0</v>
      </c>
      <c r="G230" s="2">
        <v>0</v>
      </c>
      <c r="H230" s="8">
        <v>146.4</v>
      </c>
      <c r="I230" s="8">
        <v>292.8</v>
      </c>
      <c r="J230" s="2">
        <v>0</v>
      </c>
      <c r="K230" s="8">
        <v>439.2</v>
      </c>
    </row>
    <row r="231" spans="1:12">
      <c r="B231" s="2" t="s">
        <v>274</v>
      </c>
      <c r="C231" s="6"/>
      <c r="D231" s="6">
        <v>0</v>
      </c>
      <c r="E231" s="6">
        <v>0</v>
      </c>
      <c r="F231" s="6">
        <v>0</v>
      </c>
      <c r="G231" s="6">
        <v>0</v>
      </c>
      <c r="H231" s="6">
        <v>0</v>
      </c>
      <c r="I231" s="6">
        <v>0</v>
      </c>
      <c r="J231" s="6">
        <v>0</v>
      </c>
      <c r="K231" s="6">
        <v>0</v>
      </c>
    </row>
    <row r="232" spans="1:12">
      <c r="B232" s="2" t="s">
        <v>275</v>
      </c>
      <c r="C232" s="6"/>
      <c r="D232" s="6">
        <v>0</v>
      </c>
      <c r="E232" s="6">
        <v>0</v>
      </c>
      <c r="F232" s="6">
        <v>0</v>
      </c>
      <c r="G232" s="6">
        <v>0</v>
      </c>
      <c r="H232" s="6">
        <v>0</v>
      </c>
      <c r="I232" s="6">
        <v>0</v>
      </c>
      <c r="J232" s="6">
        <v>0</v>
      </c>
      <c r="K232" s="6">
        <v>0</v>
      </c>
    </row>
    <row r="233" spans="1:12">
      <c r="B233" s="2" t="s">
        <v>276</v>
      </c>
      <c r="C233" s="6"/>
      <c r="D233" s="6">
        <v>0</v>
      </c>
      <c r="E233" s="6">
        <v>0</v>
      </c>
      <c r="F233" s="6">
        <v>0</v>
      </c>
      <c r="G233" s="6">
        <v>0</v>
      </c>
      <c r="H233" s="6">
        <v>0</v>
      </c>
      <c r="I233" s="6">
        <v>0</v>
      </c>
      <c r="J233" s="6">
        <v>0</v>
      </c>
      <c r="K233" s="6">
        <v>0</v>
      </c>
    </row>
    <row r="234" spans="1:12">
      <c r="A234" s="2" t="s">
        <v>2448</v>
      </c>
      <c r="B234" s="3" t="s">
        <v>2449</v>
      </c>
      <c r="C234" s="5">
        <v>2810</v>
      </c>
    </row>
    <row r="235" spans="1:12">
      <c r="B235" s="2" t="s">
        <v>272</v>
      </c>
      <c r="C235" s="6"/>
      <c r="D235" s="6">
        <v>0</v>
      </c>
      <c r="E235" s="6">
        <v>0</v>
      </c>
      <c r="F235" s="7">
        <v>3</v>
      </c>
      <c r="G235" s="7">
        <v>9</v>
      </c>
      <c r="H235" s="7">
        <v>10</v>
      </c>
      <c r="I235" s="7">
        <v>156</v>
      </c>
      <c r="J235" s="7">
        <v>8</v>
      </c>
      <c r="K235" s="7">
        <v>186</v>
      </c>
      <c r="L235" s="2">
        <v>12</v>
      </c>
    </row>
    <row r="236" spans="1:12">
      <c r="B236" s="2" t="s">
        <v>273</v>
      </c>
      <c r="D236" s="2">
        <v>0</v>
      </c>
      <c r="E236" s="2">
        <v>0</v>
      </c>
      <c r="F236" s="8">
        <v>106.8</v>
      </c>
      <c r="G236" s="8">
        <v>320.3</v>
      </c>
      <c r="H236" s="8">
        <v>355.9</v>
      </c>
      <c r="I236" s="8">
        <v>5551.6</v>
      </c>
      <c r="J236" s="8">
        <v>284.7</v>
      </c>
      <c r="K236" s="8">
        <v>6619.2</v>
      </c>
    </row>
    <row r="237" spans="1:12">
      <c r="B237" s="2" t="s">
        <v>274</v>
      </c>
      <c r="C237" s="6"/>
      <c r="D237" s="6">
        <v>0</v>
      </c>
      <c r="E237" s="6">
        <v>0</v>
      </c>
      <c r="F237" s="6">
        <v>0</v>
      </c>
      <c r="G237" s="7">
        <v>5</v>
      </c>
      <c r="H237" s="6">
        <v>0</v>
      </c>
      <c r="I237" s="7">
        <v>66</v>
      </c>
      <c r="J237" s="7">
        <v>2</v>
      </c>
      <c r="K237" s="7">
        <v>73</v>
      </c>
    </row>
    <row r="238" spans="1:12">
      <c r="B238" s="2" t="s">
        <v>275</v>
      </c>
      <c r="C238" s="6"/>
      <c r="D238" s="6">
        <v>0</v>
      </c>
      <c r="E238" s="6">
        <v>0</v>
      </c>
      <c r="F238" s="6">
        <v>0</v>
      </c>
      <c r="G238" s="9">
        <v>55.6</v>
      </c>
      <c r="H238" s="6">
        <v>0</v>
      </c>
      <c r="I238" s="9">
        <v>42.3</v>
      </c>
      <c r="J238" s="9">
        <v>25</v>
      </c>
      <c r="K238" s="9">
        <v>39.200000000000003</v>
      </c>
    </row>
    <row r="239" spans="1:12">
      <c r="B239" s="2" t="s">
        <v>276</v>
      </c>
      <c r="C239" s="6"/>
      <c r="D239" s="6">
        <v>0</v>
      </c>
      <c r="E239" s="6">
        <v>0</v>
      </c>
      <c r="F239" s="6">
        <v>0</v>
      </c>
      <c r="G239" s="7">
        <v>3</v>
      </c>
      <c r="H239" s="6">
        <v>0</v>
      </c>
      <c r="I239" s="7">
        <v>66</v>
      </c>
      <c r="J239" s="7">
        <v>2</v>
      </c>
      <c r="K239" s="7">
        <v>71</v>
      </c>
    </row>
    <row r="240" spans="1:12">
      <c r="A240" s="2" t="s">
        <v>2450</v>
      </c>
      <c r="B240" s="3" t="s">
        <v>2451</v>
      </c>
      <c r="C240" s="5">
        <v>17948</v>
      </c>
    </row>
    <row r="241" spans="1:12">
      <c r="B241" s="2" t="s">
        <v>272</v>
      </c>
      <c r="C241" s="6"/>
      <c r="D241" s="7">
        <v>4</v>
      </c>
      <c r="E241" s="7">
        <v>12</v>
      </c>
      <c r="F241" s="7">
        <v>6</v>
      </c>
      <c r="G241" s="7">
        <v>28</v>
      </c>
      <c r="H241" s="7">
        <v>94</v>
      </c>
      <c r="I241" s="7">
        <v>310</v>
      </c>
      <c r="J241" s="7">
        <v>175</v>
      </c>
      <c r="K241" s="7">
        <v>629</v>
      </c>
      <c r="L241" s="2">
        <v>12</v>
      </c>
    </row>
    <row r="242" spans="1:12">
      <c r="B242" s="2" t="s">
        <v>273</v>
      </c>
      <c r="D242" s="8">
        <v>22.3</v>
      </c>
      <c r="E242" s="8">
        <v>66.900000000000006</v>
      </c>
      <c r="F242" s="8">
        <v>33.4</v>
      </c>
      <c r="G242" s="8">
        <v>156</v>
      </c>
      <c r="H242" s="8">
        <v>523.70000000000005</v>
      </c>
      <c r="I242" s="8">
        <v>1727.2</v>
      </c>
      <c r="J242" s="8">
        <v>975</v>
      </c>
      <c r="K242" s="8">
        <v>3504.6</v>
      </c>
    </row>
    <row r="243" spans="1:12">
      <c r="B243" s="2" t="s">
        <v>274</v>
      </c>
      <c r="C243" s="6"/>
      <c r="D243" s="7">
        <v>1</v>
      </c>
      <c r="E243" s="6">
        <v>0</v>
      </c>
      <c r="F243" s="7">
        <v>1</v>
      </c>
      <c r="G243" s="7">
        <v>2</v>
      </c>
      <c r="H243" s="7">
        <v>3</v>
      </c>
      <c r="I243" s="7">
        <v>9</v>
      </c>
      <c r="J243" s="7">
        <v>3</v>
      </c>
      <c r="K243" s="7">
        <v>19</v>
      </c>
    </row>
    <row r="244" spans="1:12">
      <c r="B244" s="2" t="s">
        <v>275</v>
      </c>
      <c r="C244" s="6"/>
      <c r="D244" s="9">
        <v>25</v>
      </c>
      <c r="E244" s="6">
        <v>0</v>
      </c>
      <c r="F244" s="9">
        <v>16.7</v>
      </c>
      <c r="G244" s="9">
        <v>7.1</v>
      </c>
      <c r="H244" s="9">
        <v>3.2</v>
      </c>
      <c r="I244" s="9">
        <v>2.9</v>
      </c>
      <c r="J244" s="9">
        <v>1.7</v>
      </c>
      <c r="K244" s="9">
        <v>3</v>
      </c>
    </row>
    <row r="245" spans="1:12">
      <c r="B245" s="2" t="s">
        <v>276</v>
      </c>
      <c r="C245" s="6"/>
      <c r="D245" s="7">
        <v>1</v>
      </c>
      <c r="E245" s="7">
        <v>1</v>
      </c>
      <c r="F245" s="7">
        <v>1</v>
      </c>
      <c r="G245" s="7">
        <v>2</v>
      </c>
      <c r="H245" s="7">
        <v>3</v>
      </c>
      <c r="I245" s="7">
        <v>9</v>
      </c>
      <c r="J245" s="7">
        <v>2</v>
      </c>
      <c r="K245" s="7">
        <v>19</v>
      </c>
    </row>
    <row r="246" spans="1:12">
      <c r="A246" s="10"/>
      <c r="B246" s="10" t="s">
        <v>2452</v>
      </c>
    </row>
    <row r="247" spans="1:12">
      <c r="A247" s="10" t="s">
        <v>280</v>
      </c>
      <c r="B247" s="10" t="s">
        <v>260</v>
      </c>
      <c r="C247" s="5">
        <v>2076694</v>
      </c>
    </row>
    <row r="248" spans="1:12">
      <c r="A248" s="10"/>
      <c r="B248" s="10" t="s">
        <v>272</v>
      </c>
      <c r="C248" s="6"/>
      <c r="D248" s="7">
        <v>166</v>
      </c>
      <c r="E248" s="7">
        <v>1260</v>
      </c>
      <c r="F248" s="7">
        <v>1227</v>
      </c>
      <c r="G248" s="7">
        <v>6497</v>
      </c>
      <c r="H248" s="7">
        <v>6479</v>
      </c>
      <c r="I248" s="7">
        <v>35903</v>
      </c>
      <c r="J248" s="7">
        <v>6788</v>
      </c>
      <c r="K248" s="7">
        <v>58320</v>
      </c>
    </row>
    <row r="249" spans="1:12">
      <c r="A249" s="10"/>
      <c r="B249" s="10" t="s">
        <v>273</v>
      </c>
      <c r="D249" s="8">
        <v>8</v>
      </c>
      <c r="E249" s="8">
        <v>60.7</v>
      </c>
      <c r="F249" s="8">
        <v>59.1</v>
      </c>
      <c r="G249" s="8">
        <v>312.89999999999998</v>
      </c>
      <c r="H249" s="8">
        <v>312</v>
      </c>
      <c r="I249" s="8">
        <v>1728.9</v>
      </c>
      <c r="J249" s="8">
        <v>326.89999999999998</v>
      </c>
      <c r="K249" s="8">
        <v>2808.3</v>
      </c>
    </row>
    <row r="250" spans="1:12">
      <c r="A250" s="10"/>
      <c r="B250" s="10" t="s">
        <v>274</v>
      </c>
      <c r="C250" s="6"/>
      <c r="D250" s="7">
        <v>90</v>
      </c>
      <c r="E250" s="7">
        <v>226</v>
      </c>
      <c r="F250" s="7">
        <v>368</v>
      </c>
      <c r="G250" s="7">
        <v>2527</v>
      </c>
      <c r="H250" s="7">
        <v>591</v>
      </c>
      <c r="I250" s="7">
        <v>4326</v>
      </c>
      <c r="J250" s="7">
        <v>924</v>
      </c>
      <c r="K250" s="7">
        <v>9052</v>
      </c>
    </row>
    <row r="251" spans="1:12">
      <c r="A251" s="10"/>
      <c r="B251" s="10" t="s">
        <v>275</v>
      </c>
      <c r="D251" s="8">
        <v>54.2</v>
      </c>
      <c r="E251" s="8">
        <v>17.899999999999999</v>
      </c>
      <c r="F251" s="8">
        <v>30</v>
      </c>
      <c r="G251" s="8">
        <v>38.9</v>
      </c>
      <c r="H251" s="8">
        <v>9.1</v>
      </c>
      <c r="I251" s="8">
        <v>12</v>
      </c>
      <c r="J251" s="8">
        <v>13.6</v>
      </c>
      <c r="K251" s="8">
        <v>15.5</v>
      </c>
    </row>
    <row r="252" spans="1:12">
      <c r="A252" s="10"/>
      <c r="B252" s="10" t="s">
        <v>276</v>
      </c>
      <c r="C252" s="6"/>
      <c r="D252" s="7">
        <v>107</v>
      </c>
      <c r="E252" s="7">
        <v>210</v>
      </c>
      <c r="F252" s="7">
        <v>460</v>
      </c>
      <c r="G252" s="7">
        <v>1946</v>
      </c>
      <c r="H252" s="7">
        <v>590</v>
      </c>
      <c r="I252" s="7">
        <v>4184</v>
      </c>
      <c r="J252" s="7">
        <v>806</v>
      </c>
      <c r="K252" s="7">
        <v>8303</v>
      </c>
    </row>
  </sheetData>
  <mergeCells count="2">
    <mergeCell ref="A1:B1"/>
    <mergeCell ref="C1:J1"/>
  </mergeCells>
  <hyperlinks>
    <hyperlink ref="A2" location="DocumentMap!A221" display="&lt;&lt; Back to Document Map" xr:uid="{00000000-0004-0000-DC00-000000000000}"/>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L42"/>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2453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2454</v>
      </c>
      <c r="B6" s="3" t="s">
        <v>2455</v>
      </c>
      <c r="C6" s="5">
        <v>125088</v>
      </c>
    </row>
    <row r="7" spans="1:12">
      <c r="B7" s="2" t="s">
        <v>272</v>
      </c>
      <c r="C7" s="6"/>
      <c r="D7" s="7">
        <v>7</v>
      </c>
      <c r="E7" s="7">
        <v>120</v>
      </c>
      <c r="F7" s="7">
        <v>81</v>
      </c>
      <c r="G7" s="7">
        <v>390</v>
      </c>
      <c r="H7" s="7">
        <v>455</v>
      </c>
      <c r="I7" s="7">
        <v>1921</v>
      </c>
      <c r="J7" s="7">
        <v>207</v>
      </c>
      <c r="K7" s="7">
        <v>3181</v>
      </c>
      <c r="L7" s="2">
        <v>12</v>
      </c>
    </row>
    <row r="8" spans="1:12">
      <c r="B8" s="2" t="s">
        <v>273</v>
      </c>
      <c r="D8" s="8">
        <v>5.6</v>
      </c>
      <c r="E8" s="8">
        <v>95.9</v>
      </c>
      <c r="F8" s="8">
        <v>64.8</v>
      </c>
      <c r="G8" s="8">
        <v>311.8</v>
      </c>
      <c r="H8" s="8">
        <v>363.7</v>
      </c>
      <c r="I8" s="8">
        <v>1535.7</v>
      </c>
      <c r="J8" s="8">
        <v>165.5</v>
      </c>
      <c r="K8" s="8">
        <v>2543</v>
      </c>
    </row>
    <row r="9" spans="1:12">
      <c r="B9" s="2" t="s">
        <v>274</v>
      </c>
      <c r="C9" s="6"/>
      <c r="D9" s="7">
        <v>1</v>
      </c>
      <c r="E9" s="7">
        <v>6</v>
      </c>
      <c r="F9" s="7">
        <v>27</v>
      </c>
      <c r="G9" s="7">
        <v>112</v>
      </c>
      <c r="H9" s="7">
        <v>35</v>
      </c>
      <c r="I9" s="7">
        <v>24</v>
      </c>
      <c r="J9" s="7">
        <v>6</v>
      </c>
      <c r="K9" s="7">
        <v>211</v>
      </c>
    </row>
    <row r="10" spans="1:12">
      <c r="B10" s="2" t="s">
        <v>275</v>
      </c>
      <c r="C10" s="6"/>
      <c r="D10" s="9">
        <v>14.3</v>
      </c>
      <c r="E10" s="9">
        <v>5</v>
      </c>
      <c r="F10" s="9">
        <v>33.299999999999997</v>
      </c>
      <c r="G10" s="9">
        <v>28.7</v>
      </c>
      <c r="H10" s="9">
        <v>7.7</v>
      </c>
      <c r="I10" s="9">
        <v>1.2</v>
      </c>
      <c r="J10" s="9">
        <v>2.9</v>
      </c>
      <c r="K10" s="9">
        <v>6.6</v>
      </c>
    </row>
    <row r="11" spans="1:12">
      <c r="B11" s="2" t="s">
        <v>276</v>
      </c>
      <c r="C11" s="6"/>
      <c r="D11" s="6">
        <v>0</v>
      </c>
      <c r="E11" s="6">
        <v>0</v>
      </c>
      <c r="F11" s="7">
        <v>27</v>
      </c>
      <c r="G11" s="7">
        <v>85</v>
      </c>
      <c r="H11" s="7">
        <v>35</v>
      </c>
      <c r="I11" s="7">
        <v>25</v>
      </c>
      <c r="J11" s="7">
        <v>5</v>
      </c>
      <c r="K11" s="7">
        <v>177</v>
      </c>
    </row>
    <row r="12" spans="1:12">
      <c r="A12" s="2" t="s">
        <v>2456</v>
      </c>
      <c r="B12" s="3" t="s">
        <v>2457</v>
      </c>
      <c r="C12" s="5">
        <v>0</v>
      </c>
    </row>
    <row r="13" spans="1:12">
      <c r="B13" s="2" t="s">
        <v>272</v>
      </c>
      <c r="C13" s="6"/>
      <c r="D13" s="6">
        <v>0</v>
      </c>
      <c r="E13" s="6">
        <v>0</v>
      </c>
      <c r="F13" s="6">
        <v>0</v>
      </c>
      <c r="G13" s="6">
        <v>0</v>
      </c>
      <c r="H13" s="6">
        <v>0</v>
      </c>
      <c r="I13" s="7">
        <v>4</v>
      </c>
      <c r="J13" s="6">
        <v>0</v>
      </c>
      <c r="K13" s="7">
        <v>4</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2458</v>
      </c>
      <c r="B18" s="3" t="s">
        <v>2459</v>
      </c>
      <c r="C18" s="5">
        <v>2633</v>
      </c>
    </row>
    <row r="19" spans="1:12">
      <c r="B19" s="2" t="s">
        <v>272</v>
      </c>
      <c r="C19" s="6"/>
      <c r="D19" s="6">
        <v>0</v>
      </c>
      <c r="E19" s="7">
        <v>1</v>
      </c>
      <c r="F19" s="7">
        <v>1</v>
      </c>
      <c r="G19" s="6">
        <v>0</v>
      </c>
      <c r="H19" s="7">
        <v>1</v>
      </c>
      <c r="I19" s="7">
        <v>8</v>
      </c>
      <c r="J19" s="7">
        <v>2</v>
      </c>
      <c r="K19" s="7">
        <v>13</v>
      </c>
      <c r="L19" s="2">
        <v>12</v>
      </c>
    </row>
    <row r="20" spans="1:12">
      <c r="B20" s="2" t="s">
        <v>273</v>
      </c>
      <c r="D20" s="2">
        <v>0</v>
      </c>
      <c r="E20" s="8">
        <v>38</v>
      </c>
      <c r="F20" s="8">
        <v>38</v>
      </c>
      <c r="G20" s="2">
        <v>0</v>
      </c>
      <c r="H20" s="8">
        <v>38</v>
      </c>
      <c r="I20" s="8">
        <v>303.8</v>
      </c>
      <c r="J20" s="8">
        <v>76</v>
      </c>
      <c r="K20" s="8">
        <v>493.7</v>
      </c>
    </row>
    <row r="21" spans="1:12">
      <c r="B21" s="2" t="s">
        <v>274</v>
      </c>
      <c r="C21" s="6"/>
      <c r="D21" s="6">
        <v>0</v>
      </c>
      <c r="E21" s="6">
        <v>0</v>
      </c>
      <c r="F21" s="7">
        <v>1</v>
      </c>
      <c r="G21" s="6">
        <v>0</v>
      </c>
      <c r="H21" s="7">
        <v>1</v>
      </c>
      <c r="I21" s="6">
        <v>0</v>
      </c>
      <c r="J21" s="6">
        <v>0</v>
      </c>
      <c r="K21" s="7">
        <v>2</v>
      </c>
    </row>
    <row r="22" spans="1:12">
      <c r="B22" s="2" t="s">
        <v>275</v>
      </c>
      <c r="C22" s="6"/>
      <c r="D22" s="6">
        <v>0</v>
      </c>
      <c r="E22" s="6">
        <v>0</v>
      </c>
      <c r="F22" s="9">
        <v>100</v>
      </c>
      <c r="G22" s="6">
        <v>0</v>
      </c>
      <c r="H22" s="9">
        <v>100</v>
      </c>
      <c r="I22" s="6">
        <v>0</v>
      </c>
      <c r="J22" s="6">
        <v>0</v>
      </c>
      <c r="K22" s="9">
        <v>15.4</v>
      </c>
    </row>
    <row r="23" spans="1:12">
      <c r="B23" s="2" t="s">
        <v>276</v>
      </c>
      <c r="C23" s="6"/>
      <c r="D23" s="6">
        <v>0</v>
      </c>
      <c r="E23" s="6">
        <v>0</v>
      </c>
      <c r="F23" s="7">
        <v>1</v>
      </c>
      <c r="G23" s="6">
        <v>0</v>
      </c>
      <c r="H23" s="7">
        <v>2</v>
      </c>
      <c r="I23" s="6">
        <v>0</v>
      </c>
      <c r="J23" s="6">
        <v>0</v>
      </c>
      <c r="K23" s="7">
        <v>3</v>
      </c>
    </row>
    <row r="24" spans="1:12">
      <c r="A24" s="2" t="s">
        <v>2460</v>
      </c>
      <c r="B24" s="3" t="s">
        <v>2461</v>
      </c>
      <c r="C24" s="5">
        <v>15186</v>
      </c>
    </row>
    <row r="25" spans="1:12">
      <c r="B25" s="2" t="s">
        <v>272</v>
      </c>
      <c r="C25" s="6"/>
      <c r="D25" s="6">
        <v>0</v>
      </c>
      <c r="E25" s="7">
        <v>11</v>
      </c>
      <c r="F25" s="7">
        <v>1</v>
      </c>
      <c r="G25" s="7">
        <v>15</v>
      </c>
      <c r="H25" s="7">
        <v>109</v>
      </c>
      <c r="I25" s="7">
        <v>51</v>
      </c>
      <c r="J25" s="7">
        <v>8</v>
      </c>
      <c r="K25" s="7">
        <v>195</v>
      </c>
      <c r="L25" s="2">
        <v>12</v>
      </c>
    </row>
    <row r="26" spans="1:12">
      <c r="B26" s="2" t="s">
        <v>273</v>
      </c>
      <c r="D26" s="2">
        <v>0</v>
      </c>
      <c r="E26" s="8">
        <v>72.400000000000006</v>
      </c>
      <c r="F26" s="8">
        <v>6.6</v>
      </c>
      <c r="G26" s="8">
        <v>98.8</v>
      </c>
      <c r="H26" s="8">
        <v>717.8</v>
      </c>
      <c r="I26" s="8">
        <v>335.8</v>
      </c>
      <c r="J26" s="8">
        <v>52.7</v>
      </c>
      <c r="K26" s="8">
        <v>1284.0999999999999</v>
      </c>
    </row>
    <row r="27" spans="1:12">
      <c r="B27" s="2" t="s">
        <v>274</v>
      </c>
      <c r="C27" s="6"/>
      <c r="D27" s="6">
        <v>0</v>
      </c>
      <c r="E27" s="7">
        <v>1</v>
      </c>
      <c r="F27" s="6">
        <v>0</v>
      </c>
      <c r="G27" s="7">
        <v>5</v>
      </c>
      <c r="H27" s="7">
        <v>1</v>
      </c>
      <c r="I27" s="6">
        <v>0</v>
      </c>
      <c r="J27" s="7">
        <v>2</v>
      </c>
      <c r="K27" s="7">
        <v>9</v>
      </c>
    </row>
    <row r="28" spans="1:12">
      <c r="B28" s="2" t="s">
        <v>275</v>
      </c>
      <c r="C28" s="6"/>
      <c r="D28" s="6">
        <v>0</v>
      </c>
      <c r="E28" s="9">
        <v>9.1</v>
      </c>
      <c r="F28" s="6">
        <v>0</v>
      </c>
      <c r="G28" s="9">
        <v>33.299999999999997</v>
      </c>
      <c r="H28" s="9">
        <v>0.9</v>
      </c>
      <c r="I28" s="6">
        <v>0</v>
      </c>
      <c r="J28" s="9">
        <v>25</v>
      </c>
      <c r="K28" s="9">
        <v>4.5999999999999996</v>
      </c>
    </row>
    <row r="29" spans="1:12">
      <c r="B29" s="2" t="s">
        <v>276</v>
      </c>
      <c r="C29" s="6"/>
      <c r="D29" s="6">
        <v>0</v>
      </c>
      <c r="E29" s="7">
        <v>1</v>
      </c>
      <c r="F29" s="6">
        <v>0</v>
      </c>
      <c r="G29" s="7">
        <v>5</v>
      </c>
      <c r="H29" s="7">
        <v>2</v>
      </c>
      <c r="I29" s="6">
        <v>0</v>
      </c>
      <c r="J29" s="7">
        <v>2</v>
      </c>
      <c r="K29" s="7">
        <v>10</v>
      </c>
    </row>
    <row r="30" spans="1:12">
      <c r="A30" s="2" t="s">
        <v>2462</v>
      </c>
      <c r="B30" s="3" t="s">
        <v>2463</v>
      </c>
      <c r="C30" s="5">
        <v>1353</v>
      </c>
    </row>
    <row r="31" spans="1:12">
      <c r="B31" s="2" t="s">
        <v>272</v>
      </c>
      <c r="C31" s="6"/>
      <c r="D31" s="6">
        <v>0</v>
      </c>
      <c r="E31" s="6">
        <v>0</v>
      </c>
      <c r="F31" s="6">
        <v>0</v>
      </c>
      <c r="G31" s="7">
        <v>4</v>
      </c>
      <c r="H31" s="7">
        <v>3</v>
      </c>
      <c r="I31" s="7">
        <v>11</v>
      </c>
      <c r="J31" s="7">
        <v>2</v>
      </c>
      <c r="K31" s="7">
        <v>20</v>
      </c>
      <c r="L31" s="2">
        <v>12</v>
      </c>
    </row>
    <row r="32" spans="1:12">
      <c r="B32" s="2" t="s">
        <v>273</v>
      </c>
      <c r="D32" s="2">
        <v>0</v>
      </c>
      <c r="E32" s="2">
        <v>0</v>
      </c>
      <c r="F32" s="2">
        <v>0</v>
      </c>
      <c r="G32" s="8">
        <v>295.60000000000002</v>
      </c>
      <c r="H32" s="8">
        <v>221.7</v>
      </c>
      <c r="I32" s="8">
        <v>813</v>
      </c>
      <c r="J32" s="8">
        <v>147.80000000000001</v>
      </c>
      <c r="K32" s="8">
        <v>1478.2</v>
      </c>
    </row>
    <row r="33" spans="1:11">
      <c r="B33" s="2" t="s">
        <v>274</v>
      </c>
      <c r="C33" s="6"/>
      <c r="D33" s="6">
        <v>0</v>
      </c>
      <c r="E33" s="6">
        <v>0</v>
      </c>
      <c r="F33" s="6">
        <v>0</v>
      </c>
      <c r="G33" s="7">
        <v>3</v>
      </c>
      <c r="H33" s="6">
        <v>0</v>
      </c>
      <c r="I33" s="6">
        <v>0</v>
      </c>
      <c r="J33" s="7">
        <v>1</v>
      </c>
      <c r="K33" s="7">
        <v>4</v>
      </c>
    </row>
    <row r="34" spans="1:11">
      <c r="B34" s="2" t="s">
        <v>275</v>
      </c>
      <c r="C34" s="6"/>
      <c r="D34" s="6">
        <v>0</v>
      </c>
      <c r="E34" s="6">
        <v>0</v>
      </c>
      <c r="F34" s="6">
        <v>0</v>
      </c>
      <c r="G34" s="9">
        <v>75</v>
      </c>
      <c r="H34" s="6">
        <v>0</v>
      </c>
      <c r="I34" s="6">
        <v>0</v>
      </c>
      <c r="J34" s="9">
        <v>50</v>
      </c>
      <c r="K34" s="9">
        <v>20</v>
      </c>
    </row>
    <row r="35" spans="1:11">
      <c r="B35" s="2" t="s">
        <v>276</v>
      </c>
      <c r="C35" s="6"/>
      <c r="D35" s="6">
        <v>0</v>
      </c>
      <c r="E35" s="6">
        <v>0</v>
      </c>
      <c r="F35" s="6">
        <v>0</v>
      </c>
      <c r="G35" s="7">
        <v>3</v>
      </c>
      <c r="H35" s="6">
        <v>0</v>
      </c>
      <c r="I35" s="6">
        <v>0</v>
      </c>
      <c r="J35" s="7">
        <v>1</v>
      </c>
      <c r="K35" s="7">
        <v>4</v>
      </c>
    </row>
    <row r="36" spans="1:11">
      <c r="A36" s="10"/>
      <c r="B36" s="10" t="s">
        <v>2464</v>
      </c>
    </row>
    <row r="37" spans="1:11">
      <c r="A37" s="10" t="s">
        <v>280</v>
      </c>
      <c r="B37" s="10" t="s">
        <v>260</v>
      </c>
      <c r="C37" s="5">
        <v>144260</v>
      </c>
    </row>
    <row r="38" spans="1:11">
      <c r="A38" s="10"/>
      <c r="B38" s="10" t="s">
        <v>272</v>
      </c>
      <c r="C38" s="6"/>
      <c r="D38" s="7">
        <v>7</v>
      </c>
      <c r="E38" s="7">
        <v>132</v>
      </c>
      <c r="F38" s="7">
        <v>83</v>
      </c>
      <c r="G38" s="7">
        <v>409</v>
      </c>
      <c r="H38" s="7">
        <v>568</v>
      </c>
      <c r="I38" s="7">
        <v>1995</v>
      </c>
      <c r="J38" s="7">
        <v>219</v>
      </c>
      <c r="K38" s="7">
        <v>3413</v>
      </c>
    </row>
    <row r="39" spans="1:11">
      <c r="A39" s="10"/>
      <c r="B39" s="10" t="s">
        <v>273</v>
      </c>
      <c r="D39" s="8">
        <v>4.9000000000000004</v>
      </c>
      <c r="E39" s="8">
        <v>91.5</v>
      </c>
      <c r="F39" s="8">
        <v>57.5</v>
      </c>
      <c r="G39" s="8">
        <v>283.5</v>
      </c>
      <c r="H39" s="8">
        <v>393.7</v>
      </c>
      <c r="I39" s="8">
        <v>1382.9</v>
      </c>
      <c r="J39" s="8">
        <v>151.80000000000001</v>
      </c>
      <c r="K39" s="8">
        <v>2365.9</v>
      </c>
    </row>
    <row r="40" spans="1:11">
      <c r="A40" s="10"/>
      <c r="B40" s="10" t="s">
        <v>274</v>
      </c>
      <c r="C40" s="6"/>
      <c r="D40" s="7">
        <v>1</v>
      </c>
      <c r="E40" s="7">
        <v>7</v>
      </c>
      <c r="F40" s="7">
        <v>28</v>
      </c>
      <c r="G40" s="7">
        <v>120</v>
      </c>
      <c r="H40" s="7">
        <v>37</v>
      </c>
      <c r="I40" s="7">
        <v>24</v>
      </c>
      <c r="J40" s="7">
        <v>9</v>
      </c>
      <c r="K40" s="7">
        <v>226</v>
      </c>
    </row>
    <row r="41" spans="1:11">
      <c r="A41" s="10"/>
      <c r="B41" s="10" t="s">
        <v>275</v>
      </c>
      <c r="D41" s="8">
        <v>14.3</v>
      </c>
      <c r="E41" s="8">
        <v>5.3</v>
      </c>
      <c r="F41" s="8">
        <v>33.700000000000003</v>
      </c>
      <c r="G41" s="8">
        <v>29.3</v>
      </c>
      <c r="H41" s="8">
        <v>6.5</v>
      </c>
      <c r="I41" s="8">
        <v>1.2</v>
      </c>
      <c r="J41" s="8">
        <v>4.0999999999999996</v>
      </c>
      <c r="K41" s="8">
        <v>6.6</v>
      </c>
    </row>
    <row r="42" spans="1:11">
      <c r="A42" s="10"/>
      <c r="B42" s="10" t="s">
        <v>276</v>
      </c>
      <c r="C42" s="6"/>
      <c r="D42" s="6">
        <v>0</v>
      </c>
      <c r="E42" s="7">
        <v>1</v>
      </c>
      <c r="F42" s="7">
        <v>28</v>
      </c>
      <c r="G42" s="7">
        <v>93</v>
      </c>
      <c r="H42" s="7">
        <v>39</v>
      </c>
      <c r="I42" s="7">
        <v>25</v>
      </c>
      <c r="J42" s="7">
        <v>8</v>
      </c>
      <c r="K42" s="7">
        <v>194</v>
      </c>
    </row>
  </sheetData>
  <mergeCells count="2">
    <mergeCell ref="A1:B1"/>
    <mergeCell ref="C1:J1"/>
  </mergeCells>
  <hyperlinks>
    <hyperlink ref="A2" location="DocumentMap!A222" display="&lt;&lt; Back to Document Map" xr:uid="{00000000-0004-0000-DD00-000000000000}"/>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2465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2466</v>
      </c>
      <c r="B6" s="3" t="s">
        <v>2467</v>
      </c>
      <c r="C6" s="5">
        <v>670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2468</v>
      </c>
    </row>
    <row r="13" spans="1:12">
      <c r="A13" s="10" t="s">
        <v>280</v>
      </c>
      <c r="B13" s="10" t="s">
        <v>260</v>
      </c>
      <c r="C13" s="5">
        <v>670</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223" display="&lt;&lt; Back to Document Map" xr:uid="{00000000-0004-0000-DE00-000000000000}"/>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L24"/>
  <sheetViews>
    <sheetView workbookViewId="0">
      <selection sqref="A1:B1"/>
    </sheetView>
  </sheetViews>
  <sheetFormatPr defaultRowHeight="12"/>
  <cols>
    <col min="1" max="1" width="9.140625" style="2" customWidth="1"/>
    <col min="2" max="2" width="21.42578125" style="2" bestFit="1" customWidth="1"/>
    <col min="3" max="16384" width="9.140625" style="2"/>
  </cols>
  <sheetData>
    <row r="1" spans="1:12">
      <c r="A1" s="47" t="s">
        <v>254</v>
      </c>
      <c r="B1" s="47"/>
      <c r="C1" s="48" t="s">
        <v>255</v>
      </c>
      <c r="D1" s="48"/>
      <c r="E1" s="48"/>
      <c r="F1" s="48"/>
      <c r="G1" s="48"/>
      <c r="H1" s="48"/>
      <c r="I1" s="48"/>
      <c r="J1" s="48"/>
      <c r="K1" s="2" t="s">
        <v>2469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2470</v>
      </c>
      <c r="B6" s="3" t="s">
        <v>2471</v>
      </c>
      <c r="C6" s="5">
        <v>9194</v>
      </c>
    </row>
    <row r="7" spans="1:12">
      <c r="B7" s="2" t="s">
        <v>272</v>
      </c>
      <c r="C7" s="6"/>
      <c r="D7" s="6">
        <v>0</v>
      </c>
      <c r="E7" s="7">
        <v>5</v>
      </c>
      <c r="F7" s="7">
        <v>1</v>
      </c>
      <c r="G7" s="7">
        <v>26</v>
      </c>
      <c r="H7" s="7">
        <v>20</v>
      </c>
      <c r="I7" s="7">
        <v>44</v>
      </c>
      <c r="J7" s="7">
        <v>17</v>
      </c>
      <c r="K7" s="7">
        <v>113</v>
      </c>
      <c r="L7" s="2">
        <v>12</v>
      </c>
    </row>
    <row r="8" spans="1:12">
      <c r="B8" s="2" t="s">
        <v>273</v>
      </c>
      <c r="D8" s="2">
        <v>0</v>
      </c>
      <c r="E8" s="8">
        <v>54.4</v>
      </c>
      <c r="F8" s="8">
        <v>10.9</v>
      </c>
      <c r="G8" s="8">
        <v>282.8</v>
      </c>
      <c r="H8" s="8">
        <v>217.5</v>
      </c>
      <c r="I8" s="8">
        <v>478.6</v>
      </c>
      <c r="J8" s="8">
        <v>184.9</v>
      </c>
      <c r="K8" s="8">
        <v>1229.0999999999999</v>
      </c>
    </row>
    <row r="9" spans="1:12">
      <c r="B9" s="2" t="s">
        <v>274</v>
      </c>
      <c r="C9" s="6"/>
      <c r="D9" s="6">
        <v>0</v>
      </c>
      <c r="E9" s="7">
        <v>1</v>
      </c>
      <c r="F9" s="7">
        <v>1</v>
      </c>
      <c r="G9" s="7">
        <v>15</v>
      </c>
      <c r="H9" s="7">
        <v>6</v>
      </c>
      <c r="I9" s="7">
        <v>7</v>
      </c>
      <c r="J9" s="7">
        <v>7</v>
      </c>
      <c r="K9" s="7">
        <v>37</v>
      </c>
    </row>
    <row r="10" spans="1:12">
      <c r="B10" s="2" t="s">
        <v>275</v>
      </c>
      <c r="C10" s="6"/>
      <c r="D10" s="6">
        <v>0</v>
      </c>
      <c r="E10" s="9">
        <v>20</v>
      </c>
      <c r="F10" s="9">
        <v>100</v>
      </c>
      <c r="G10" s="9">
        <v>57.7</v>
      </c>
      <c r="H10" s="9">
        <v>30</v>
      </c>
      <c r="I10" s="9">
        <v>15.9</v>
      </c>
      <c r="J10" s="9">
        <v>41.2</v>
      </c>
      <c r="K10" s="9">
        <v>32.700000000000003</v>
      </c>
    </row>
    <row r="11" spans="1:12">
      <c r="B11" s="2" t="s">
        <v>276</v>
      </c>
      <c r="C11" s="6"/>
      <c r="D11" s="6">
        <v>0</v>
      </c>
      <c r="E11" s="6">
        <v>0</v>
      </c>
      <c r="F11" s="6">
        <v>0</v>
      </c>
      <c r="G11" s="7">
        <v>11</v>
      </c>
      <c r="H11" s="7">
        <v>7</v>
      </c>
      <c r="I11" s="7">
        <v>7</v>
      </c>
      <c r="J11" s="7">
        <v>2</v>
      </c>
      <c r="K11" s="7">
        <v>27</v>
      </c>
    </row>
    <row r="12" spans="1:12">
      <c r="A12" s="2" t="s">
        <v>2472</v>
      </c>
      <c r="B12" s="3" t="s">
        <v>2473</v>
      </c>
      <c r="C12" s="5">
        <v>2820</v>
      </c>
    </row>
    <row r="13" spans="1:12">
      <c r="B13" s="2" t="s">
        <v>272</v>
      </c>
      <c r="C13" s="6"/>
      <c r="D13" s="6">
        <v>0</v>
      </c>
      <c r="E13" s="6">
        <v>0</v>
      </c>
      <c r="F13" s="7">
        <v>4</v>
      </c>
      <c r="G13" s="7">
        <v>3</v>
      </c>
      <c r="H13" s="7">
        <v>16</v>
      </c>
      <c r="I13" s="7">
        <v>26</v>
      </c>
      <c r="J13" s="6">
        <v>0</v>
      </c>
      <c r="K13" s="7">
        <v>49</v>
      </c>
      <c r="L13" s="2">
        <v>12</v>
      </c>
    </row>
    <row r="14" spans="1:12">
      <c r="B14" s="2" t="s">
        <v>273</v>
      </c>
      <c r="D14" s="2">
        <v>0</v>
      </c>
      <c r="E14" s="2">
        <v>0</v>
      </c>
      <c r="F14" s="8">
        <v>141.80000000000001</v>
      </c>
      <c r="G14" s="8">
        <v>106.4</v>
      </c>
      <c r="H14" s="8">
        <v>567.4</v>
      </c>
      <c r="I14" s="8">
        <v>922</v>
      </c>
      <c r="J14" s="2">
        <v>0</v>
      </c>
      <c r="K14" s="8">
        <v>1737.6</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2474</v>
      </c>
    </row>
    <row r="19" spans="1:11">
      <c r="A19" s="10" t="s">
        <v>280</v>
      </c>
      <c r="B19" s="10" t="s">
        <v>260</v>
      </c>
      <c r="C19" s="5">
        <v>12014</v>
      </c>
    </row>
    <row r="20" spans="1:11">
      <c r="A20" s="10"/>
      <c r="B20" s="10" t="s">
        <v>272</v>
      </c>
      <c r="C20" s="6"/>
      <c r="D20" s="6">
        <v>0</v>
      </c>
      <c r="E20" s="7">
        <v>5</v>
      </c>
      <c r="F20" s="7">
        <v>5</v>
      </c>
      <c r="G20" s="7">
        <v>29</v>
      </c>
      <c r="H20" s="7">
        <v>36</v>
      </c>
      <c r="I20" s="7">
        <v>70</v>
      </c>
      <c r="J20" s="7">
        <v>17</v>
      </c>
      <c r="K20" s="7">
        <v>162</v>
      </c>
    </row>
    <row r="21" spans="1:11">
      <c r="A21" s="10"/>
      <c r="B21" s="10" t="s">
        <v>273</v>
      </c>
      <c r="D21" s="2">
        <v>0</v>
      </c>
      <c r="E21" s="8">
        <v>41.6</v>
      </c>
      <c r="F21" s="8">
        <v>41.6</v>
      </c>
      <c r="G21" s="8">
        <v>241.4</v>
      </c>
      <c r="H21" s="8">
        <v>299.7</v>
      </c>
      <c r="I21" s="8">
        <v>582.70000000000005</v>
      </c>
      <c r="J21" s="8">
        <v>141.5</v>
      </c>
      <c r="K21" s="8">
        <v>1348.4</v>
      </c>
    </row>
    <row r="22" spans="1:11">
      <c r="A22" s="10"/>
      <c r="B22" s="10" t="s">
        <v>274</v>
      </c>
      <c r="C22" s="6"/>
      <c r="D22" s="6">
        <v>0</v>
      </c>
      <c r="E22" s="7">
        <v>1</v>
      </c>
      <c r="F22" s="7">
        <v>1</v>
      </c>
      <c r="G22" s="7">
        <v>15</v>
      </c>
      <c r="H22" s="7">
        <v>6</v>
      </c>
      <c r="I22" s="7">
        <v>7</v>
      </c>
      <c r="J22" s="7">
        <v>7</v>
      </c>
      <c r="K22" s="7">
        <v>37</v>
      </c>
    </row>
    <row r="23" spans="1:11">
      <c r="A23" s="10"/>
      <c r="B23" s="10" t="s">
        <v>275</v>
      </c>
      <c r="D23" s="2">
        <v>0</v>
      </c>
      <c r="E23" s="8">
        <v>20</v>
      </c>
      <c r="F23" s="8">
        <v>20</v>
      </c>
      <c r="G23" s="8">
        <v>51.7</v>
      </c>
      <c r="H23" s="8">
        <v>16.7</v>
      </c>
      <c r="I23" s="8">
        <v>10</v>
      </c>
      <c r="J23" s="8">
        <v>41.2</v>
      </c>
      <c r="K23" s="8">
        <v>22.8</v>
      </c>
    </row>
    <row r="24" spans="1:11">
      <c r="A24" s="10"/>
      <c r="B24" s="10" t="s">
        <v>276</v>
      </c>
      <c r="C24" s="6"/>
      <c r="D24" s="6">
        <v>0</v>
      </c>
      <c r="E24" s="6">
        <v>0</v>
      </c>
      <c r="F24" s="6">
        <v>0</v>
      </c>
      <c r="G24" s="7">
        <v>11</v>
      </c>
      <c r="H24" s="7">
        <v>7</v>
      </c>
      <c r="I24" s="7">
        <v>7</v>
      </c>
      <c r="J24" s="7">
        <v>2</v>
      </c>
      <c r="K24" s="7">
        <v>27</v>
      </c>
    </row>
  </sheetData>
  <mergeCells count="2">
    <mergeCell ref="A1:B1"/>
    <mergeCell ref="C1:J1"/>
  </mergeCells>
  <hyperlinks>
    <hyperlink ref="A2" location="DocumentMap!A224" display="&lt;&lt; Back to Document Map" xr:uid="{00000000-0004-0000-DF00-000000000000}"/>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L18"/>
  <sheetViews>
    <sheetView workbookViewId="0">
      <selection sqref="A1:B1"/>
    </sheetView>
  </sheetViews>
  <sheetFormatPr defaultRowHeight="12"/>
  <cols>
    <col min="1" max="1" width="9.140625" style="2" customWidth="1"/>
    <col min="2" max="2" width="27.7109375" style="2" bestFit="1" customWidth="1"/>
    <col min="3" max="16384" width="9.140625" style="2"/>
  </cols>
  <sheetData>
    <row r="1" spans="1:12">
      <c r="A1" s="47" t="s">
        <v>254</v>
      </c>
      <c r="B1" s="47"/>
      <c r="C1" s="48" t="s">
        <v>255</v>
      </c>
      <c r="D1" s="48"/>
      <c r="E1" s="48"/>
      <c r="F1" s="48"/>
      <c r="G1" s="48"/>
      <c r="H1" s="48"/>
      <c r="I1" s="48"/>
      <c r="J1" s="48"/>
      <c r="K1" s="2" t="s">
        <v>2475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2476</v>
      </c>
      <c r="B6" s="3" t="s">
        <v>2477</v>
      </c>
      <c r="C6" s="5">
        <v>1458</v>
      </c>
    </row>
    <row r="7" spans="1:12">
      <c r="B7" s="2" t="s">
        <v>272</v>
      </c>
      <c r="C7" s="6"/>
      <c r="D7" s="6">
        <v>0</v>
      </c>
      <c r="E7" s="7">
        <v>2</v>
      </c>
      <c r="F7" s="6">
        <v>0</v>
      </c>
      <c r="G7" s="7">
        <v>6</v>
      </c>
      <c r="H7" s="6">
        <v>0</v>
      </c>
      <c r="I7" s="7">
        <v>2</v>
      </c>
      <c r="J7" s="6">
        <v>0</v>
      </c>
      <c r="K7" s="7">
        <v>10</v>
      </c>
      <c r="L7" s="2">
        <v>12</v>
      </c>
    </row>
    <row r="8" spans="1:12">
      <c r="B8" s="2" t="s">
        <v>273</v>
      </c>
      <c r="D8" s="2">
        <v>0</v>
      </c>
      <c r="E8" s="8">
        <v>137.19999999999999</v>
      </c>
      <c r="F8" s="2">
        <v>0</v>
      </c>
      <c r="G8" s="8">
        <v>411.5</v>
      </c>
      <c r="H8" s="2">
        <v>0</v>
      </c>
      <c r="I8" s="8">
        <v>137.19999999999999</v>
      </c>
      <c r="J8" s="2">
        <v>0</v>
      </c>
      <c r="K8" s="8">
        <v>685.9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7">
        <v>1</v>
      </c>
      <c r="F11" s="6">
        <v>0</v>
      </c>
      <c r="G11" s="6">
        <v>0</v>
      </c>
      <c r="H11" s="6">
        <v>0</v>
      </c>
      <c r="I11" s="6">
        <v>0</v>
      </c>
      <c r="J11" s="6">
        <v>0</v>
      </c>
      <c r="K11" s="7">
        <v>1</v>
      </c>
    </row>
    <row r="12" spans="1:12">
      <c r="A12" s="10"/>
      <c r="B12" s="10" t="s">
        <v>2478</v>
      </c>
    </row>
    <row r="13" spans="1:12">
      <c r="A13" s="10" t="s">
        <v>280</v>
      </c>
      <c r="B13" s="10" t="s">
        <v>260</v>
      </c>
      <c r="C13" s="5">
        <v>1458</v>
      </c>
    </row>
    <row r="14" spans="1:12">
      <c r="A14" s="10"/>
      <c r="B14" s="10" t="s">
        <v>272</v>
      </c>
      <c r="C14" s="6"/>
      <c r="D14" s="6">
        <v>0</v>
      </c>
      <c r="E14" s="7">
        <v>2</v>
      </c>
      <c r="F14" s="6">
        <v>0</v>
      </c>
      <c r="G14" s="7">
        <v>6</v>
      </c>
      <c r="H14" s="6">
        <v>0</v>
      </c>
      <c r="I14" s="7">
        <v>2</v>
      </c>
      <c r="J14" s="6">
        <v>0</v>
      </c>
      <c r="K14" s="7">
        <v>10</v>
      </c>
    </row>
    <row r="15" spans="1:12">
      <c r="A15" s="10"/>
      <c r="B15" s="10" t="s">
        <v>273</v>
      </c>
      <c r="D15" s="2">
        <v>0</v>
      </c>
      <c r="E15" s="8">
        <v>137.19999999999999</v>
      </c>
      <c r="F15" s="2">
        <v>0</v>
      </c>
      <c r="G15" s="8">
        <v>411.5</v>
      </c>
      <c r="H15" s="2">
        <v>0</v>
      </c>
      <c r="I15" s="8">
        <v>137.19999999999999</v>
      </c>
      <c r="J15" s="2">
        <v>0</v>
      </c>
      <c r="K15" s="8">
        <v>685.9</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7">
        <v>1</v>
      </c>
      <c r="F18" s="6">
        <v>0</v>
      </c>
      <c r="G18" s="6">
        <v>0</v>
      </c>
      <c r="H18" s="6">
        <v>0</v>
      </c>
      <c r="I18" s="6">
        <v>0</v>
      </c>
      <c r="J18" s="6">
        <v>0</v>
      </c>
      <c r="K18" s="7">
        <v>1</v>
      </c>
    </row>
  </sheetData>
  <mergeCells count="2">
    <mergeCell ref="A1:B1"/>
    <mergeCell ref="C1:J1"/>
  </mergeCells>
  <hyperlinks>
    <hyperlink ref="A2" location="DocumentMap!A225" display="&lt;&lt; Back to Document Map" xr:uid="{00000000-0004-0000-E000-000000000000}"/>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L24"/>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47" t="s">
        <v>254</v>
      </c>
      <c r="B1" s="47"/>
      <c r="C1" s="48" t="s">
        <v>255</v>
      </c>
      <c r="D1" s="48"/>
      <c r="E1" s="48"/>
      <c r="F1" s="48"/>
      <c r="G1" s="48"/>
      <c r="H1" s="48"/>
      <c r="I1" s="48"/>
      <c r="J1" s="48"/>
      <c r="K1" s="2" t="s">
        <v>2479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2480</v>
      </c>
      <c r="B6" s="3" t="s">
        <v>2481</v>
      </c>
      <c r="C6" s="5">
        <v>16023</v>
      </c>
    </row>
    <row r="7" spans="1:12">
      <c r="B7" s="2" t="s">
        <v>272</v>
      </c>
      <c r="C7" s="6"/>
      <c r="D7" s="6">
        <v>0</v>
      </c>
      <c r="E7" s="7">
        <v>19</v>
      </c>
      <c r="F7" s="7">
        <v>6</v>
      </c>
      <c r="G7" s="7">
        <v>67</v>
      </c>
      <c r="H7" s="7">
        <v>61</v>
      </c>
      <c r="I7" s="7">
        <v>256</v>
      </c>
      <c r="J7" s="7">
        <v>28</v>
      </c>
      <c r="K7" s="7">
        <v>437</v>
      </c>
      <c r="L7" s="2">
        <v>12</v>
      </c>
    </row>
    <row r="8" spans="1:12">
      <c r="B8" s="2" t="s">
        <v>273</v>
      </c>
      <c r="D8" s="2">
        <v>0</v>
      </c>
      <c r="E8" s="8">
        <v>118.6</v>
      </c>
      <c r="F8" s="8">
        <v>37.4</v>
      </c>
      <c r="G8" s="8">
        <v>418.1</v>
      </c>
      <c r="H8" s="8">
        <v>380.7</v>
      </c>
      <c r="I8" s="8">
        <v>1597.7</v>
      </c>
      <c r="J8" s="8">
        <v>174.7</v>
      </c>
      <c r="K8" s="8">
        <v>2727.3</v>
      </c>
    </row>
    <row r="9" spans="1:12">
      <c r="B9" s="2" t="s">
        <v>274</v>
      </c>
      <c r="C9" s="6"/>
      <c r="D9" s="6">
        <v>0</v>
      </c>
      <c r="E9" s="7">
        <v>5</v>
      </c>
      <c r="F9" s="7">
        <v>1</v>
      </c>
      <c r="G9" s="7">
        <v>25</v>
      </c>
      <c r="H9" s="7">
        <v>8</v>
      </c>
      <c r="I9" s="7">
        <v>34</v>
      </c>
      <c r="J9" s="7">
        <v>10</v>
      </c>
      <c r="K9" s="7">
        <v>83</v>
      </c>
    </row>
    <row r="10" spans="1:12">
      <c r="B10" s="2" t="s">
        <v>275</v>
      </c>
      <c r="C10" s="6"/>
      <c r="D10" s="6">
        <v>0</v>
      </c>
      <c r="E10" s="9">
        <v>26.3</v>
      </c>
      <c r="F10" s="9">
        <v>16.7</v>
      </c>
      <c r="G10" s="9">
        <v>37.299999999999997</v>
      </c>
      <c r="H10" s="9">
        <v>13.1</v>
      </c>
      <c r="I10" s="9">
        <v>13.3</v>
      </c>
      <c r="J10" s="9">
        <v>35.700000000000003</v>
      </c>
      <c r="K10" s="9">
        <v>19</v>
      </c>
    </row>
    <row r="11" spans="1:12">
      <c r="B11" s="2" t="s">
        <v>276</v>
      </c>
      <c r="C11" s="6"/>
      <c r="D11" s="7">
        <v>1</v>
      </c>
      <c r="E11" s="7">
        <v>2</v>
      </c>
      <c r="F11" s="7">
        <v>1</v>
      </c>
      <c r="G11" s="7">
        <v>24</v>
      </c>
      <c r="H11" s="7">
        <v>6</v>
      </c>
      <c r="I11" s="7">
        <v>35</v>
      </c>
      <c r="J11" s="7">
        <v>8</v>
      </c>
      <c r="K11" s="7">
        <v>77</v>
      </c>
    </row>
    <row r="12" spans="1:12">
      <c r="A12" s="2" t="s">
        <v>2482</v>
      </c>
      <c r="B12" s="3" t="s">
        <v>2483</v>
      </c>
      <c r="C12" s="5">
        <v>16626</v>
      </c>
    </row>
    <row r="13" spans="1:12">
      <c r="B13" s="2" t="s">
        <v>272</v>
      </c>
      <c r="C13" s="6"/>
      <c r="D13" s="6">
        <v>0</v>
      </c>
      <c r="E13" s="7">
        <v>7</v>
      </c>
      <c r="F13" s="7">
        <v>3</v>
      </c>
      <c r="G13" s="7">
        <v>27</v>
      </c>
      <c r="H13" s="7">
        <v>34</v>
      </c>
      <c r="I13" s="7">
        <v>100</v>
      </c>
      <c r="J13" s="7">
        <v>15</v>
      </c>
      <c r="K13" s="7">
        <v>186</v>
      </c>
      <c r="L13" s="2">
        <v>12</v>
      </c>
    </row>
    <row r="14" spans="1:12">
      <c r="B14" s="2" t="s">
        <v>273</v>
      </c>
      <c r="D14" s="2">
        <v>0</v>
      </c>
      <c r="E14" s="8">
        <v>42.1</v>
      </c>
      <c r="F14" s="8">
        <v>18</v>
      </c>
      <c r="G14" s="8">
        <v>162.4</v>
      </c>
      <c r="H14" s="8">
        <v>204.5</v>
      </c>
      <c r="I14" s="8">
        <v>601.5</v>
      </c>
      <c r="J14" s="8">
        <v>90.2</v>
      </c>
      <c r="K14" s="8">
        <v>1118.7</v>
      </c>
    </row>
    <row r="15" spans="1:12">
      <c r="B15" s="2" t="s">
        <v>274</v>
      </c>
      <c r="C15" s="6"/>
      <c r="D15" s="6">
        <v>0</v>
      </c>
      <c r="E15" s="7">
        <v>2</v>
      </c>
      <c r="F15" s="7">
        <v>2</v>
      </c>
      <c r="G15" s="7">
        <v>11</v>
      </c>
      <c r="H15" s="7">
        <v>11</v>
      </c>
      <c r="I15" s="7">
        <v>8</v>
      </c>
      <c r="J15" s="7">
        <v>2</v>
      </c>
      <c r="K15" s="7">
        <v>36</v>
      </c>
    </row>
    <row r="16" spans="1:12">
      <c r="B16" s="2" t="s">
        <v>275</v>
      </c>
      <c r="C16" s="6"/>
      <c r="D16" s="6">
        <v>0</v>
      </c>
      <c r="E16" s="9">
        <v>28.6</v>
      </c>
      <c r="F16" s="9">
        <v>66.7</v>
      </c>
      <c r="G16" s="9">
        <v>40.700000000000003</v>
      </c>
      <c r="H16" s="9">
        <v>32.4</v>
      </c>
      <c r="I16" s="9">
        <v>8</v>
      </c>
      <c r="J16" s="9">
        <v>13.3</v>
      </c>
      <c r="K16" s="9">
        <v>19.399999999999999</v>
      </c>
    </row>
    <row r="17" spans="1:11">
      <c r="B17" s="2" t="s">
        <v>276</v>
      </c>
      <c r="C17" s="6"/>
      <c r="D17" s="6">
        <v>0</v>
      </c>
      <c r="E17" s="7">
        <v>1</v>
      </c>
      <c r="F17" s="7">
        <v>2</v>
      </c>
      <c r="G17" s="7">
        <v>6</v>
      </c>
      <c r="H17" s="7">
        <v>9</v>
      </c>
      <c r="I17" s="7">
        <v>1</v>
      </c>
      <c r="J17" s="6">
        <v>0</v>
      </c>
      <c r="K17" s="7">
        <v>19</v>
      </c>
    </row>
    <row r="18" spans="1:11">
      <c r="A18" s="10"/>
      <c r="B18" s="10" t="s">
        <v>2484</v>
      </c>
    </row>
    <row r="19" spans="1:11">
      <c r="A19" s="10" t="s">
        <v>280</v>
      </c>
      <c r="B19" s="10" t="s">
        <v>260</v>
      </c>
      <c r="C19" s="5">
        <v>32649</v>
      </c>
    </row>
    <row r="20" spans="1:11">
      <c r="A20" s="10"/>
      <c r="B20" s="10" t="s">
        <v>272</v>
      </c>
      <c r="C20" s="6"/>
      <c r="D20" s="6">
        <v>0</v>
      </c>
      <c r="E20" s="7">
        <v>26</v>
      </c>
      <c r="F20" s="7">
        <v>9</v>
      </c>
      <c r="G20" s="7">
        <v>94</v>
      </c>
      <c r="H20" s="7">
        <v>95</v>
      </c>
      <c r="I20" s="7">
        <v>356</v>
      </c>
      <c r="J20" s="7">
        <v>43</v>
      </c>
      <c r="K20" s="7">
        <v>623</v>
      </c>
    </row>
    <row r="21" spans="1:11">
      <c r="A21" s="10"/>
      <c r="B21" s="10" t="s">
        <v>273</v>
      </c>
      <c r="D21" s="2">
        <v>0</v>
      </c>
      <c r="E21" s="8">
        <v>79.599999999999994</v>
      </c>
      <c r="F21" s="8">
        <v>27.6</v>
      </c>
      <c r="G21" s="8">
        <v>287.89999999999998</v>
      </c>
      <c r="H21" s="8">
        <v>291</v>
      </c>
      <c r="I21" s="8">
        <v>1090.4000000000001</v>
      </c>
      <c r="J21" s="8">
        <v>131.69999999999999</v>
      </c>
      <c r="K21" s="8">
        <v>1908.2</v>
      </c>
    </row>
    <row r="22" spans="1:11">
      <c r="A22" s="10"/>
      <c r="B22" s="10" t="s">
        <v>274</v>
      </c>
      <c r="C22" s="6"/>
      <c r="D22" s="6">
        <v>0</v>
      </c>
      <c r="E22" s="7">
        <v>7</v>
      </c>
      <c r="F22" s="7">
        <v>3</v>
      </c>
      <c r="G22" s="7">
        <v>36</v>
      </c>
      <c r="H22" s="7">
        <v>19</v>
      </c>
      <c r="I22" s="7">
        <v>42</v>
      </c>
      <c r="J22" s="7">
        <v>12</v>
      </c>
      <c r="K22" s="7">
        <v>119</v>
      </c>
    </row>
    <row r="23" spans="1:11">
      <c r="A23" s="10"/>
      <c r="B23" s="10" t="s">
        <v>275</v>
      </c>
      <c r="D23" s="2">
        <v>0</v>
      </c>
      <c r="E23" s="8">
        <v>26.9</v>
      </c>
      <c r="F23" s="8">
        <v>33.299999999999997</v>
      </c>
      <c r="G23" s="8">
        <v>38.299999999999997</v>
      </c>
      <c r="H23" s="8">
        <v>20</v>
      </c>
      <c r="I23" s="8">
        <v>11.8</v>
      </c>
      <c r="J23" s="8">
        <v>27.9</v>
      </c>
      <c r="K23" s="8">
        <v>19.100000000000001</v>
      </c>
    </row>
    <row r="24" spans="1:11">
      <c r="A24" s="10"/>
      <c r="B24" s="10" t="s">
        <v>276</v>
      </c>
      <c r="C24" s="6"/>
      <c r="D24" s="7">
        <v>1</v>
      </c>
      <c r="E24" s="7">
        <v>3</v>
      </c>
      <c r="F24" s="7">
        <v>3</v>
      </c>
      <c r="G24" s="7">
        <v>30</v>
      </c>
      <c r="H24" s="7">
        <v>15</v>
      </c>
      <c r="I24" s="7">
        <v>36</v>
      </c>
      <c r="J24" s="7">
        <v>8</v>
      </c>
      <c r="K24" s="7">
        <v>96</v>
      </c>
    </row>
  </sheetData>
  <mergeCells count="2">
    <mergeCell ref="A1:B1"/>
    <mergeCell ref="C1:J1"/>
  </mergeCells>
  <hyperlinks>
    <hyperlink ref="A2" location="DocumentMap!A226" display="&lt;&lt; Back to Document Map" xr:uid="{00000000-0004-0000-E1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479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480</v>
      </c>
      <c r="B6" s="3" t="s">
        <v>481</v>
      </c>
      <c r="C6" s="5">
        <v>37087</v>
      </c>
    </row>
    <row r="7" spans="1:12">
      <c r="B7" s="2" t="s">
        <v>272</v>
      </c>
      <c r="C7" s="6"/>
      <c r="D7" s="7">
        <v>1</v>
      </c>
      <c r="E7" s="7">
        <v>18</v>
      </c>
      <c r="F7" s="7">
        <v>3</v>
      </c>
      <c r="G7" s="7">
        <v>60</v>
      </c>
      <c r="H7" s="7">
        <v>80</v>
      </c>
      <c r="I7" s="7">
        <v>196</v>
      </c>
      <c r="J7" s="7">
        <v>60</v>
      </c>
      <c r="K7" s="7">
        <v>418</v>
      </c>
      <c r="L7" s="2">
        <v>12</v>
      </c>
    </row>
    <row r="8" spans="1:12">
      <c r="B8" s="2" t="s">
        <v>273</v>
      </c>
      <c r="D8" s="8">
        <v>2.7</v>
      </c>
      <c r="E8" s="8">
        <v>48.5</v>
      </c>
      <c r="F8" s="8">
        <v>8.1</v>
      </c>
      <c r="G8" s="8">
        <v>161.80000000000001</v>
      </c>
      <c r="H8" s="8">
        <v>215.7</v>
      </c>
      <c r="I8" s="8">
        <v>528.5</v>
      </c>
      <c r="J8" s="8">
        <v>161.80000000000001</v>
      </c>
      <c r="K8" s="8">
        <v>1127.0999999999999</v>
      </c>
    </row>
    <row r="9" spans="1:12">
      <c r="B9" s="2" t="s">
        <v>274</v>
      </c>
      <c r="C9" s="6"/>
      <c r="D9" s="7">
        <v>1</v>
      </c>
      <c r="E9" s="7">
        <v>4</v>
      </c>
      <c r="F9" s="6">
        <v>0</v>
      </c>
      <c r="G9" s="7">
        <v>34</v>
      </c>
      <c r="H9" s="7">
        <v>7</v>
      </c>
      <c r="I9" s="7">
        <v>16</v>
      </c>
      <c r="J9" s="7">
        <v>8</v>
      </c>
      <c r="K9" s="7">
        <v>70</v>
      </c>
    </row>
    <row r="10" spans="1:12">
      <c r="B10" s="2" t="s">
        <v>275</v>
      </c>
      <c r="C10" s="6"/>
      <c r="D10" s="9">
        <v>100</v>
      </c>
      <c r="E10" s="9">
        <v>22.2</v>
      </c>
      <c r="F10" s="6">
        <v>0</v>
      </c>
      <c r="G10" s="9">
        <v>56.7</v>
      </c>
      <c r="H10" s="9">
        <v>8.8000000000000007</v>
      </c>
      <c r="I10" s="9">
        <v>8.1999999999999993</v>
      </c>
      <c r="J10" s="9">
        <v>13.3</v>
      </c>
      <c r="K10" s="9">
        <v>16.7</v>
      </c>
    </row>
    <row r="11" spans="1:12">
      <c r="B11" s="2" t="s">
        <v>276</v>
      </c>
      <c r="C11" s="6"/>
      <c r="D11" s="7">
        <v>1</v>
      </c>
      <c r="E11" s="7">
        <v>5</v>
      </c>
      <c r="F11" s="6">
        <v>0</v>
      </c>
      <c r="G11" s="7">
        <v>17</v>
      </c>
      <c r="H11" s="7">
        <v>3</v>
      </c>
      <c r="I11" s="7">
        <v>13</v>
      </c>
      <c r="J11" s="7">
        <v>8</v>
      </c>
      <c r="K11" s="7">
        <v>47</v>
      </c>
    </row>
    <row r="12" spans="1:12">
      <c r="A12" s="2" t="s">
        <v>482</v>
      </c>
      <c r="B12" s="3" t="s">
        <v>483</v>
      </c>
      <c r="C12" s="5">
        <v>2703</v>
      </c>
    </row>
    <row r="13" spans="1:12">
      <c r="B13" s="2" t="s">
        <v>272</v>
      </c>
      <c r="C13" s="6"/>
      <c r="D13" s="6">
        <v>0</v>
      </c>
      <c r="E13" s="6">
        <v>0</v>
      </c>
      <c r="F13" s="7">
        <v>1</v>
      </c>
      <c r="G13" s="7">
        <v>8</v>
      </c>
      <c r="H13" s="7">
        <v>7</v>
      </c>
      <c r="I13" s="7">
        <v>54</v>
      </c>
      <c r="J13" s="7">
        <v>8</v>
      </c>
      <c r="K13" s="7">
        <v>78</v>
      </c>
      <c r="L13" s="2">
        <v>12</v>
      </c>
    </row>
    <row r="14" spans="1:12">
      <c r="B14" s="2" t="s">
        <v>273</v>
      </c>
      <c r="D14" s="2">
        <v>0</v>
      </c>
      <c r="E14" s="2">
        <v>0</v>
      </c>
      <c r="F14" s="8">
        <v>37</v>
      </c>
      <c r="G14" s="8">
        <v>296</v>
      </c>
      <c r="H14" s="8">
        <v>259</v>
      </c>
      <c r="I14" s="8">
        <v>1997.8</v>
      </c>
      <c r="J14" s="8">
        <v>296</v>
      </c>
      <c r="K14" s="8">
        <v>2885.7</v>
      </c>
    </row>
    <row r="15" spans="1:12">
      <c r="B15" s="2" t="s">
        <v>274</v>
      </c>
      <c r="C15" s="6"/>
      <c r="D15" s="6">
        <v>0</v>
      </c>
      <c r="E15" s="6">
        <v>0</v>
      </c>
      <c r="F15" s="7">
        <v>1</v>
      </c>
      <c r="G15" s="7">
        <v>7</v>
      </c>
      <c r="H15" s="7">
        <v>1</v>
      </c>
      <c r="I15" s="7">
        <v>4</v>
      </c>
      <c r="J15" s="6">
        <v>0</v>
      </c>
      <c r="K15" s="7">
        <v>13</v>
      </c>
    </row>
    <row r="16" spans="1:12">
      <c r="B16" s="2" t="s">
        <v>275</v>
      </c>
      <c r="C16" s="6"/>
      <c r="D16" s="6">
        <v>0</v>
      </c>
      <c r="E16" s="6">
        <v>0</v>
      </c>
      <c r="F16" s="9">
        <v>100</v>
      </c>
      <c r="G16" s="9">
        <v>87.5</v>
      </c>
      <c r="H16" s="9">
        <v>14.3</v>
      </c>
      <c r="I16" s="9">
        <v>7.4</v>
      </c>
      <c r="J16" s="6">
        <v>0</v>
      </c>
      <c r="K16" s="9">
        <v>16.7</v>
      </c>
    </row>
    <row r="17" spans="1:12">
      <c r="B17" s="2" t="s">
        <v>276</v>
      </c>
      <c r="C17" s="6"/>
      <c r="D17" s="6">
        <v>0</v>
      </c>
      <c r="E17" s="7">
        <v>1</v>
      </c>
      <c r="F17" s="7">
        <v>1</v>
      </c>
      <c r="G17" s="7">
        <v>5</v>
      </c>
      <c r="H17" s="7">
        <v>2</v>
      </c>
      <c r="I17" s="7">
        <v>3</v>
      </c>
      <c r="J17" s="7">
        <v>1</v>
      </c>
      <c r="K17" s="7">
        <v>13</v>
      </c>
    </row>
    <row r="18" spans="1:12">
      <c r="A18" s="2" t="s">
        <v>484</v>
      </c>
      <c r="B18" s="3" t="s">
        <v>485</v>
      </c>
      <c r="C18" s="5">
        <v>1062</v>
      </c>
    </row>
    <row r="19" spans="1:12">
      <c r="B19" s="2" t="s">
        <v>272</v>
      </c>
      <c r="C19" s="6"/>
      <c r="D19" s="6">
        <v>0</v>
      </c>
      <c r="E19" s="6">
        <v>0</v>
      </c>
      <c r="F19" s="6">
        <v>0</v>
      </c>
      <c r="G19" s="6">
        <v>0</v>
      </c>
      <c r="H19" s="7">
        <v>2</v>
      </c>
      <c r="I19" s="7">
        <v>10</v>
      </c>
      <c r="J19" s="7">
        <v>6</v>
      </c>
      <c r="K19" s="7">
        <v>18</v>
      </c>
      <c r="L19" s="2">
        <v>12</v>
      </c>
    </row>
    <row r="20" spans="1:12">
      <c r="B20" s="2" t="s">
        <v>273</v>
      </c>
      <c r="D20" s="2">
        <v>0</v>
      </c>
      <c r="E20" s="2">
        <v>0</v>
      </c>
      <c r="F20" s="2">
        <v>0</v>
      </c>
      <c r="G20" s="2">
        <v>0</v>
      </c>
      <c r="H20" s="8">
        <v>188.3</v>
      </c>
      <c r="I20" s="8">
        <v>941.6</v>
      </c>
      <c r="J20" s="8">
        <v>565</v>
      </c>
      <c r="K20" s="8">
        <v>1694.9</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486</v>
      </c>
      <c r="B24" s="3" t="s">
        <v>487</v>
      </c>
      <c r="C24" s="5">
        <v>3882</v>
      </c>
    </row>
    <row r="25" spans="1:12">
      <c r="B25" s="2" t="s">
        <v>272</v>
      </c>
      <c r="C25" s="6"/>
      <c r="D25" s="6">
        <v>0</v>
      </c>
      <c r="E25" s="7">
        <v>2</v>
      </c>
      <c r="F25" s="7">
        <v>1</v>
      </c>
      <c r="G25" s="7">
        <v>16</v>
      </c>
      <c r="H25" s="7">
        <v>6</v>
      </c>
      <c r="I25" s="7">
        <v>38</v>
      </c>
      <c r="J25" s="6">
        <v>0</v>
      </c>
      <c r="K25" s="7">
        <v>63</v>
      </c>
      <c r="L25" s="2">
        <v>12</v>
      </c>
    </row>
    <row r="26" spans="1:12">
      <c r="B26" s="2" t="s">
        <v>273</v>
      </c>
      <c r="D26" s="2">
        <v>0</v>
      </c>
      <c r="E26" s="8">
        <v>51.5</v>
      </c>
      <c r="F26" s="8">
        <v>25.8</v>
      </c>
      <c r="G26" s="8">
        <v>412.2</v>
      </c>
      <c r="H26" s="8">
        <v>154.6</v>
      </c>
      <c r="I26" s="8">
        <v>978.9</v>
      </c>
      <c r="J26" s="2">
        <v>0</v>
      </c>
      <c r="K26" s="8">
        <v>1622.9</v>
      </c>
    </row>
    <row r="27" spans="1:12">
      <c r="B27" s="2" t="s">
        <v>274</v>
      </c>
      <c r="C27" s="6"/>
      <c r="D27" s="6">
        <v>0</v>
      </c>
      <c r="E27" s="6">
        <v>0</v>
      </c>
      <c r="F27" s="6">
        <v>0</v>
      </c>
      <c r="G27" s="7">
        <v>5</v>
      </c>
      <c r="H27" s="6">
        <v>0</v>
      </c>
      <c r="I27" s="7">
        <v>3</v>
      </c>
      <c r="J27" s="6">
        <v>0</v>
      </c>
      <c r="K27" s="7">
        <v>8</v>
      </c>
    </row>
    <row r="28" spans="1:12">
      <c r="B28" s="2" t="s">
        <v>275</v>
      </c>
      <c r="C28" s="6"/>
      <c r="D28" s="6">
        <v>0</v>
      </c>
      <c r="E28" s="6">
        <v>0</v>
      </c>
      <c r="F28" s="6">
        <v>0</v>
      </c>
      <c r="G28" s="9">
        <v>31.3</v>
      </c>
      <c r="H28" s="6">
        <v>0</v>
      </c>
      <c r="I28" s="9">
        <v>7.9</v>
      </c>
      <c r="J28" s="6">
        <v>0</v>
      </c>
      <c r="K28" s="9">
        <v>12.7</v>
      </c>
    </row>
    <row r="29" spans="1:12">
      <c r="B29" s="2" t="s">
        <v>276</v>
      </c>
      <c r="C29" s="6"/>
      <c r="D29" s="6">
        <v>0</v>
      </c>
      <c r="E29" s="6">
        <v>0</v>
      </c>
      <c r="F29" s="6">
        <v>0</v>
      </c>
      <c r="G29" s="7">
        <v>2</v>
      </c>
      <c r="H29" s="6">
        <v>0</v>
      </c>
      <c r="I29" s="7">
        <v>3</v>
      </c>
      <c r="J29" s="6">
        <v>0</v>
      </c>
      <c r="K29" s="7">
        <v>5</v>
      </c>
    </row>
    <row r="30" spans="1:12">
      <c r="A30" s="2" t="s">
        <v>488</v>
      </c>
      <c r="B30" s="3" t="s">
        <v>489</v>
      </c>
      <c r="C30" s="5">
        <v>4546</v>
      </c>
    </row>
    <row r="31" spans="1:12">
      <c r="B31" s="2" t="s">
        <v>272</v>
      </c>
      <c r="C31" s="6"/>
      <c r="D31" s="6">
        <v>0</v>
      </c>
      <c r="E31" s="7">
        <v>9</v>
      </c>
      <c r="F31" s="6">
        <v>0</v>
      </c>
      <c r="G31" s="7">
        <v>32</v>
      </c>
      <c r="H31" s="7">
        <v>22</v>
      </c>
      <c r="I31" s="7">
        <v>103</v>
      </c>
      <c r="J31" s="7">
        <v>14</v>
      </c>
      <c r="K31" s="7">
        <v>180</v>
      </c>
      <c r="L31" s="2">
        <v>12</v>
      </c>
    </row>
    <row r="32" spans="1:12">
      <c r="B32" s="2" t="s">
        <v>273</v>
      </c>
      <c r="D32" s="2">
        <v>0</v>
      </c>
      <c r="E32" s="8">
        <v>198</v>
      </c>
      <c r="F32" s="2">
        <v>0</v>
      </c>
      <c r="G32" s="8">
        <v>703.9</v>
      </c>
      <c r="H32" s="8">
        <v>483.9</v>
      </c>
      <c r="I32" s="8">
        <v>2265.6999999999998</v>
      </c>
      <c r="J32" s="8">
        <v>308</v>
      </c>
      <c r="K32" s="8">
        <v>3959.5</v>
      </c>
    </row>
    <row r="33" spans="1:12">
      <c r="B33" s="2" t="s">
        <v>274</v>
      </c>
      <c r="C33" s="6"/>
      <c r="D33" s="6">
        <v>0</v>
      </c>
      <c r="E33" s="7">
        <v>5</v>
      </c>
      <c r="F33" s="6">
        <v>0</v>
      </c>
      <c r="G33" s="7">
        <v>16</v>
      </c>
      <c r="H33" s="7">
        <v>1</v>
      </c>
      <c r="I33" s="7">
        <v>27</v>
      </c>
      <c r="J33" s="7">
        <v>5</v>
      </c>
      <c r="K33" s="7">
        <v>54</v>
      </c>
    </row>
    <row r="34" spans="1:12">
      <c r="B34" s="2" t="s">
        <v>275</v>
      </c>
      <c r="C34" s="6"/>
      <c r="D34" s="6">
        <v>0</v>
      </c>
      <c r="E34" s="9">
        <v>55.6</v>
      </c>
      <c r="F34" s="6">
        <v>0</v>
      </c>
      <c r="G34" s="9">
        <v>50</v>
      </c>
      <c r="H34" s="9">
        <v>4.5</v>
      </c>
      <c r="I34" s="9">
        <v>26.2</v>
      </c>
      <c r="J34" s="9">
        <v>35.700000000000003</v>
      </c>
      <c r="K34" s="9">
        <v>30</v>
      </c>
    </row>
    <row r="35" spans="1:12">
      <c r="B35" s="2" t="s">
        <v>276</v>
      </c>
      <c r="C35" s="6"/>
      <c r="D35" s="6">
        <v>0</v>
      </c>
      <c r="E35" s="7">
        <v>3</v>
      </c>
      <c r="F35" s="6">
        <v>0</v>
      </c>
      <c r="G35" s="7">
        <v>14</v>
      </c>
      <c r="H35" s="7">
        <v>1</v>
      </c>
      <c r="I35" s="7">
        <v>30</v>
      </c>
      <c r="J35" s="7">
        <v>3</v>
      </c>
      <c r="K35" s="7">
        <v>51</v>
      </c>
    </row>
    <row r="36" spans="1:12">
      <c r="A36" s="2" t="s">
        <v>490</v>
      </c>
      <c r="B36" s="3" t="s">
        <v>491</v>
      </c>
      <c r="C36" s="5">
        <v>36208</v>
      </c>
    </row>
    <row r="37" spans="1:12">
      <c r="B37" s="2" t="s">
        <v>272</v>
      </c>
      <c r="C37" s="6"/>
      <c r="D37" s="7">
        <v>20</v>
      </c>
      <c r="E37" s="7">
        <v>36</v>
      </c>
      <c r="F37" s="7">
        <v>36</v>
      </c>
      <c r="G37" s="7">
        <v>186</v>
      </c>
      <c r="H37" s="7">
        <v>117</v>
      </c>
      <c r="I37" s="7">
        <v>951</v>
      </c>
      <c r="J37" s="7">
        <v>119</v>
      </c>
      <c r="K37" s="7">
        <v>1465</v>
      </c>
      <c r="L37" s="2">
        <v>12</v>
      </c>
    </row>
    <row r="38" spans="1:12">
      <c r="B38" s="2" t="s">
        <v>273</v>
      </c>
      <c r="D38" s="8">
        <v>55.2</v>
      </c>
      <c r="E38" s="8">
        <v>99.4</v>
      </c>
      <c r="F38" s="8">
        <v>99.4</v>
      </c>
      <c r="G38" s="8">
        <v>513.70000000000005</v>
      </c>
      <c r="H38" s="8">
        <v>323.10000000000002</v>
      </c>
      <c r="I38" s="8">
        <v>2626.5</v>
      </c>
      <c r="J38" s="8">
        <v>328.7</v>
      </c>
      <c r="K38" s="8">
        <v>4046.1</v>
      </c>
    </row>
    <row r="39" spans="1:12">
      <c r="B39" s="2" t="s">
        <v>274</v>
      </c>
      <c r="C39" s="6"/>
      <c r="D39" s="7">
        <v>17</v>
      </c>
      <c r="E39" s="7">
        <v>16</v>
      </c>
      <c r="F39" s="7">
        <v>18</v>
      </c>
      <c r="G39" s="7">
        <v>102</v>
      </c>
      <c r="H39" s="7">
        <v>38</v>
      </c>
      <c r="I39" s="7">
        <v>344</v>
      </c>
      <c r="J39" s="7">
        <v>48</v>
      </c>
      <c r="K39" s="7">
        <v>583</v>
      </c>
    </row>
    <row r="40" spans="1:12">
      <c r="B40" s="2" t="s">
        <v>275</v>
      </c>
      <c r="C40" s="6"/>
      <c r="D40" s="9">
        <v>85</v>
      </c>
      <c r="E40" s="9">
        <v>44.4</v>
      </c>
      <c r="F40" s="9">
        <v>50</v>
      </c>
      <c r="G40" s="9">
        <v>54.8</v>
      </c>
      <c r="H40" s="9">
        <v>32.5</v>
      </c>
      <c r="I40" s="9">
        <v>36.200000000000003</v>
      </c>
      <c r="J40" s="9">
        <v>40.299999999999997</v>
      </c>
      <c r="K40" s="9">
        <v>39.799999999999997</v>
      </c>
    </row>
    <row r="41" spans="1:12">
      <c r="B41" s="2" t="s">
        <v>276</v>
      </c>
      <c r="C41" s="6"/>
      <c r="D41" s="7">
        <v>12</v>
      </c>
      <c r="E41" s="7">
        <v>8</v>
      </c>
      <c r="F41" s="7">
        <v>11</v>
      </c>
      <c r="G41" s="7">
        <v>44</v>
      </c>
      <c r="H41" s="7">
        <v>27</v>
      </c>
      <c r="I41" s="7">
        <v>283</v>
      </c>
      <c r="J41" s="7">
        <v>18</v>
      </c>
      <c r="K41" s="7">
        <v>403</v>
      </c>
    </row>
    <row r="42" spans="1:12">
      <c r="A42" s="2" t="s">
        <v>492</v>
      </c>
      <c r="B42" s="3" t="s">
        <v>493</v>
      </c>
      <c r="C42" s="5">
        <v>5538</v>
      </c>
    </row>
    <row r="43" spans="1:12">
      <c r="B43" s="2" t="s">
        <v>272</v>
      </c>
      <c r="C43" s="6"/>
      <c r="D43" s="6">
        <v>0</v>
      </c>
      <c r="E43" s="7">
        <v>5</v>
      </c>
      <c r="F43" s="6">
        <v>0</v>
      </c>
      <c r="G43" s="7">
        <v>5</v>
      </c>
      <c r="H43" s="7">
        <v>14</v>
      </c>
      <c r="I43" s="7">
        <v>35</v>
      </c>
      <c r="J43" s="7">
        <v>5</v>
      </c>
      <c r="K43" s="7">
        <v>64</v>
      </c>
      <c r="L43" s="2">
        <v>12</v>
      </c>
    </row>
    <row r="44" spans="1:12">
      <c r="B44" s="2" t="s">
        <v>273</v>
      </c>
      <c r="D44" s="2">
        <v>0</v>
      </c>
      <c r="E44" s="8">
        <v>90.3</v>
      </c>
      <c r="F44" s="2">
        <v>0</v>
      </c>
      <c r="G44" s="8">
        <v>90.3</v>
      </c>
      <c r="H44" s="8">
        <v>252.8</v>
      </c>
      <c r="I44" s="8">
        <v>632</v>
      </c>
      <c r="J44" s="8">
        <v>90.3</v>
      </c>
      <c r="K44" s="8">
        <v>1155.7</v>
      </c>
    </row>
    <row r="45" spans="1:12">
      <c r="B45" s="2" t="s">
        <v>274</v>
      </c>
      <c r="C45" s="6"/>
      <c r="D45" s="6">
        <v>0</v>
      </c>
      <c r="E45" s="6">
        <v>0</v>
      </c>
      <c r="F45" s="6">
        <v>0</v>
      </c>
      <c r="G45" s="7">
        <v>4</v>
      </c>
      <c r="H45" s="7">
        <v>3</v>
      </c>
      <c r="I45" s="7">
        <v>4</v>
      </c>
      <c r="J45" s="7">
        <v>1</v>
      </c>
      <c r="K45" s="7">
        <v>12</v>
      </c>
    </row>
    <row r="46" spans="1:12">
      <c r="B46" s="2" t="s">
        <v>275</v>
      </c>
      <c r="C46" s="6"/>
      <c r="D46" s="6">
        <v>0</v>
      </c>
      <c r="E46" s="6">
        <v>0</v>
      </c>
      <c r="F46" s="6">
        <v>0</v>
      </c>
      <c r="G46" s="9">
        <v>80</v>
      </c>
      <c r="H46" s="9">
        <v>21.4</v>
      </c>
      <c r="I46" s="9">
        <v>11.4</v>
      </c>
      <c r="J46" s="9">
        <v>20</v>
      </c>
      <c r="K46" s="9">
        <v>18.8</v>
      </c>
    </row>
    <row r="47" spans="1:12">
      <c r="B47" s="2" t="s">
        <v>276</v>
      </c>
      <c r="C47" s="6"/>
      <c r="D47" s="6">
        <v>0</v>
      </c>
      <c r="E47" s="7">
        <v>1</v>
      </c>
      <c r="F47" s="6">
        <v>0</v>
      </c>
      <c r="G47" s="7">
        <v>5</v>
      </c>
      <c r="H47" s="7">
        <v>3</v>
      </c>
      <c r="I47" s="7">
        <v>6</v>
      </c>
      <c r="J47" s="6">
        <v>0</v>
      </c>
      <c r="K47" s="7">
        <v>15</v>
      </c>
    </row>
    <row r="48" spans="1:12">
      <c r="A48" s="10"/>
      <c r="B48" s="10" t="s">
        <v>494</v>
      </c>
    </row>
    <row r="49" spans="1:11">
      <c r="A49" s="10" t="s">
        <v>280</v>
      </c>
      <c r="B49" s="10" t="s">
        <v>260</v>
      </c>
      <c r="C49" s="5">
        <v>91026</v>
      </c>
    </row>
    <row r="50" spans="1:11">
      <c r="A50" s="10"/>
      <c r="B50" s="10" t="s">
        <v>272</v>
      </c>
      <c r="C50" s="6"/>
      <c r="D50" s="7">
        <v>21</v>
      </c>
      <c r="E50" s="7">
        <v>70</v>
      </c>
      <c r="F50" s="7">
        <v>41</v>
      </c>
      <c r="G50" s="7">
        <v>307</v>
      </c>
      <c r="H50" s="7">
        <v>248</v>
      </c>
      <c r="I50" s="7">
        <v>1387</v>
      </c>
      <c r="J50" s="7">
        <v>212</v>
      </c>
      <c r="K50" s="7">
        <v>2286</v>
      </c>
    </row>
    <row r="51" spans="1:11">
      <c r="A51" s="10"/>
      <c r="B51" s="10" t="s">
        <v>273</v>
      </c>
      <c r="D51" s="8">
        <v>23.1</v>
      </c>
      <c r="E51" s="8">
        <v>76.900000000000006</v>
      </c>
      <c r="F51" s="8">
        <v>45</v>
      </c>
      <c r="G51" s="8">
        <v>337.3</v>
      </c>
      <c r="H51" s="8">
        <v>272.39999999999998</v>
      </c>
      <c r="I51" s="8">
        <v>1523.7</v>
      </c>
      <c r="J51" s="8">
        <v>232.9</v>
      </c>
      <c r="K51" s="8">
        <v>2511.4</v>
      </c>
    </row>
    <row r="52" spans="1:11">
      <c r="A52" s="10"/>
      <c r="B52" s="10" t="s">
        <v>274</v>
      </c>
      <c r="C52" s="6"/>
      <c r="D52" s="7">
        <v>18</v>
      </c>
      <c r="E52" s="7">
        <v>25</v>
      </c>
      <c r="F52" s="7">
        <v>19</v>
      </c>
      <c r="G52" s="7">
        <v>168</v>
      </c>
      <c r="H52" s="7">
        <v>50</v>
      </c>
      <c r="I52" s="7">
        <v>398</v>
      </c>
      <c r="J52" s="7">
        <v>62</v>
      </c>
      <c r="K52" s="7">
        <v>740</v>
      </c>
    </row>
    <row r="53" spans="1:11">
      <c r="A53" s="10"/>
      <c r="B53" s="10" t="s">
        <v>275</v>
      </c>
      <c r="D53" s="8">
        <v>85.7</v>
      </c>
      <c r="E53" s="8">
        <v>35.700000000000003</v>
      </c>
      <c r="F53" s="8">
        <v>46.3</v>
      </c>
      <c r="G53" s="8">
        <v>54.7</v>
      </c>
      <c r="H53" s="8">
        <v>20.2</v>
      </c>
      <c r="I53" s="8">
        <v>28.7</v>
      </c>
      <c r="J53" s="8">
        <v>29.2</v>
      </c>
      <c r="K53" s="8">
        <v>32.4</v>
      </c>
    </row>
    <row r="54" spans="1:11">
      <c r="A54" s="10"/>
      <c r="B54" s="10" t="s">
        <v>276</v>
      </c>
      <c r="C54" s="6"/>
      <c r="D54" s="7">
        <v>13</v>
      </c>
      <c r="E54" s="7">
        <v>18</v>
      </c>
      <c r="F54" s="7">
        <v>12</v>
      </c>
      <c r="G54" s="7">
        <v>87</v>
      </c>
      <c r="H54" s="7">
        <v>36</v>
      </c>
      <c r="I54" s="7">
        <v>338</v>
      </c>
      <c r="J54" s="7">
        <v>30</v>
      </c>
      <c r="K54" s="7">
        <v>534</v>
      </c>
    </row>
  </sheetData>
  <mergeCells count="2">
    <mergeCell ref="A1:B1"/>
    <mergeCell ref="C1:J1"/>
  </mergeCells>
  <hyperlinks>
    <hyperlink ref="A2" location="DocumentMap!A20" display="&lt;&lt; Back to Document Map" xr:uid="{00000000-0004-0000-1300-000000000000}"/>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L30"/>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47" t="s">
        <v>254</v>
      </c>
      <c r="B1" s="47"/>
      <c r="C1" s="48" t="s">
        <v>255</v>
      </c>
      <c r="D1" s="48"/>
      <c r="E1" s="48"/>
      <c r="F1" s="48"/>
      <c r="G1" s="48"/>
      <c r="H1" s="48"/>
      <c r="I1" s="48"/>
      <c r="J1" s="48"/>
      <c r="K1" s="2" t="s">
        <v>2485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2486</v>
      </c>
      <c r="B6" s="3" t="s">
        <v>2487</v>
      </c>
      <c r="C6" s="5">
        <v>0</v>
      </c>
    </row>
    <row r="7" spans="1:12">
      <c r="B7" s="2" t="s">
        <v>272</v>
      </c>
      <c r="C7" s="6"/>
      <c r="D7" s="6">
        <v>0</v>
      </c>
      <c r="E7" s="6">
        <v>0</v>
      </c>
      <c r="F7" s="6">
        <v>0</v>
      </c>
      <c r="G7" s="6">
        <v>0</v>
      </c>
      <c r="H7" s="6">
        <v>0</v>
      </c>
      <c r="I7" s="7">
        <v>18</v>
      </c>
      <c r="J7" s="6">
        <v>0</v>
      </c>
      <c r="K7" s="7">
        <v>18</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4</v>
      </c>
      <c r="J9" s="6">
        <v>0</v>
      </c>
      <c r="K9" s="7">
        <v>4</v>
      </c>
    </row>
    <row r="10" spans="1:12">
      <c r="B10" s="2" t="s">
        <v>275</v>
      </c>
      <c r="C10" s="6"/>
      <c r="D10" s="6">
        <v>0</v>
      </c>
      <c r="E10" s="6">
        <v>0</v>
      </c>
      <c r="F10" s="6">
        <v>0</v>
      </c>
      <c r="G10" s="6">
        <v>0</v>
      </c>
      <c r="H10" s="6">
        <v>0</v>
      </c>
      <c r="I10" s="9">
        <v>22.2</v>
      </c>
      <c r="J10" s="6">
        <v>0</v>
      </c>
      <c r="K10" s="9">
        <v>22.2</v>
      </c>
    </row>
    <row r="11" spans="1:12">
      <c r="B11" s="2" t="s">
        <v>276</v>
      </c>
      <c r="C11" s="6"/>
      <c r="D11" s="6">
        <v>0</v>
      </c>
      <c r="E11" s="6">
        <v>0</v>
      </c>
      <c r="F11" s="6">
        <v>0</v>
      </c>
      <c r="G11" s="6">
        <v>0</v>
      </c>
      <c r="H11" s="6">
        <v>0</v>
      </c>
      <c r="I11" s="7">
        <v>3</v>
      </c>
      <c r="J11" s="6">
        <v>0</v>
      </c>
      <c r="K11" s="7">
        <v>3</v>
      </c>
    </row>
    <row r="12" spans="1:12">
      <c r="A12" s="2" t="s">
        <v>2488</v>
      </c>
      <c r="B12" s="3" t="s">
        <v>2489</v>
      </c>
      <c r="C12" s="5">
        <v>102448</v>
      </c>
    </row>
    <row r="13" spans="1:12">
      <c r="B13" s="2" t="s">
        <v>272</v>
      </c>
      <c r="C13" s="6"/>
      <c r="D13" s="7">
        <v>5</v>
      </c>
      <c r="E13" s="7">
        <v>60</v>
      </c>
      <c r="F13" s="7">
        <v>43</v>
      </c>
      <c r="G13" s="7">
        <v>234</v>
      </c>
      <c r="H13" s="7">
        <v>478</v>
      </c>
      <c r="I13" s="7">
        <v>1919</v>
      </c>
      <c r="J13" s="7">
        <v>221</v>
      </c>
      <c r="K13" s="7">
        <v>2960</v>
      </c>
      <c r="L13" s="2">
        <v>12</v>
      </c>
    </row>
    <row r="14" spans="1:12">
      <c r="B14" s="2" t="s">
        <v>273</v>
      </c>
      <c r="D14" s="8">
        <v>4.9000000000000004</v>
      </c>
      <c r="E14" s="8">
        <v>58.6</v>
      </c>
      <c r="F14" s="8">
        <v>42</v>
      </c>
      <c r="G14" s="8">
        <v>228.4</v>
      </c>
      <c r="H14" s="8">
        <v>466.6</v>
      </c>
      <c r="I14" s="8">
        <v>1873.1</v>
      </c>
      <c r="J14" s="8">
        <v>215.7</v>
      </c>
      <c r="K14" s="8">
        <v>2889.3</v>
      </c>
    </row>
    <row r="15" spans="1:12">
      <c r="B15" s="2" t="s">
        <v>274</v>
      </c>
      <c r="C15" s="6"/>
      <c r="D15" s="7">
        <v>3</v>
      </c>
      <c r="E15" s="7">
        <v>39</v>
      </c>
      <c r="F15" s="7">
        <v>17</v>
      </c>
      <c r="G15" s="7">
        <v>102</v>
      </c>
      <c r="H15" s="7">
        <v>69</v>
      </c>
      <c r="I15" s="7">
        <v>297</v>
      </c>
      <c r="J15" s="7">
        <v>59</v>
      </c>
      <c r="K15" s="7">
        <v>586</v>
      </c>
    </row>
    <row r="16" spans="1:12">
      <c r="B16" s="2" t="s">
        <v>275</v>
      </c>
      <c r="C16" s="6"/>
      <c r="D16" s="9">
        <v>60</v>
      </c>
      <c r="E16" s="9">
        <v>65</v>
      </c>
      <c r="F16" s="9">
        <v>39.5</v>
      </c>
      <c r="G16" s="9">
        <v>43.6</v>
      </c>
      <c r="H16" s="9">
        <v>14.4</v>
      </c>
      <c r="I16" s="9">
        <v>15.5</v>
      </c>
      <c r="J16" s="9">
        <v>26.7</v>
      </c>
      <c r="K16" s="9">
        <v>19.8</v>
      </c>
    </row>
    <row r="17" spans="1:12">
      <c r="B17" s="2" t="s">
        <v>276</v>
      </c>
      <c r="C17" s="6"/>
      <c r="D17" s="7">
        <v>2</v>
      </c>
      <c r="E17" s="7">
        <v>9</v>
      </c>
      <c r="F17" s="7">
        <v>9</v>
      </c>
      <c r="G17" s="7">
        <v>47</v>
      </c>
      <c r="H17" s="7">
        <v>19</v>
      </c>
      <c r="I17" s="7">
        <v>234</v>
      </c>
      <c r="J17" s="7">
        <v>26</v>
      </c>
      <c r="K17" s="7">
        <v>346</v>
      </c>
    </row>
    <row r="18" spans="1:12">
      <c r="A18" s="2" t="s">
        <v>2490</v>
      </c>
      <c r="B18" s="3" t="s">
        <v>2491</v>
      </c>
      <c r="C18" s="5">
        <v>17331</v>
      </c>
    </row>
    <row r="19" spans="1:12">
      <c r="B19" s="2" t="s">
        <v>272</v>
      </c>
      <c r="C19" s="6"/>
      <c r="D19" s="7">
        <v>1</v>
      </c>
      <c r="E19" s="7">
        <v>14</v>
      </c>
      <c r="F19" s="7">
        <v>3</v>
      </c>
      <c r="G19" s="7">
        <v>34</v>
      </c>
      <c r="H19" s="7">
        <v>36</v>
      </c>
      <c r="I19" s="7">
        <v>93</v>
      </c>
      <c r="J19" s="7">
        <v>33</v>
      </c>
      <c r="K19" s="7">
        <v>214</v>
      </c>
      <c r="L19" s="2">
        <v>12</v>
      </c>
    </row>
    <row r="20" spans="1:12">
      <c r="B20" s="2" t="s">
        <v>273</v>
      </c>
      <c r="D20" s="8">
        <v>5.8</v>
      </c>
      <c r="E20" s="8">
        <v>80.8</v>
      </c>
      <c r="F20" s="8">
        <v>17.3</v>
      </c>
      <c r="G20" s="8">
        <v>196.2</v>
      </c>
      <c r="H20" s="8">
        <v>207.7</v>
      </c>
      <c r="I20" s="8">
        <v>536.6</v>
      </c>
      <c r="J20" s="8">
        <v>190.4</v>
      </c>
      <c r="K20" s="8">
        <v>1234.8</v>
      </c>
    </row>
    <row r="21" spans="1:12">
      <c r="B21" s="2" t="s">
        <v>274</v>
      </c>
      <c r="C21" s="6"/>
      <c r="D21" s="6">
        <v>0</v>
      </c>
      <c r="E21" s="7">
        <v>1</v>
      </c>
      <c r="F21" s="6">
        <v>0</v>
      </c>
      <c r="G21" s="7">
        <v>17</v>
      </c>
      <c r="H21" s="7">
        <v>2</v>
      </c>
      <c r="I21" s="7">
        <v>4</v>
      </c>
      <c r="J21" s="7">
        <v>9</v>
      </c>
      <c r="K21" s="7">
        <v>33</v>
      </c>
    </row>
    <row r="22" spans="1:12">
      <c r="B22" s="2" t="s">
        <v>275</v>
      </c>
      <c r="C22" s="6"/>
      <c r="D22" s="6">
        <v>0</v>
      </c>
      <c r="E22" s="9">
        <v>7.1</v>
      </c>
      <c r="F22" s="6">
        <v>0</v>
      </c>
      <c r="G22" s="9">
        <v>50</v>
      </c>
      <c r="H22" s="9">
        <v>5.6</v>
      </c>
      <c r="I22" s="9">
        <v>4.3</v>
      </c>
      <c r="J22" s="9">
        <v>27.3</v>
      </c>
      <c r="K22" s="9">
        <v>15.4</v>
      </c>
    </row>
    <row r="23" spans="1:12">
      <c r="B23" s="2" t="s">
        <v>276</v>
      </c>
      <c r="C23" s="6"/>
      <c r="D23" s="6">
        <v>0</v>
      </c>
      <c r="E23" s="7">
        <v>1</v>
      </c>
      <c r="F23" s="6">
        <v>0</v>
      </c>
      <c r="G23" s="7">
        <v>16</v>
      </c>
      <c r="H23" s="7">
        <v>1</v>
      </c>
      <c r="I23" s="7">
        <v>9</v>
      </c>
      <c r="J23" s="7">
        <v>10</v>
      </c>
      <c r="K23" s="7">
        <v>37</v>
      </c>
    </row>
    <row r="24" spans="1:12">
      <c r="A24" s="10"/>
      <c r="B24" s="10" t="s">
        <v>2492</v>
      </c>
    </row>
    <row r="25" spans="1:12">
      <c r="A25" s="10" t="s">
        <v>280</v>
      </c>
      <c r="B25" s="10" t="s">
        <v>260</v>
      </c>
      <c r="C25" s="5">
        <v>119779</v>
      </c>
    </row>
    <row r="26" spans="1:12">
      <c r="A26" s="10"/>
      <c r="B26" s="10" t="s">
        <v>272</v>
      </c>
      <c r="C26" s="6"/>
      <c r="D26" s="7">
        <v>6</v>
      </c>
      <c r="E26" s="7">
        <v>74</v>
      </c>
      <c r="F26" s="7">
        <v>46</v>
      </c>
      <c r="G26" s="7">
        <v>268</v>
      </c>
      <c r="H26" s="7">
        <v>514</v>
      </c>
      <c r="I26" s="7">
        <v>2030</v>
      </c>
      <c r="J26" s="7">
        <v>254</v>
      </c>
      <c r="K26" s="7">
        <v>3192</v>
      </c>
    </row>
    <row r="27" spans="1:12">
      <c r="A27" s="10"/>
      <c r="B27" s="10" t="s">
        <v>273</v>
      </c>
      <c r="D27" s="8">
        <v>5</v>
      </c>
      <c r="E27" s="8">
        <v>61.8</v>
      </c>
      <c r="F27" s="8">
        <v>38.4</v>
      </c>
      <c r="G27" s="8">
        <v>223.7</v>
      </c>
      <c r="H27" s="8">
        <v>429.1</v>
      </c>
      <c r="I27" s="8">
        <v>1694.8</v>
      </c>
      <c r="J27" s="8">
        <v>212.1</v>
      </c>
      <c r="K27" s="8">
        <v>2664.9</v>
      </c>
    </row>
    <row r="28" spans="1:12">
      <c r="A28" s="10"/>
      <c r="B28" s="10" t="s">
        <v>274</v>
      </c>
      <c r="C28" s="6"/>
      <c r="D28" s="7">
        <v>3</v>
      </c>
      <c r="E28" s="7">
        <v>40</v>
      </c>
      <c r="F28" s="7">
        <v>17</v>
      </c>
      <c r="G28" s="7">
        <v>119</v>
      </c>
      <c r="H28" s="7">
        <v>71</v>
      </c>
      <c r="I28" s="7">
        <v>305</v>
      </c>
      <c r="J28" s="7">
        <v>68</v>
      </c>
      <c r="K28" s="7">
        <v>623</v>
      </c>
    </row>
    <row r="29" spans="1:12">
      <c r="A29" s="10"/>
      <c r="B29" s="10" t="s">
        <v>275</v>
      </c>
      <c r="D29" s="8">
        <v>50</v>
      </c>
      <c r="E29" s="8">
        <v>54.1</v>
      </c>
      <c r="F29" s="8">
        <v>37</v>
      </c>
      <c r="G29" s="8">
        <v>44.4</v>
      </c>
      <c r="H29" s="8">
        <v>13.8</v>
      </c>
      <c r="I29" s="8">
        <v>15</v>
      </c>
      <c r="J29" s="8">
        <v>26.8</v>
      </c>
      <c r="K29" s="8">
        <v>19.5</v>
      </c>
    </row>
    <row r="30" spans="1:12">
      <c r="A30" s="10"/>
      <c r="B30" s="10" t="s">
        <v>276</v>
      </c>
      <c r="C30" s="6"/>
      <c r="D30" s="7">
        <v>2</v>
      </c>
      <c r="E30" s="7">
        <v>10</v>
      </c>
      <c r="F30" s="7">
        <v>9</v>
      </c>
      <c r="G30" s="7">
        <v>63</v>
      </c>
      <c r="H30" s="7">
        <v>20</v>
      </c>
      <c r="I30" s="7">
        <v>246</v>
      </c>
      <c r="J30" s="7">
        <v>36</v>
      </c>
      <c r="K30" s="7">
        <v>386</v>
      </c>
    </row>
  </sheetData>
  <mergeCells count="2">
    <mergeCell ref="A1:B1"/>
    <mergeCell ref="C1:J1"/>
  </mergeCells>
  <hyperlinks>
    <hyperlink ref="A2" location="DocumentMap!A227" display="&lt;&lt; Back to Document Map" xr:uid="{00000000-0004-0000-E200-000000000000}"/>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L120"/>
  <sheetViews>
    <sheetView workbookViewId="0">
      <selection sqref="A1:B1"/>
    </sheetView>
  </sheetViews>
  <sheetFormatPr defaultRowHeight="12"/>
  <cols>
    <col min="1" max="1" width="9.140625" style="2" customWidth="1"/>
    <col min="2" max="2" width="25.85546875" style="2" bestFit="1" customWidth="1"/>
    <col min="3" max="16384" width="9.140625" style="2"/>
  </cols>
  <sheetData>
    <row r="1" spans="1:12">
      <c r="A1" s="47" t="s">
        <v>254</v>
      </c>
      <c r="B1" s="47"/>
      <c r="C1" s="48" t="s">
        <v>255</v>
      </c>
      <c r="D1" s="48"/>
      <c r="E1" s="48"/>
      <c r="F1" s="48"/>
      <c r="G1" s="48"/>
      <c r="H1" s="48"/>
      <c r="I1" s="48"/>
      <c r="J1" s="48"/>
      <c r="K1" s="2" t="s">
        <v>2493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2494</v>
      </c>
      <c r="B6" s="3" t="s">
        <v>2495</v>
      </c>
      <c r="C6" s="5">
        <v>0</v>
      </c>
    </row>
    <row r="7" spans="1:12">
      <c r="B7" s="2" t="s">
        <v>272</v>
      </c>
      <c r="C7" s="6"/>
      <c r="D7" s="6">
        <v>0</v>
      </c>
      <c r="E7" s="6">
        <v>0</v>
      </c>
      <c r="F7" s="6">
        <v>0</v>
      </c>
      <c r="G7" s="6">
        <v>0</v>
      </c>
      <c r="H7" s="7">
        <v>4</v>
      </c>
      <c r="I7" s="7">
        <v>28</v>
      </c>
      <c r="J7" s="7">
        <v>4</v>
      </c>
      <c r="K7" s="7">
        <v>36</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2496</v>
      </c>
      <c r="B12" s="3" t="s">
        <v>2497</v>
      </c>
      <c r="C12" s="5">
        <v>0</v>
      </c>
    </row>
    <row r="13" spans="1:12">
      <c r="B13" s="2" t="s">
        <v>272</v>
      </c>
      <c r="C13" s="6"/>
      <c r="D13" s="6">
        <v>0</v>
      </c>
      <c r="E13" s="7">
        <v>21</v>
      </c>
      <c r="F13" s="7">
        <v>1</v>
      </c>
      <c r="G13" s="7">
        <v>13</v>
      </c>
      <c r="H13" s="7">
        <v>26</v>
      </c>
      <c r="I13" s="7">
        <v>128</v>
      </c>
      <c r="J13" s="7">
        <v>7</v>
      </c>
      <c r="K13" s="7">
        <v>196</v>
      </c>
      <c r="L13" s="2">
        <v>12</v>
      </c>
    </row>
    <row r="14" spans="1:12">
      <c r="B14" s="2" t="s">
        <v>273</v>
      </c>
      <c r="D14" s="2">
        <v>0</v>
      </c>
      <c r="E14" s="2">
        <v>0</v>
      </c>
      <c r="F14" s="2">
        <v>0</v>
      </c>
      <c r="G14" s="2">
        <v>0</v>
      </c>
      <c r="H14" s="2">
        <v>0</v>
      </c>
      <c r="I14" s="2">
        <v>0</v>
      </c>
      <c r="J14" s="2">
        <v>0</v>
      </c>
      <c r="K14" s="2">
        <v>0</v>
      </c>
    </row>
    <row r="15" spans="1:12">
      <c r="B15" s="2" t="s">
        <v>274</v>
      </c>
      <c r="C15" s="6"/>
      <c r="D15" s="6">
        <v>0</v>
      </c>
      <c r="E15" s="7">
        <v>2</v>
      </c>
      <c r="F15" s="6">
        <v>0</v>
      </c>
      <c r="G15" s="7">
        <v>6</v>
      </c>
      <c r="H15" s="7">
        <v>2</v>
      </c>
      <c r="I15" s="7">
        <v>6</v>
      </c>
      <c r="J15" s="7">
        <v>2</v>
      </c>
      <c r="K15" s="7">
        <v>18</v>
      </c>
    </row>
    <row r="16" spans="1:12">
      <c r="B16" s="2" t="s">
        <v>275</v>
      </c>
      <c r="C16" s="6"/>
      <c r="D16" s="6">
        <v>0</v>
      </c>
      <c r="E16" s="9">
        <v>9.5</v>
      </c>
      <c r="F16" s="6">
        <v>0</v>
      </c>
      <c r="G16" s="9">
        <v>46.2</v>
      </c>
      <c r="H16" s="9">
        <v>7.7</v>
      </c>
      <c r="I16" s="9">
        <v>4.7</v>
      </c>
      <c r="J16" s="9">
        <v>28.6</v>
      </c>
      <c r="K16" s="9">
        <v>9.1999999999999993</v>
      </c>
    </row>
    <row r="17" spans="1:12">
      <c r="B17" s="2" t="s">
        <v>276</v>
      </c>
      <c r="C17" s="6"/>
      <c r="D17" s="6">
        <v>0</v>
      </c>
      <c r="E17" s="6">
        <v>0</v>
      </c>
      <c r="F17" s="6">
        <v>0</v>
      </c>
      <c r="G17" s="7">
        <v>4</v>
      </c>
      <c r="H17" s="7">
        <v>3</v>
      </c>
      <c r="I17" s="7">
        <v>1</v>
      </c>
      <c r="J17" s="7">
        <v>2</v>
      </c>
      <c r="K17" s="7">
        <v>10</v>
      </c>
    </row>
    <row r="18" spans="1:12">
      <c r="A18" s="2" t="s">
        <v>2498</v>
      </c>
      <c r="B18" s="3" t="s">
        <v>2499</v>
      </c>
      <c r="C18" s="5">
        <v>1016721</v>
      </c>
    </row>
    <row r="19" spans="1:12">
      <c r="B19" s="2" t="s">
        <v>272</v>
      </c>
      <c r="C19" s="6"/>
      <c r="D19" s="7">
        <v>79</v>
      </c>
      <c r="E19" s="7">
        <v>556</v>
      </c>
      <c r="F19" s="7">
        <v>991</v>
      </c>
      <c r="G19" s="7">
        <v>3369</v>
      </c>
      <c r="H19" s="7">
        <v>4758</v>
      </c>
      <c r="I19" s="7">
        <v>24662</v>
      </c>
      <c r="J19" s="7">
        <v>4568</v>
      </c>
      <c r="K19" s="7">
        <v>38983</v>
      </c>
      <c r="L19" s="2">
        <v>12</v>
      </c>
    </row>
    <row r="20" spans="1:12">
      <c r="B20" s="2" t="s">
        <v>273</v>
      </c>
      <c r="D20" s="8">
        <v>7.8</v>
      </c>
      <c r="E20" s="8">
        <v>54.7</v>
      </c>
      <c r="F20" s="8">
        <v>97.5</v>
      </c>
      <c r="G20" s="8">
        <v>331.4</v>
      </c>
      <c r="H20" s="8">
        <v>468</v>
      </c>
      <c r="I20" s="8">
        <v>2425.6</v>
      </c>
      <c r="J20" s="8">
        <v>449.3</v>
      </c>
      <c r="K20" s="8">
        <v>3834.2</v>
      </c>
    </row>
    <row r="21" spans="1:12">
      <c r="B21" s="2" t="s">
        <v>274</v>
      </c>
      <c r="C21" s="6"/>
      <c r="D21" s="7">
        <v>68</v>
      </c>
      <c r="E21" s="7">
        <v>108</v>
      </c>
      <c r="F21" s="7">
        <v>379</v>
      </c>
      <c r="G21" s="7">
        <v>1471</v>
      </c>
      <c r="H21" s="7">
        <v>410</v>
      </c>
      <c r="I21" s="7">
        <v>918</v>
      </c>
      <c r="J21" s="7">
        <v>552</v>
      </c>
      <c r="K21" s="7">
        <v>3906</v>
      </c>
    </row>
    <row r="22" spans="1:12">
      <c r="B22" s="2" t="s">
        <v>275</v>
      </c>
      <c r="C22" s="6"/>
      <c r="D22" s="9">
        <v>86.1</v>
      </c>
      <c r="E22" s="9">
        <v>19.399999999999999</v>
      </c>
      <c r="F22" s="9">
        <v>38.200000000000003</v>
      </c>
      <c r="G22" s="9">
        <v>43.7</v>
      </c>
      <c r="H22" s="9">
        <v>8.6</v>
      </c>
      <c r="I22" s="9">
        <v>3.7</v>
      </c>
      <c r="J22" s="9">
        <v>12.1</v>
      </c>
      <c r="K22" s="9">
        <v>10</v>
      </c>
    </row>
    <row r="23" spans="1:12">
      <c r="B23" s="2" t="s">
        <v>276</v>
      </c>
      <c r="C23" s="6"/>
      <c r="D23" s="7">
        <v>77</v>
      </c>
      <c r="E23" s="7">
        <v>96</v>
      </c>
      <c r="F23" s="7">
        <v>476</v>
      </c>
      <c r="G23" s="7">
        <v>1302</v>
      </c>
      <c r="H23" s="7">
        <v>418</v>
      </c>
      <c r="I23" s="7">
        <v>844</v>
      </c>
      <c r="J23" s="7">
        <v>620</v>
      </c>
      <c r="K23" s="7">
        <v>3833</v>
      </c>
    </row>
    <row r="24" spans="1:12">
      <c r="A24" s="2" t="s">
        <v>2500</v>
      </c>
      <c r="B24" s="3" t="s">
        <v>2501</v>
      </c>
      <c r="C24" s="5">
        <v>7378</v>
      </c>
    </row>
    <row r="25" spans="1:12">
      <c r="B25" s="2" t="s">
        <v>272</v>
      </c>
      <c r="C25" s="6"/>
      <c r="D25" s="6">
        <v>0</v>
      </c>
      <c r="E25" s="7">
        <v>4</v>
      </c>
      <c r="F25" s="7">
        <v>1</v>
      </c>
      <c r="G25" s="7">
        <v>16</v>
      </c>
      <c r="H25" s="7">
        <v>9</v>
      </c>
      <c r="I25" s="7">
        <v>122</v>
      </c>
      <c r="J25" s="7">
        <v>17</v>
      </c>
      <c r="K25" s="7">
        <v>169</v>
      </c>
      <c r="L25" s="2">
        <v>12</v>
      </c>
    </row>
    <row r="26" spans="1:12">
      <c r="B26" s="2" t="s">
        <v>273</v>
      </c>
      <c r="D26" s="2">
        <v>0</v>
      </c>
      <c r="E26" s="8">
        <v>54.2</v>
      </c>
      <c r="F26" s="8">
        <v>13.6</v>
      </c>
      <c r="G26" s="8">
        <v>216.9</v>
      </c>
      <c r="H26" s="8">
        <v>122</v>
      </c>
      <c r="I26" s="8">
        <v>1653.6</v>
      </c>
      <c r="J26" s="8">
        <v>230.4</v>
      </c>
      <c r="K26" s="8">
        <v>2290.6</v>
      </c>
    </row>
    <row r="27" spans="1:12">
      <c r="B27" s="2" t="s">
        <v>274</v>
      </c>
      <c r="C27" s="6"/>
      <c r="D27" s="6">
        <v>0</v>
      </c>
      <c r="E27" s="6">
        <v>0</v>
      </c>
      <c r="F27" s="6">
        <v>0</v>
      </c>
      <c r="G27" s="7">
        <v>4</v>
      </c>
      <c r="H27" s="6">
        <v>0</v>
      </c>
      <c r="I27" s="7">
        <v>6</v>
      </c>
      <c r="J27" s="7">
        <v>5</v>
      </c>
      <c r="K27" s="7">
        <v>15</v>
      </c>
    </row>
    <row r="28" spans="1:12">
      <c r="B28" s="2" t="s">
        <v>275</v>
      </c>
      <c r="C28" s="6"/>
      <c r="D28" s="6">
        <v>0</v>
      </c>
      <c r="E28" s="6">
        <v>0</v>
      </c>
      <c r="F28" s="6">
        <v>0</v>
      </c>
      <c r="G28" s="9">
        <v>25</v>
      </c>
      <c r="H28" s="6">
        <v>0</v>
      </c>
      <c r="I28" s="9">
        <v>4.9000000000000004</v>
      </c>
      <c r="J28" s="9">
        <v>29.4</v>
      </c>
      <c r="K28" s="9">
        <v>8.9</v>
      </c>
    </row>
    <row r="29" spans="1:12">
      <c r="B29" s="2" t="s">
        <v>276</v>
      </c>
      <c r="C29" s="6"/>
      <c r="D29" s="6">
        <v>0</v>
      </c>
      <c r="E29" s="6">
        <v>0</v>
      </c>
      <c r="F29" s="6">
        <v>0</v>
      </c>
      <c r="G29" s="7">
        <v>4</v>
      </c>
      <c r="H29" s="6">
        <v>0</v>
      </c>
      <c r="I29" s="7">
        <v>6</v>
      </c>
      <c r="J29" s="7">
        <v>4</v>
      </c>
      <c r="K29" s="7">
        <v>14</v>
      </c>
    </row>
    <row r="30" spans="1:12">
      <c r="A30" s="2" t="s">
        <v>2502</v>
      </c>
      <c r="B30" s="3" t="s">
        <v>2503</v>
      </c>
      <c r="C30" s="5">
        <v>0</v>
      </c>
    </row>
    <row r="31" spans="1:12">
      <c r="B31" s="2" t="s">
        <v>272</v>
      </c>
      <c r="C31" s="6"/>
      <c r="D31" s="6">
        <v>0</v>
      </c>
      <c r="E31" s="6">
        <v>0</v>
      </c>
      <c r="F31" s="6">
        <v>0</v>
      </c>
      <c r="G31" s="6">
        <v>0</v>
      </c>
      <c r="H31" s="6">
        <v>0</v>
      </c>
      <c r="I31" s="6">
        <v>0</v>
      </c>
      <c r="J31" s="6">
        <v>0</v>
      </c>
      <c r="K31" s="6">
        <v>0</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2504</v>
      </c>
      <c r="B36" s="3" t="s">
        <v>2505</v>
      </c>
      <c r="C36" s="5">
        <v>2207</v>
      </c>
    </row>
    <row r="37" spans="1:12">
      <c r="B37" s="2" t="s">
        <v>272</v>
      </c>
      <c r="C37" s="6"/>
      <c r="D37" s="6">
        <v>0</v>
      </c>
      <c r="E37" s="6">
        <v>0</v>
      </c>
      <c r="F37" s="6">
        <v>0</v>
      </c>
      <c r="G37" s="7">
        <v>1</v>
      </c>
      <c r="H37" s="7">
        <v>13</v>
      </c>
      <c r="I37" s="7">
        <v>23</v>
      </c>
      <c r="J37" s="7">
        <v>3</v>
      </c>
      <c r="K37" s="7">
        <v>40</v>
      </c>
      <c r="L37" s="2">
        <v>12</v>
      </c>
    </row>
    <row r="38" spans="1:12">
      <c r="B38" s="2" t="s">
        <v>273</v>
      </c>
      <c r="D38" s="2">
        <v>0</v>
      </c>
      <c r="E38" s="2">
        <v>0</v>
      </c>
      <c r="F38" s="2">
        <v>0</v>
      </c>
      <c r="G38" s="8">
        <v>45.3</v>
      </c>
      <c r="H38" s="8">
        <v>589</v>
      </c>
      <c r="I38" s="8">
        <v>1042.0999999999999</v>
      </c>
      <c r="J38" s="8">
        <v>135.9</v>
      </c>
      <c r="K38" s="8">
        <v>1812.4</v>
      </c>
    </row>
    <row r="39" spans="1:12">
      <c r="B39" s="2" t="s">
        <v>274</v>
      </c>
      <c r="C39" s="6"/>
      <c r="D39" s="6">
        <v>0</v>
      </c>
      <c r="E39" s="6">
        <v>0</v>
      </c>
      <c r="F39" s="6">
        <v>0</v>
      </c>
      <c r="G39" s="7">
        <v>1</v>
      </c>
      <c r="H39" s="7">
        <v>1</v>
      </c>
      <c r="I39" s="7">
        <v>1</v>
      </c>
      <c r="J39" s="6">
        <v>0</v>
      </c>
      <c r="K39" s="7">
        <v>3</v>
      </c>
    </row>
    <row r="40" spans="1:12">
      <c r="B40" s="2" t="s">
        <v>275</v>
      </c>
      <c r="C40" s="6"/>
      <c r="D40" s="6">
        <v>0</v>
      </c>
      <c r="E40" s="6">
        <v>0</v>
      </c>
      <c r="F40" s="6">
        <v>0</v>
      </c>
      <c r="G40" s="9">
        <v>100</v>
      </c>
      <c r="H40" s="9">
        <v>7.7</v>
      </c>
      <c r="I40" s="9">
        <v>4.3</v>
      </c>
      <c r="J40" s="6">
        <v>0</v>
      </c>
      <c r="K40" s="9">
        <v>7.5</v>
      </c>
    </row>
    <row r="41" spans="1:12">
      <c r="B41" s="2" t="s">
        <v>276</v>
      </c>
      <c r="C41" s="6"/>
      <c r="D41" s="6">
        <v>0</v>
      </c>
      <c r="E41" s="6">
        <v>0</v>
      </c>
      <c r="F41" s="6">
        <v>0</v>
      </c>
      <c r="G41" s="7">
        <v>1</v>
      </c>
      <c r="H41" s="6">
        <v>0</v>
      </c>
      <c r="I41" s="6">
        <v>0</v>
      </c>
      <c r="J41" s="6">
        <v>0</v>
      </c>
      <c r="K41" s="7">
        <v>1</v>
      </c>
    </row>
    <row r="42" spans="1:12">
      <c r="A42" s="2" t="s">
        <v>2506</v>
      </c>
      <c r="B42" s="3" t="s">
        <v>2507</v>
      </c>
      <c r="C42" s="5">
        <v>8158</v>
      </c>
    </row>
    <row r="43" spans="1:12">
      <c r="B43" s="2" t="s">
        <v>272</v>
      </c>
      <c r="C43" s="6"/>
      <c r="D43" s="6">
        <v>0</v>
      </c>
      <c r="E43" s="7">
        <v>1</v>
      </c>
      <c r="F43" s="6">
        <v>0</v>
      </c>
      <c r="G43" s="7">
        <v>2</v>
      </c>
      <c r="H43" s="7">
        <v>1</v>
      </c>
      <c r="I43" s="7">
        <v>57</v>
      </c>
      <c r="J43" s="7">
        <v>6</v>
      </c>
      <c r="K43" s="7">
        <v>67</v>
      </c>
      <c r="L43" s="2">
        <v>12</v>
      </c>
    </row>
    <row r="44" spans="1:12">
      <c r="B44" s="2" t="s">
        <v>273</v>
      </c>
      <c r="D44" s="2">
        <v>0</v>
      </c>
      <c r="E44" s="8">
        <v>12.3</v>
      </c>
      <c r="F44" s="2">
        <v>0</v>
      </c>
      <c r="G44" s="8">
        <v>24.5</v>
      </c>
      <c r="H44" s="8">
        <v>12.3</v>
      </c>
      <c r="I44" s="8">
        <v>698.7</v>
      </c>
      <c r="J44" s="8">
        <v>73.5</v>
      </c>
      <c r="K44" s="8">
        <v>821.3</v>
      </c>
    </row>
    <row r="45" spans="1:12">
      <c r="B45" s="2" t="s">
        <v>274</v>
      </c>
      <c r="C45" s="6"/>
      <c r="D45" s="6">
        <v>0</v>
      </c>
      <c r="E45" s="6">
        <v>0</v>
      </c>
      <c r="F45" s="6">
        <v>0</v>
      </c>
      <c r="G45" s="7">
        <v>1</v>
      </c>
      <c r="H45" s="6">
        <v>0</v>
      </c>
      <c r="I45" s="7">
        <v>1</v>
      </c>
      <c r="J45" s="7">
        <v>1</v>
      </c>
      <c r="K45" s="7">
        <v>3</v>
      </c>
    </row>
    <row r="46" spans="1:12">
      <c r="B46" s="2" t="s">
        <v>275</v>
      </c>
      <c r="C46" s="6"/>
      <c r="D46" s="6">
        <v>0</v>
      </c>
      <c r="E46" s="6">
        <v>0</v>
      </c>
      <c r="F46" s="6">
        <v>0</v>
      </c>
      <c r="G46" s="9">
        <v>50</v>
      </c>
      <c r="H46" s="6">
        <v>0</v>
      </c>
      <c r="I46" s="9">
        <v>1.8</v>
      </c>
      <c r="J46" s="9">
        <v>16.7</v>
      </c>
      <c r="K46" s="9">
        <v>4.5</v>
      </c>
    </row>
    <row r="47" spans="1:12">
      <c r="B47" s="2" t="s">
        <v>276</v>
      </c>
      <c r="C47" s="6"/>
      <c r="D47" s="6">
        <v>0</v>
      </c>
      <c r="E47" s="6">
        <v>0</v>
      </c>
      <c r="F47" s="6">
        <v>0</v>
      </c>
      <c r="G47" s="7">
        <v>1</v>
      </c>
      <c r="H47" s="6">
        <v>0</v>
      </c>
      <c r="I47" s="7">
        <v>3</v>
      </c>
      <c r="J47" s="6">
        <v>0</v>
      </c>
      <c r="K47" s="7">
        <v>4</v>
      </c>
    </row>
    <row r="48" spans="1:12">
      <c r="A48" s="2" t="s">
        <v>2508</v>
      </c>
      <c r="B48" s="3" t="s">
        <v>2509</v>
      </c>
      <c r="C48" s="5">
        <v>16747</v>
      </c>
    </row>
    <row r="49" spans="1:12">
      <c r="B49" s="2" t="s">
        <v>272</v>
      </c>
      <c r="C49" s="6"/>
      <c r="D49" s="6">
        <v>0</v>
      </c>
      <c r="E49" s="7">
        <v>4</v>
      </c>
      <c r="F49" s="6">
        <v>0</v>
      </c>
      <c r="G49" s="7">
        <v>7</v>
      </c>
      <c r="H49" s="7">
        <v>22</v>
      </c>
      <c r="I49" s="7">
        <v>137</v>
      </c>
      <c r="J49" s="7">
        <v>10</v>
      </c>
      <c r="K49" s="7">
        <v>180</v>
      </c>
      <c r="L49" s="2">
        <v>12</v>
      </c>
    </row>
    <row r="50" spans="1:12">
      <c r="B50" s="2" t="s">
        <v>273</v>
      </c>
      <c r="D50" s="2">
        <v>0</v>
      </c>
      <c r="E50" s="8">
        <v>23.9</v>
      </c>
      <c r="F50" s="2">
        <v>0</v>
      </c>
      <c r="G50" s="8">
        <v>41.8</v>
      </c>
      <c r="H50" s="8">
        <v>131.4</v>
      </c>
      <c r="I50" s="8">
        <v>818.1</v>
      </c>
      <c r="J50" s="8">
        <v>59.7</v>
      </c>
      <c r="K50" s="8">
        <v>1074.8</v>
      </c>
    </row>
    <row r="51" spans="1:12">
      <c r="B51" s="2" t="s">
        <v>274</v>
      </c>
      <c r="C51" s="6"/>
      <c r="D51" s="6">
        <v>0</v>
      </c>
      <c r="E51" s="7">
        <v>1</v>
      </c>
      <c r="F51" s="6">
        <v>0</v>
      </c>
      <c r="G51" s="7">
        <v>3</v>
      </c>
      <c r="H51" s="7">
        <v>3</v>
      </c>
      <c r="I51" s="7">
        <v>10</v>
      </c>
      <c r="J51" s="7">
        <v>2</v>
      </c>
      <c r="K51" s="7">
        <v>19</v>
      </c>
    </row>
    <row r="52" spans="1:12">
      <c r="B52" s="2" t="s">
        <v>275</v>
      </c>
      <c r="C52" s="6"/>
      <c r="D52" s="6">
        <v>0</v>
      </c>
      <c r="E52" s="9">
        <v>25</v>
      </c>
      <c r="F52" s="6">
        <v>0</v>
      </c>
      <c r="G52" s="9">
        <v>42.9</v>
      </c>
      <c r="H52" s="9">
        <v>13.6</v>
      </c>
      <c r="I52" s="9">
        <v>7.3</v>
      </c>
      <c r="J52" s="9">
        <v>20</v>
      </c>
      <c r="K52" s="9">
        <v>10.6</v>
      </c>
    </row>
    <row r="53" spans="1:12">
      <c r="B53" s="2" t="s">
        <v>276</v>
      </c>
      <c r="C53" s="6"/>
      <c r="D53" s="6">
        <v>0</v>
      </c>
      <c r="E53" s="7">
        <v>4</v>
      </c>
      <c r="F53" s="6">
        <v>0</v>
      </c>
      <c r="G53" s="7">
        <v>5</v>
      </c>
      <c r="H53" s="7">
        <v>4</v>
      </c>
      <c r="I53" s="7">
        <v>16</v>
      </c>
      <c r="J53" s="7">
        <v>2</v>
      </c>
      <c r="K53" s="7">
        <v>31</v>
      </c>
    </row>
    <row r="54" spans="1:12">
      <c r="A54" s="2" t="s">
        <v>2510</v>
      </c>
      <c r="B54" s="3" t="s">
        <v>2511</v>
      </c>
      <c r="C54" s="5">
        <v>17725</v>
      </c>
    </row>
    <row r="55" spans="1:12">
      <c r="B55" s="2" t="s">
        <v>272</v>
      </c>
      <c r="C55" s="6"/>
      <c r="D55" s="6">
        <v>0</v>
      </c>
      <c r="E55" s="7">
        <v>2</v>
      </c>
      <c r="F55" s="7">
        <v>2</v>
      </c>
      <c r="G55" s="7">
        <v>24</v>
      </c>
      <c r="H55" s="7">
        <v>19</v>
      </c>
      <c r="I55" s="7">
        <v>122</v>
      </c>
      <c r="J55" s="7">
        <v>20</v>
      </c>
      <c r="K55" s="7">
        <v>189</v>
      </c>
      <c r="L55" s="2">
        <v>12</v>
      </c>
    </row>
    <row r="56" spans="1:12">
      <c r="B56" s="2" t="s">
        <v>273</v>
      </c>
      <c r="D56" s="2">
        <v>0</v>
      </c>
      <c r="E56" s="8">
        <v>11.3</v>
      </c>
      <c r="F56" s="8">
        <v>11.3</v>
      </c>
      <c r="G56" s="8">
        <v>135.4</v>
      </c>
      <c r="H56" s="8">
        <v>107.2</v>
      </c>
      <c r="I56" s="8">
        <v>688.3</v>
      </c>
      <c r="J56" s="8">
        <v>112.8</v>
      </c>
      <c r="K56" s="8">
        <v>1066.3</v>
      </c>
    </row>
    <row r="57" spans="1:12">
      <c r="B57" s="2" t="s">
        <v>274</v>
      </c>
      <c r="C57" s="6"/>
      <c r="D57" s="6">
        <v>0</v>
      </c>
      <c r="E57" s="6">
        <v>0</v>
      </c>
      <c r="F57" s="6">
        <v>0</v>
      </c>
      <c r="G57" s="7">
        <v>13</v>
      </c>
      <c r="H57" s="6">
        <v>0</v>
      </c>
      <c r="I57" s="7">
        <v>22</v>
      </c>
      <c r="J57" s="7">
        <v>4</v>
      </c>
      <c r="K57" s="7">
        <v>39</v>
      </c>
    </row>
    <row r="58" spans="1:12">
      <c r="B58" s="2" t="s">
        <v>275</v>
      </c>
      <c r="C58" s="6"/>
      <c r="D58" s="6">
        <v>0</v>
      </c>
      <c r="E58" s="6">
        <v>0</v>
      </c>
      <c r="F58" s="6">
        <v>0</v>
      </c>
      <c r="G58" s="9">
        <v>54.2</v>
      </c>
      <c r="H58" s="6">
        <v>0</v>
      </c>
      <c r="I58" s="9">
        <v>18</v>
      </c>
      <c r="J58" s="9">
        <v>20</v>
      </c>
      <c r="K58" s="9">
        <v>20.6</v>
      </c>
    </row>
    <row r="59" spans="1:12">
      <c r="B59" s="2" t="s">
        <v>276</v>
      </c>
      <c r="C59" s="6"/>
      <c r="D59" s="6">
        <v>0</v>
      </c>
      <c r="E59" s="7">
        <v>1</v>
      </c>
      <c r="F59" s="6">
        <v>0</v>
      </c>
      <c r="G59" s="7">
        <v>12</v>
      </c>
      <c r="H59" s="6">
        <v>0</v>
      </c>
      <c r="I59" s="7">
        <v>29</v>
      </c>
      <c r="J59" s="7">
        <v>5</v>
      </c>
      <c r="K59" s="7">
        <v>47</v>
      </c>
    </row>
    <row r="60" spans="1:12">
      <c r="A60" s="2" t="s">
        <v>2512</v>
      </c>
      <c r="B60" s="3" t="s">
        <v>2513</v>
      </c>
      <c r="C60" s="5">
        <v>1021</v>
      </c>
    </row>
    <row r="61" spans="1:12">
      <c r="B61" s="2" t="s">
        <v>272</v>
      </c>
      <c r="C61" s="6"/>
      <c r="D61" s="6">
        <v>0</v>
      </c>
      <c r="E61" s="6">
        <v>0</v>
      </c>
      <c r="F61" s="7">
        <v>2</v>
      </c>
      <c r="G61" s="7">
        <v>3</v>
      </c>
      <c r="H61" s="7">
        <v>4</v>
      </c>
      <c r="I61" s="7">
        <v>16</v>
      </c>
      <c r="J61" s="7">
        <v>12</v>
      </c>
      <c r="K61" s="7">
        <v>37</v>
      </c>
      <c r="L61" s="2">
        <v>12</v>
      </c>
    </row>
    <row r="62" spans="1:12">
      <c r="B62" s="2" t="s">
        <v>273</v>
      </c>
      <c r="D62" s="2">
        <v>0</v>
      </c>
      <c r="E62" s="2">
        <v>0</v>
      </c>
      <c r="F62" s="8">
        <v>195.9</v>
      </c>
      <c r="G62" s="8">
        <v>293.8</v>
      </c>
      <c r="H62" s="8">
        <v>391.8</v>
      </c>
      <c r="I62" s="8">
        <v>1567.1</v>
      </c>
      <c r="J62" s="8">
        <v>1175.3</v>
      </c>
      <c r="K62" s="8">
        <v>3623.9</v>
      </c>
    </row>
    <row r="63" spans="1:12">
      <c r="B63" s="2" t="s">
        <v>274</v>
      </c>
      <c r="C63" s="6"/>
      <c r="D63" s="6">
        <v>0</v>
      </c>
      <c r="E63" s="6">
        <v>0</v>
      </c>
      <c r="F63" s="7">
        <v>1</v>
      </c>
      <c r="G63" s="7">
        <v>1</v>
      </c>
      <c r="H63" s="6">
        <v>0</v>
      </c>
      <c r="I63" s="6">
        <v>0</v>
      </c>
      <c r="J63" s="7">
        <v>3</v>
      </c>
      <c r="K63" s="7">
        <v>5</v>
      </c>
    </row>
    <row r="64" spans="1:12">
      <c r="B64" s="2" t="s">
        <v>275</v>
      </c>
      <c r="C64" s="6"/>
      <c r="D64" s="6">
        <v>0</v>
      </c>
      <c r="E64" s="6">
        <v>0</v>
      </c>
      <c r="F64" s="9">
        <v>50</v>
      </c>
      <c r="G64" s="9">
        <v>33.299999999999997</v>
      </c>
      <c r="H64" s="6">
        <v>0</v>
      </c>
      <c r="I64" s="6">
        <v>0</v>
      </c>
      <c r="J64" s="9">
        <v>25</v>
      </c>
      <c r="K64" s="9">
        <v>13.5</v>
      </c>
    </row>
    <row r="65" spans="1:12">
      <c r="B65" s="2" t="s">
        <v>276</v>
      </c>
      <c r="C65" s="6"/>
      <c r="D65" s="6">
        <v>0</v>
      </c>
      <c r="E65" s="6">
        <v>0</v>
      </c>
      <c r="F65" s="7">
        <v>1</v>
      </c>
      <c r="G65" s="7">
        <v>1</v>
      </c>
      <c r="H65" s="6">
        <v>0</v>
      </c>
      <c r="I65" s="6">
        <v>0</v>
      </c>
      <c r="J65" s="7">
        <v>3</v>
      </c>
      <c r="K65" s="7">
        <v>5</v>
      </c>
    </row>
    <row r="66" spans="1:12">
      <c r="A66" s="2" t="s">
        <v>2514</v>
      </c>
      <c r="B66" s="3" t="s">
        <v>2515</v>
      </c>
      <c r="C66" s="5">
        <v>0</v>
      </c>
    </row>
    <row r="67" spans="1:12">
      <c r="B67" s="2" t="s">
        <v>272</v>
      </c>
      <c r="C67" s="6"/>
      <c r="D67" s="6">
        <v>0</v>
      </c>
      <c r="E67" s="6">
        <v>0</v>
      </c>
      <c r="F67" s="6">
        <v>0</v>
      </c>
      <c r="G67" s="7">
        <v>1</v>
      </c>
      <c r="H67" s="7">
        <v>4</v>
      </c>
      <c r="I67" s="7">
        <v>12</v>
      </c>
      <c r="J67" s="6">
        <v>0</v>
      </c>
      <c r="K67" s="7">
        <v>17</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6">
        <v>0</v>
      </c>
      <c r="H69" s="7">
        <v>2</v>
      </c>
      <c r="I69" s="6">
        <v>0</v>
      </c>
      <c r="J69" s="6">
        <v>0</v>
      </c>
      <c r="K69" s="7">
        <v>2</v>
      </c>
    </row>
    <row r="70" spans="1:12">
      <c r="B70" s="2" t="s">
        <v>275</v>
      </c>
      <c r="C70" s="6"/>
      <c r="D70" s="6">
        <v>0</v>
      </c>
      <c r="E70" s="6">
        <v>0</v>
      </c>
      <c r="F70" s="6">
        <v>0</v>
      </c>
      <c r="G70" s="6">
        <v>0</v>
      </c>
      <c r="H70" s="9">
        <v>50</v>
      </c>
      <c r="I70" s="6">
        <v>0</v>
      </c>
      <c r="J70" s="6">
        <v>0</v>
      </c>
      <c r="K70" s="9">
        <v>11.8</v>
      </c>
    </row>
    <row r="71" spans="1:12">
      <c r="B71" s="2" t="s">
        <v>276</v>
      </c>
      <c r="C71" s="6"/>
      <c r="D71" s="6">
        <v>0</v>
      </c>
      <c r="E71" s="6">
        <v>0</v>
      </c>
      <c r="F71" s="6">
        <v>0</v>
      </c>
      <c r="G71" s="6">
        <v>0</v>
      </c>
      <c r="H71" s="7">
        <v>3</v>
      </c>
      <c r="I71" s="6">
        <v>0</v>
      </c>
      <c r="J71" s="6">
        <v>0</v>
      </c>
      <c r="K71" s="7">
        <v>3</v>
      </c>
    </row>
    <row r="72" spans="1:12">
      <c r="A72" s="2" t="s">
        <v>2516</v>
      </c>
      <c r="B72" s="3" t="s">
        <v>2517</v>
      </c>
      <c r="C72" s="5">
        <v>68978</v>
      </c>
    </row>
    <row r="73" spans="1:12">
      <c r="B73" s="2" t="s">
        <v>272</v>
      </c>
      <c r="C73" s="6"/>
      <c r="D73" s="7">
        <v>1</v>
      </c>
      <c r="E73" s="7">
        <v>24</v>
      </c>
      <c r="F73" s="7">
        <v>10</v>
      </c>
      <c r="G73" s="7">
        <v>63</v>
      </c>
      <c r="H73" s="7">
        <v>84</v>
      </c>
      <c r="I73" s="7">
        <v>756</v>
      </c>
      <c r="J73" s="7">
        <v>95</v>
      </c>
      <c r="K73" s="7">
        <v>1033</v>
      </c>
      <c r="L73" s="2">
        <v>12</v>
      </c>
    </row>
    <row r="74" spans="1:12">
      <c r="B74" s="2" t="s">
        <v>273</v>
      </c>
      <c r="D74" s="8">
        <v>1.4</v>
      </c>
      <c r="E74" s="8">
        <v>34.799999999999997</v>
      </c>
      <c r="F74" s="8">
        <v>14.5</v>
      </c>
      <c r="G74" s="8">
        <v>91.3</v>
      </c>
      <c r="H74" s="8">
        <v>121.8</v>
      </c>
      <c r="I74" s="8">
        <v>1096</v>
      </c>
      <c r="J74" s="8">
        <v>137.69999999999999</v>
      </c>
      <c r="K74" s="8">
        <v>1497.6</v>
      </c>
    </row>
    <row r="75" spans="1:12">
      <c r="B75" s="2" t="s">
        <v>274</v>
      </c>
      <c r="C75" s="6"/>
      <c r="D75" s="7">
        <v>2</v>
      </c>
      <c r="E75" s="7">
        <v>14</v>
      </c>
      <c r="F75" s="7">
        <v>5</v>
      </c>
      <c r="G75" s="7">
        <v>30</v>
      </c>
      <c r="H75" s="7">
        <v>19</v>
      </c>
      <c r="I75" s="7">
        <v>91</v>
      </c>
      <c r="J75" s="7">
        <v>30</v>
      </c>
      <c r="K75" s="7">
        <v>191</v>
      </c>
    </row>
    <row r="76" spans="1:12">
      <c r="B76" s="2" t="s">
        <v>275</v>
      </c>
      <c r="C76" s="6"/>
      <c r="D76" s="9">
        <v>200</v>
      </c>
      <c r="E76" s="9">
        <v>58.3</v>
      </c>
      <c r="F76" s="9">
        <v>50</v>
      </c>
      <c r="G76" s="9">
        <v>47.6</v>
      </c>
      <c r="H76" s="9">
        <v>22.6</v>
      </c>
      <c r="I76" s="9">
        <v>12</v>
      </c>
      <c r="J76" s="9">
        <v>31.6</v>
      </c>
      <c r="K76" s="9">
        <v>18.5</v>
      </c>
    </row>
    <row r="77" spans="1:12">
      <c r="B77" s="2" t="s">
        <v>276</v>
      </c>
      <c r="C77" s="6"/>
      <c r="D77" s="6">
        <v>0</v>
      </c>
      <c r="E77" s="7">
        <v>7</v>
      </c>
      <c r="F77" s="7">
        <v>5</v>
      </c>
      <c r="G77" s="7">
        <v>24</v>
      </c>
      <c r="H77" s="7">
        <v>16</v>
      </c>
      <c r="I77" s="7">
        <v>95</v>
      </c>
      <c r="J77" s="7">
        <v>15</v>
      </c>
      <c r="K77" s="7">
        <v>162</v>
      </c>
    </row>
    <row r="78" spans="1:12">
      <c r="A78" s="2" t="s">
        <v>2518</v>
      </c>
      <c r="B78" s="3" t="s">
        <v>2519</v>
      </c>
      <c r="C78" s="5">
        <v>1589</v>
      </c>
    </row>
    <row r="79" spans="1:12">
      <c r="B79" s="2" t="s">
        <v>272</v>
      </c>
      <c r="C79" s="6"/>
      <c r="D79" s="6">
        <v>0</v>
      </c>
      <c r="E79" s="6">
        <v>0</v>
      </c>
      <c r="F79" s="6">
        <v>0</v>
      </c>
      <c r="G79" s="7">
        <v>2</v>
      </c>
      <c r="H79" s="7">
        <v>3</v>
      </c>
      <c r="I79" s="7">
        <v>26</v>
      </c>
      <c r="J79" s="7">
        <v>5</v>
      </c>
      <c r="K79" s="7">
        <v>36</v>
      </c>
      <c r="L79" s="2">
        <v>12</v>
      </c>
    </row>
    <row r="80" spans="1:12">
      <c r="B80" s="2" t="s">
        <v>273</v>
      </c>
      <c r="D80" s="2">
        <v>0</v>
      </c>
      <c r="E80" s="2">
        <v>0</v>
      </c>
      <c r="F80" s="2">
        <v>0</v>
      </c>
      <c r="G80" s="8">
        <v>125.9</v>
      </c>
      <c r="H80" s="8">
        <v>188.8</v>
      </c>
      <c r="I80" s="8">
        <v>1636.2</v>
      </c>
      <c r="J80" s="8">
        <v>314.7</v>
      </c>
      <c r="K80" s="8">
        <v>2265.6</v>
      </c>
    </row>
    <row r="81" spans="1:12">
      <c r="B81" s="2" t="s">
        <v>274</v>
      </c>
      <c r="C81" s="6"/>
      <c r="D81" s="6">
        <v>0</v>
      </c>
      <c r="E81" s="6">
        <v>0</v>
      </c>
      <c r="F81" s="6">
        <v>0</v>
      </c>
      <c r="G81" s="7">
        <v>1</v>
      </c>
      <c r="H81" s="6">
        <v>0</v>
      </c>
      <c r="I81" s="6">
        <v>0</v>
      </c>
      <c r="J81" s="7">
        <v>1</v>
      </c>
      <c r="K81" s="7">
        <v>2</v>
      </c>
    </row>
    <row r="82" spans="1:12">
      <c r="B82" s="2" t="s">
        <v>275</v>
      </c>
      <c r="C82" s="6"/>
      <c r="D82" s="6">
        <v>0</v>
      </c>
      <c r="E82" s="6">
        <v>0</v>
      </c>
      <c r="F82" s="6">
        <v>0</v>
      </c>
      <c r="G82" s="9">
        <v>50</v>
      </c>
      <c r="H82" s="6">
        <v>0</v>
      </c>
      <c r="I82" s="6">
        <v>0</v>
      </c>
      <c r="J82" s="9">
        <v>20</v>
      </c>
      <c r="K82" s="9">
        <v>5.6</v>
      </c>
    </row>
    <row r="83" spans="1:12">
      <c r="B83" s="2" t="s">
        <v>276</v>
      </c>
      <c r="C83" s="6"/>
      <c r="D83" s="6">
        <v>0</v>
      </c>
      <c r="E83" s="6">
        <v>0</v>
      </c>
      <c r="F83" s="6">
        <v>0</v>
      </c>
      <c r="G83" s="6">
        <v>0</v>
      </c>
      <c r="H83" s="6">
        <v>0</v>
      </c>
      <c r="I83" s="6">
        <v>0</v>
      </c>
      <c r="J83" s="7">
        <v>1</v>
      </c>
      <c r="K83" s="7">
        <v>1</v>
      </c>
    </row>
    <row r="84" spans="1:12">
      <c r="A84" s="2" t="s">
        <v>2520</v>
      </c>
      <c r="B84" s="3" t="s">
        <v>2521</v>
      </c>
      <c r="C84" s="5">
        <v>0</v>
      </c>
    </row>
    <row r="85" spans="1:12">
      <c r="B85" s="2" t="s">
        <v>272</v>
      </c>
      <c r="C85" s="6"/>
      <c r="D85" s="6">
        <v>0</v>
      </c>
      <c r="E85" s="7">
        <v>1</v>
      </c>
      <c r="F85" s="6">
        <v>0</v>
      </c>
      <c r="G85" s="7">
        <v>1</v>
      </c>
      <c r="H85" s="7">
        <v>4</v>
      </c>
      <c r="I85" s="7">
        <v>36</v>
      </c>
      <c r="J85" s="6">
        <v>0</v>
      </c>
      <c r="K85" s="7">
        <v>42</v>
      </c>
      <c r="L85" s="2">
        <v>12</v>
      </c>
    </row>
    <row r="86" spans="1:12">
      <c r="B86" s="2" t="s">
        <v>273</v>
      </c>
      <c r="D86" s="2">
        <v>0</v>
      </c>
      <c r="E86" s="2">
        <v>0</v>
      </c>
      <c r="F86" s="2">
        <v>0</v>
      </c>
      <c r="G86" s="2">
        <v>0</v>
      </c>
      <c r="H86" s="2">
        <v>0</v>
      </c>
      <c r="I86" s="2">
        <v>0</v>
      </c>
      <c r="J86" s="2">
        <v>0</v>
      </c>
      <c r="K86" s="2">
        <v>0</v>
      </c>
    </row>
    <row r="87" spans="1:12">
      <c r="B87" s="2" t="s">
        <v>274</v>
      </c>
      <c r="C87" s="6"/>
      <c r="D87" s="6">
        <v>0</v>
      </c>
      <c r="E87" s="6">
        <v>0</v>
      </c>
      <c r="F87" s="6">
        <v>0</v>
      </c>
      <c r="G87" s="6">
        <v>0</v>
      </c>
      <c r="H87" s="6">
        <v>0</v>
      </c>
      <c r="I87" s="6">
        <v>0</v>
      </c>
      <c r="J87" s="6">
        <v>0</v>
      </c>
      <c r="K87" s="6">
        <v>0</v>
      </c>
    </row>
    <row r="88" spans="1:12">
      <c r="B88" s="2" t="s">
        <v>275</v>
      </c>
      <c r="C88" s="6"/>
      <c r="D88" s="6">
        <v>0</v>
      </c>
      <c r="E88" s="6">
        <v>0</v>
      </c>
      <c r="F88" s="6">
        <v>0</v>
      </c>
      <c r="G88" s="6">
        <v>0</v>
      </c>
      <c r="H88" s="6">
        <v>0</v>
      </c>
      <c r="I88" s="6">
        <v>0</v>
      </c>
      <c r="J88" s="6">
        <v>0</v>
      </c>
      <c r="K88" s="6">
        <v>0</v>
      </c>
    </row>
    <row r="89" spans="1:12">
      <c r="B89" s="2" t="s">
        <v>276</v>
      </c>
      <c r="C89" s="6"/>
      <c r="D89" s="6">
        <v>0</v>
      </c>
      <c r="E89" s="6">
        <v>0</v>
      </c>
      <c r="F89" s="6">
        <v>0</v>
      </c>
      <c r="G89" s="6">
        <v>0</v>
      </c>
      <c r="H89" s="6">
        <v>0</v>
      </c>
      <c r="I89" s="6">
        <v>0</v>
      </c>
      <c r="J89" s="6">
        <v>0</v>
      </c>
      <c r="K89" s="6">
        <v>0</v>
      </c>
    </row>
    <row r="90" spans="1:12">
      <c r="A90" s="2" t="s">
        <v>2522</v>
      </c>
      <c r="B90" s="3" t="s">
        <v>2523</v>
      </c>
      <c r="C90" s="5">
        <v>663</v>
      </c>
    </row>
    <row r="91" spans="1:12">
      <c r="B91" s="2" t="s">
        <v>272</v>
      </c>
      <c r="C91" s="6"/>
      <c r="D91" s="6">
        <v>0</v>
      </c>
      <c r="E91" s="6">
        <v>0</v>
      </c>
      <c r="F91" s="6">
        <v>0</v>
      </c>
      <c r="G91" s="7">
        <v>2</v>
      </c>
      <c r="H91" s="7">
        <v>5</v>
      </c>
      <c r="I91" s="7">
        <v>109</v>
      </c>
      <c r="J91" s="7">
        <v>7</v>
      </c>
      <c r="K91" s="7">
        <v>123</v>
      </c>
      <c r="L91" s="2">
        <v>12</v>
      </c>
    </row>
    <row r="92" spans="1:12">
      <c r="B92" s="2" t="s">
        <v>273</v>
      </c>
      <c r="D92" s="2">
        <v>0</v>
      </c>
      <c r="E92" s="2">
        <v>0</v>
      </c>
      <c r="F92" s="2">
        <v>0</v>
      </c>
      <c r="G92" s="8">
        <v>301.7</v>
      </c>
      <c r="H92" s="8">
        <v>754.1</v>
      </c>
      <c r="I92" s="8">
        <v>16440.400000000001</v>
      </c>
      <c r="J92" s="8">
        <v>1055.8</v>
      </c>
      <c r="K92" s="8">
        <v>18552</v>
      </c>
    </row>
    <row r="93" spans="1:12">
      <c r="B93" s="2" t="s">
        <v>274</v>
      </c>
      <c r="C93" s="6"/>
      <c r="D93" s="6">
        <v>0</v>
      </c>
      <c r="E93" s="6">
        <v>0</v>
      </c>
      <c r="F93" s="6">
        <v>0</v>
      </c>
      <c r="G93" s="7">
        <v>2</v>
      </c>
      <c r="H93" s="6">
        <v>0</v>
      </c>
      <c r="I93" s="7">
        <v>17</v>
      </c>
      <c r="J93" s="7">
        <v>2</v>
      </c>
      <c r="K93" s="7">
        <v>21</v>
      </c>
    </row>
    <row r="94" spans="1:12">
      <c r="B94" s="2" t="s">
        <v>275</v>
      </c>
      <c r="C94" s="6"/>
      <c r="D94" s="6">
        <v>0</v>
      </c>
      <c r="E94" s="6">
        <v>0</v>
      </c>
      <c r="F94" s="6">
        <v>0</v>
      </c>
      <c r="G94" s="9">
        <v>100</v>
      </c>
      <c r="H94" s="6">
        <v>0</v>
      </c>
      <c r="I94" s="9">
        <v>15.6</v>
      </c>
      <c r="J94" s="9">
        <v>28.6</v>
      </c>
      <c r="K94" s="9">
        <v>17.100000000000001</v>
      </c>
    </row>
    <row r="95" spans="1:12">
      <c r="B95" s="2" t="s">
        <v>276</v>
      </c>
      <c r="C95" s="6"/>
      <c r="D95" s="6">
        <v>0</v>
      </c>
      <c r="E95" s="6">
        <v>0</v>
      </c>
      <c r="F95" s="6">
        <v>0</v>
      </c>
      <c r="G95" s="7">
        <v>2</v>
      </c>
      <c r="H95" s="6">
        <v>0</v>
      </c>
      <c r="I95" s="7">
        <v>20</v>
      </c>
      <c r="J95" s="7">
        <v>2</v>
      </c>
      <c r="K95" s="7">
        <v>24</v>
      </c>
    </row>
    <row r="96" spans="1:12">
      <c r="A96" s="2" t="s">
        <v>2524</v>
      </c>
      <c r="B96" s="3" t="s">
        <v>2525</v>
      </c>
      <c r="C96" s="5">
        <v>220019</v>
      </c>
    </row>
    <row r="97" spans="1:12">
      <c r="B97" s="2" t="s">
        <v>272</v>
      </c>
      <c r="C97" s="6"/>
      <c r="D97" s="7">
        <v>11</v>
      </c>
      <c r="E97" s="7">
        <v>109</v>
      </c>
      <c r="F97" s="7">
        <v>60</v>
      </c>
      <c r="G97" s="7">
        <v>602</v>
      </c>
      <c r="H97" s="7">
        <v>664</v>
      </c>
      <c r="I97" s="7">
        <v>2279</v>
      </c>
      <c r="J97" s="7">
        <v>463</v>
      </c>
      <c r="K97" s="7">
        <v>4188</v>
      </c>
      <c r="L97" s="2">
        <v>12</v>
      </c>
    </row>
    <row r="98" spans="1:12">
      <c r="B98" s="2" t="s">
        <v>273</v>
      </c>
      <c r="D98" s="8">
        <v>5</v>
      </c>
      <c r="E98" s="8">
        <v>49.5</v>
      </c>
      <c r="F98" s="8">
        <v>27.3</v>
      </c>
      <c r="G98" s="8">
        <v>273.60000000000002</v>
      </c>
      <c r="H98" s="8">
        <v>301.8</v>
      </c>
      <c r="I98" s="8">
        <v>1035.8</v>
      </c>
      <c r="J98" s="8">
        <v>210.4</v>
      </c>
      <c r="K98" s="8">
        <v>1903.5</v>
      </c>
    </row>
    <row r="99" spans="1:12">
      <c r="B99" s="2" t="s">
        <v>274</v>
      </c>
      <c r="C99" s="6"/>
      <c r="D99" s="7">
        <v>4</v>
      </c>
      <c r="E99" s="7">
        <v>11</v>
      </c>
      <c r="F99" s="7">
        <v>6</v>
      </c>
      <c r="G99" s="7">
        <v>179</v>
      </c>
      <c r="H99" s="7">
        <v>61</v>
      </c>
      <c r="I99" s="7">
        <v>92</v>
      </c>
      <c r="J99" s="7">
        <v>41</v>
      </c>
      <c r="K99" s="7">
        <v>394</v>
      </c>
    </row>
    <row r="100" spans="1:12">
      <c r="B100" s="2" t="s">
        <v>275</v>
      </c>
      <c r="C100" s="6"/>
      <c r="D100" s="9">
        <v>36.4</v>
      </c>
      <c r="E100" s="9">
        <v>10.1</v>
      </c>
      <c r="F100" s="9">
        <v>10</v>
      </c>
      <c r="G100" s="9">
        <v>29.7</v>
      </c>
      <c r="H100" s="9">
        <v>9.1999999999999993</v>
      </c>
      <c r="I100" s="9">
        <v>4</v>
      </c>
      <c r="J100" s="9">
        <v>8.9</v>
      </c>
      <c r="K100" s="9">
        <v>9.4</v>
      </c>
    </row>
    <row r="101" spans="1:12">
      <c r="B101" s="2" t="s">
        <v>276</v>
      </c>
      <c r="C101" s="6"/>
      <c r="D101" s="7">
        <v>3</v>
      </c>
      <c r="E101" s="7">
        <v>2</v>
      </c>
      <c r="F101" s="7">
        <v>4</v>
      </c>
      <c r="G101" s="7">
        <v>324</v>
      </c>
      <c r="H101" s="7">
        <v>30</v>
      </c>
      <c r="I101" s="7">
        <v>52</v>
      </c>
      <c r="J101" s="7">
        <v>19</v>
      </c>
      <c r="K101" s="7">
        <v>434</v>
      </c>
    </row>
    <row r="102" spans="1:12">
      <c r="A102" s="2" t="s">
        <v>2526</v>
      </c>
      <c r="B102" s="3" t="s">
        <v>2527</v>
      </c>
      <c r="C102" s="5">
        <v>0</v>
      </c>
    </row>
    <row r="103" spans="1:12">
      <c r="B103" s="2" t="s">
        <v>272</v>
      </c>
      <c r="C103" s="6"/>
      <c r="D103" s="6">
        <v>0</v>
      </c>
      <c r="E103" s="7">
        <v>3</v>
      </c>
      <c r="F103" s="7">
        <v>2</v>
      </c>
      <c r="G103" s="7">
        <v>4</v>
      </c>
      <c r="H103" s="7">
        <v>24</v>
      </c>
      <c r="I103" s="7">
        <v>316</v>
      </c>
      <c r="J103" s="7">
        <v>13</v>
      </c>
      <c r="K103" s="7">
        <v>362</v>
      </c>
      <c r="L103" s="2">
        <v>12</v>
      </c>
    </row>
    <row r="104" spans="1:12">
      <c r="B104" s="2" t="s">
        <v>273</v>
      </c>
      <c r="D104" s="2">
        <v>0</v>
      </c>
      <c r="E104" s="2">
        <v>0</v>
      </c>
      <c r="F104" s="2">
        <v>0</v>
      </c>
      <c r="G104" s="2">
        <v>0</v>
      </c>
      <c r="H104" s="2">
        <v>0</v>
      </c>
      <c r="I104" s="2">
        <v>0</v>
      </c>
      <c r="J104" s="2">
        <v>0</v>
      </c>
      <c r="K104" s="2">
        <v>0</v>
      </c>
    </row>
    <row r="105" spans="1:12">
      <c r="B105" s="2" t="s">
        <v>274</v>
      </c>
      <c r="C105" s="6"/>
      <c r="D105" s="6">
        <v>0</v>
      </c>
      <c r="E105" s="6">
        <v>0</v>
      </c>
      <c r="F105" s="7">
        <v>1</v>
      </c>
      <c r="G105" s="7">
        <v>1</v>
      </c>
      <c r="H105" s="7">
        <v>3</v>
      </c>
      <c r="I105" s="7">
        <v>16</v>
      </c>
      <c r="J105" s="7">
        <v>2</v>
      </c>
      <c r="K105" s="7">
        <v>23</v>
      </c>
    </row>
    <row r="106" spans="1:12">
      <c r="B106" s="2" t="s">
        <v>275</v>
      </c>
      <c r="C106" s="6"/>
      <c r="D106" s="6">
        <v>0</v>
      </c>
      <c r="E106" s="6">
        <v>0</v>
      </c>
      <c r="F106" s="9">
        <v>50</v>
      </c>
      <c r="G106" s="9">
        <v>25</v>
      </c>
      <c r="H106" s="9">
        <v>12.5</v>
      </c>
      <c r="I106" s="9">
        <v>5.0999999999999996</v>
      </c>
      <c r="J106" s="9">
        <v>15.4</v>
      </c>
      <c r="K106" s="9">
        <v>6.4</v>
      </c>
    </row>
    <row r="107" spans="1:12">
      <c r="B107" s="2" t="s">
        <v>276</v>
      </c>
      <c r="C107" s="6"/>
      <c r="D107" s="6">
        <v>0</v>
      </c>
      <c r="E107" s="6">
        <v>0</v>
      </c>
      <c r="F107" s="7">
        <v>1</v>
      </c>
      <c r="G107" s="6">
        <v>0</v>
      </c>
      <c r="H107" s="7">
        <v>3</v>
      </c>
      <c r="I107" s="7">
        <v>14</v>
      </c>
      <c r="J107" s="7">
        <v>2</v>
      </c>
      <c r="K107" s="7">
        <v>20</v>
      </c>
    </row>
    <row r="108" spans="1:12">
      <c r="A108" s="2" t="s">
        <v>2528</v>
      </c>
      <c r="B108" s="3" t="s">
        <v>2529</v>
      </c>
      <c r="C108" s="5">
        <v>3272</v>
      </c>
    </row>
    <row r="109" spans="1:12">
      <c r="B109" s="2" t="s">
        <v>272</v>
      </c>
      <c r="C109" s="6"/>
      <c r="D109" s="6">
        <v>0</v>
      </c>
      <c r="E109" s="7">
        <v>1</v>
      </c>
      <c r="F109" s="7">
        <v>4</v>
      </c>
      <c r="G109" s="7">
        <v>1</v>
      </c>
      <c r="H109" s="7">
        <v>5</v>
      </c>
      <c r="I109" s="7">
        <v>67</v>
      </c>
      <c r="J109" s="7">
        <v>6</v>
      </c>
      <c r="K109" s="7">
        <v>84</v>
      </c>
      <c r="L109" s="2">
        <v>12</v>
      </c>
    </row>
    <row r="110" spans="1:12">
      <c r="B110" s="2" t="s">
        <v>273</v>
      </c>
      <c r="D110" s="2">
        <v>0</v>
      </c>
      <c r="E110" s="8">
        <v>30.6</v>
      </c>
      <c r="F110" s="8">
        <v>122.2</v>
      </c>
      <c r="G110" s="8">
        <v>30.6</v>
      </c>
      <c r="H110" s="8">
        <v>152.80000000000001</v>
      </c>
      <c r="I110" s="8">
        <v>2047.7</v>
      </c>
      <c r="J110" s="8">
        <v>183.4</v>
      </c>
      <c r="K110" s="8">
        <v>2567.1999999999998</v>
      </c>
    </row>
    <row r="111" spans="1:12">
      <c r="B111" s="2" t="s">
        <v>274</v>
      </c>
      <c r="C111" s="6"/>
      <c r="D111" s="6">
        <v>0</v>
      </c>
      <c r="E111" s="6">
        <v>0</v>
      </c>
      <c r="F111" s="7">
        <v>2</v>
      </c>
      <c r="G111" s="7">
        <v>1</v>
      </c>
      <c r="H111" s="6">
        <v>0</v>
      </c>
      <c r="I111" s="7">
        <v>7</v>
      </c>
      <c r="J111" s="6">
        <v>0</v>
      </c>
      <c r="K111" s="7">
        <v>10</v>
      </c>
    </row>
    <row r="112" spans="1:12">
      <c r="B112" s="2" t="s">
        <v>275</v>
      </c>
      <c r="C112" s="6"/>
      <c r="D112" s="6">
        <v>0</v>
      </c>
      <c r="E112" s="6">
        <v>0</v>
      </c>
      <c r="F112" s="9">
        <v>50</v>
      </c>
      <c r="G112" s="9">
        <v>100</v>
      </c>
      <c r="H112" s="6">
        <v>0</v>
      </c>
      <c r="I112" s="9">
        <v>10.4</v>
      </c>
      <c r="J112" s="6">
        <v>0</v>
      </c>
      <c r="K112" s="9">
        <v>11.9</v>
      </c>
    </row>
    <row r="113" spans="1:11">
      <c r="B113" s="2" t="s">
        <v>276</v>
      </c>
      <c r="C113" s="6"/>
      <c r="D113" s="6">
        <v>0</v>
      </c>
      <c r="E113" s="6">
        <v>0</v>
      </c>
      <c r="F113" s="7">
        <v>2</v>
      </c>
      <c r="G113" s="7">
        <v>1</v>
      </c>
      <c r="H113" s="7">
        <v>2</v>
      </c>
      <c r="I113" s="7">
        <v>8</v>
      </c>
      <c r="J113" s="7">
        <v>1</v>
      </c>
      <c r="K113" s="7">
        <v>14</v>
      </c>
    </row>
    <row r="114" spans="1:11">
      <c r="A114" s="10"/>
      <c r="B114" s="10" t="s">
        <v>2530</v>
      </c>
    </row>
    <row r="115" spans="1:11">
      <c r="A115" s="10" t="s">
        <v>280</v>
      </c>
      <c r="B115" s="10" t="s">
        <v>260</v>
      </c>
      <c r="C115" s="5">
        <v>1364478</v>
      </c>
    </row>
    <row r="116" spans="1:11">
      <c r="A116" s="10"/>
      <c r="B116" s="10" t="s">
        <v>272</v>
      </c>
      <c r="C116" s="6"/>
      <c r="D116" s="7">
        <v>91</v>
      </c>
      <c r="E116" s="7">
        <v>726</v>
      </c>
      <c r="F116" s="7">
        <v>1073</v>
      </c>
      <c r="G116" s="7">
        <v>4111</v>
      </c>
      <c r="H116" s="7">
        <v>5649</v>
      </c>
      <c r="I116" s="7">
        <v>28896</v>
      </c>
      <c r="J116" s="7">
        <v>5236</v>
      </c>
      <c r="K116" s="7">
        <v>45782</v>
      </c>
    </row>
    <row r="117" spans="1:11">
      <c r="A117" s="10"/>
      <c r="B117" s="10" t="s">
        <v>273</v>
      </c>
      <c r="D117" s="8">
        <v>6.7</v>
      </c>
      <c r="E117" s="8">
        <v>53.2</v>
      </c>
      <c r="F117" s="8">
        <v>78.599999999999994</v>
      </c>
      <c r="G117" s="8">
        <v>301.3</v>
      </c>
      <c r="H117" s="8">
        <v>414</v>
      </c>
      <c r="I117" s="8">
        <v>2117.6999999999998</v>
      </c>
      <c r="J117" s="8">
        <v>383.7</v>
      </c>
      <c r="K117" s="8">
        <v>3355.3</v>
      </c>
    </row>
    <row r="118" spans="1:11">
      <c r="A118" s="10"/>
      <c r="B118" s="10" t="s">
        <v>274</v>
      </c>
      <c r="C118" s="6"/>
      <c r="D118" s="7">
        <v>74</v>
      </c>
      <c r="E118" s="7">
        <v>136</v>
      </c>
      <c r="F118" s="7">
        <v>394</v>
      </c>
      <c r="G118" s="7">
        <v>1714</v>
      </c>
      <c r="H118" s="7">
        <v>501</v>
      </c>
      <c r="I118" s="7">
        <v>1187</v>
      </c>
      <c r="J118" s="7">
        <v>645</v>
      </c>
      <c r="K118" s="7">
        <v>4651</v>
      </c>
    </row>
    <row r="119" spans="1:11">
      <c r="A119" s="10"/>
      <c r="B119" s="10" t="s">
        <v>275</v>
      </c>
      <c r="D119" s="8">
        <v>81.3</v>
      </c>
      <c r="E119" s="8">
        <v>18.7</v>
      </c>
      <c r="F119" s="8">
        <v>36.700000000000003</v>
      </c>
      <c r="G119" s="8">
        <v>41.7</v>
      </c>
      <c r="H119" s="8">
        <v>8.9</v>
      </c>
      <c r="I119" s="8">
        <v>4.0999999999999996</v>
      </c>
      <c r="J119" s="8">
        <v>12.3</v>
      </c>
      <c r="K119" s="8">
        <v>10.199999999999999</v>
      </c>
    </row>
    <row r="120" spans="1:11">
      <c r="A120" s="10"/>
      <c r="B120" s="10" t="s">
        <v>276</v>
      </c>
      <c r="C120" s="6"/>
      <c r="D120" s="7">
        <v>80</v>
      </c>
      <c r="E120" s="7">
        <v>110</v>
      </c>
      <c r="F120" s="7">
        <v>489</v>
      </c>
      <c r="G120" s="7">
        <v>1681</v>
      </c>
      <c r="H120" s="7">
        <v>479</v>
      </c>
      <c r="I120" s="7">
        <v>1088</v>
      </c>
      <c r="J120" s="7">
        <v>676</v>
      </c>
      <c r="K120" s="7">
        <v>4603</v>
      </c>
    </row>
  </sheetData>
  <mergeCells count="2">
    <mergeCell ref="A1:B1"/>
    <mergeCell ref="C1:J1"/>
  </mergeCells>
  <hyperlinks>
    <hyperlink ref="A2" location="DocumentMap!A228" display="&lt;&lt; Back to Document Map" xr:uid="{00000000-0004-0000-E300-000000000000}"/>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L24"/>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2531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2532</v>
      </c>
      <c r="B6" s="3" t="s">
        <v>2533</v>
      </c>
      <c r="C6" s="5">
        <v>11949</v>
      </c>
    </row>
    <row r="7" spans="1:12">
      <c r="B7" s="2" t="s">
        <v>272</v>
      </c>
      <c r="C7" s="6"/>
      <c r="D7" s="6">
        <v>0</v>
      </c>
      <c r="E7" s="7">
        <v>1</v>
      </c>
      <c r="F7" s="7">
        <v>1</v>
      </c>
      <c r="G7" s="7">
        <v>12</v>
      </c>
      <c r="H7" s="7">
        <v>47</v>
      </c>
      <c r="I7" s="7">
        <v>44</v>
      </c>
      <c r="J7" s="7">
        <v>17</v>
      </c>
      <c r="K7" s="7">
        <v>122</v>
      </c>
      <c r="L7" s="2">
        <v>12</v>
      </c>
    </row>
    <row r="8" spans="1:12">
      <c r="B8" s="2" t="s">
        <v>273</v>
      </c>
      <c r="D8" s="2">
        <v>0</v>
      </c>
      <c r="E8" s="8">
        <v>8.4</v>
      </c>
      <c r="F8" s="8">
        <v>8.4</v>
      </c>
      <c r="G8" s="8">
        <v>100.4</v>
      </c>
      <c r="H8" s="8">
        <v>393.3</v>
      </c>
      <c r="I8" s="8">
        <v>368.2</v>
      </c>
      <c r="J8" s="8">
        <v>142.30000000000001</v>
      </c>
      <c r="K8" s="8">
        <v>1021</v>
      </c>
    </row>
    <row r="9" spans="1:12">
      <c r="B9" s="2" t="s">
        <v>274</v>
      </c>
      <c r="C9" s="6"/>
      <c r="D9" s="6">
        <v>0</v>
      </c>
      <c r="E9" s="7">
        <v>1</v>
      </c>
      <c r="F9" s="6">
        <v>0</v>
      </c>
      <c r="G9" s="7">
        <v>6</v>
      </c>
      <c r="H9" s="7">
        <v>5</v>
      </c>
      <c r="I9" s="7">
        <v>4</v>
      </c>
      <c r="J9" s="7">
        <v>6</v>
      </c>
      <c r="K9" s="7">
        <v>22</v>
      </c>
    </row>
    <row r="10" spans="1:12">
      <c r="B10" s="2" t="s">
        <v>275</v>
      </c>
      <c r="C10" s="6"/>
      <c r="D10" s="6">
        <v>0</v>
      </c>
      <c r="E10" s="9">
        <v>100</v>
      </c>
      <c r="F10" s="6">
        <v>0</v>
      </c>
      <c r="G10" s="9">
        <v>50</v>
      </c>
      <c r="H10" s="9">
        <v>10.6</v>
      </c>
      <c r="I10" s="9">
        <v>9.1</v>
      </c>
      <c r="J10" s="9">
        <v>35.299999999999997</v>
      </c>
      <c r="K10" s="9">
        <v>18</v>
      </c>
    </row>
    <row r="11" spans="1:12">
      <c r="B11" s="2" t="s">
        <v>276</v>
      </c>
      <c r="C11" s="6"/>
      <c r="D11" s="6">
        <v>0</v>
      </c>
      <c r="E11" s="7">
        <v>5</v>
      </c>
      <c r="F11" s="6">
        <v>0</v>
      </c>
      <c r="G11" s="7">
        <v>2</v>
      </c>
      <c r="H11" s="7">
        <v>8</v>
      </c>
      <c r="I11" s="7">
        <v>7</v>
      </c>
      <c r="J11" s="7">
        <v>6</v>
      </c>
      <c r="K11" s="7">
        <v>28</v>
      </c>
    </row>
    <row r="12" spans="1:12">
      <c r="A12" s="2" t="s">
        <v>2534</v>
      </c>
      <c r="B12" s="3" t="s">
        <v>2535</v>
      </c>
      <c r="C12" s="5">
        <v>0</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2536</v>
      </c>
    </row>
    <row r="19" spans="1:11">
      <c r="A19" s="10" t="s">
        <v>280</v>
      </c>
      <c r="B19" s="10" t="s">
        <v>260</v>
      </c>
      <c r="C19" s="5">
        <v>11949</v>
      </c>
    </row>
    <row r="20" spans="1:11">
      <c r="A20" s="10"/>
      <c r="B20" s="10" t="s">
        <v>272</v>
      </c>
      <c r="C20" s="6"/>
      <c r="D20" s="6">
        <v>0</v>
      </c>
      <c r="E20" s="7">
        <v>1</v>
      </c>
      <c r="F20" s="7">
        <v>1</v>
      </c>
      <c r="G20" s="7">
        <v>12</v>
      </c>
      <c r="H20" s="7">
        <v>47</v>
      </c>
      <c r="I20" s="7">
        <v>44</v>
      </c>
      <c r="J20" s="7">
        <v>17</v>
      </c>
      <c r="K20" s="7">
        <v>122</v>
      </c>
    </row>
    <row r="21" spans="1:11">
      <c r="A21" s="10"/>
      <c r="B21" s="10" t="s">
        <v>273</v>
      </c>
      <c r="D21" s="2">
        <v>0</v>
      </c>
      <c r="E21" s="8">
        <v>8.4</v>
      </c>
      <c r="F21" s="8">
        <v>8.4</v>
      </c>
      <c r="G21" s="8">
        <v>100.4</v>
      </c>
      <c r="H21" s="8">
        <v>393.3</v>
      </c>
      <c r="I21" s="8">
        <v>368.2</v>
      </c>
      <c r="J21" s="8">
        <v>142.30000000000001</v>
      </c>
      <c r="K21" s="8">
        <v>1021</v>
      </c>
    </row>
    <row r="22" spans="1:11">
      <c r="A22" s="10"/>
      <c r="B22" s="10" t="s">
        <v>274</v>
      </c>
      <c r="C22" s="6"/>
      <c r="D22" s="6">
        <v>0</v>
      </c>
      <c r="E22" s="7">
        <v>1</v>
      </c>
      <c r="F22" s="6">
        <v>0</v>
      </c>
      <c r="G22" s="7">
        <v>6</v>
      </c>
      <c r="H22" s="7">
        <v>5</v>
      </c>
      <c r="I22" s="7">
        <v>4</v>
      </c>
      <c r="J22" s="7">
        <v>6</v>
      </c>
      <c r="K22" s="7">
        <v>22</v>
      </c>
    </row>
    <row r="23" spans="1:11">
      <c r="A23" s="10"/>
      <c r="B23" s="10" t="s">
        <v>275</v>
      </c>
      <c r="D23" s="2">
        <v>0</v>
      </c>
      <c r="E23" s="8">
        <v>100</v>
      </c>
      <c r="F23" s="2">
        <v>0</v>
      </c>
      <c r="G23" s="8">
        <v>50</v>
      </c>
      <c r="H23" s="8">
        <v>10.6</v>
      </c>
      <c r="I23" s="8">
        <v>9.1</v>
      </c>
      <c r="J23" s="8">
        <v>35.299999999999997</v>
      </c>
      <c r="K23" s="8">
        <v>18</v>
      </c>
    </row>
    <row r="24" spans="1:11">
      <c r="A24" s="10"/>
      <c r="B24" s="10" t="s">
        <v>276</v>
      </c>
      <c r="C24" s="6"/>
      <c r="D24" s="6">
        <v>0</v>
      </c>
      <c r="E24" s="7">
        <v>5</v>
      </c>
      <c r="F24" s="6">
        <v>0</v>
      </c>
      <c r="G24" s="7">
        <v>2</v>
      </c>
      <c r="H24" s="7">
        <v>8</v>
      </c>
      <c r="I24" s="7">
        <v>7</v>
      </c>
      <c r="J24" s="7">
        <v>6</v>
      </c>
      <c r="K24" s="7">
        <v>28</v>
      </c>
    </row>
  </sheetData>
  <mergeCells count="2">
    <mergeCell ref="A1:B1"/>
    <mergeCell ref="C1:J1"/>
  </mergeCells>
  <hyperlinks>
    <hyperlink ref="A2" location="DocumentMap!A229" display="&lt;&lt; Back to Document Map" xr:uid="{00000000-0004-0000-E400-000000000000}"/>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L30"/>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47" t="s">
        <v>254</v>
      </c>
      <c r="B1" s="47"/>
      <c r="C1" s="48" t="s">
        <v>255</v>
      </c>
      <c r="D1" s="48"/>
      <c r="E1" s="48"/>
      <c r="F1" s="48"/>
      <c r="G1" s="48"/>
      <c r="H1" s="48"/>
      <c r="I1" s="48"/>
      <c r="J1" s="48"/>
      <c r="K1" s="2" t="s">
        <v>2537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2538</v>
      </c>
      <c r="B6" s="3" t="s">
        <v>2539</v>
      </c>
      <c r="C6" s="5">
        <v>18931</v>
      </c>
    </row>
    <row r="7" spans="1:12">
      <c r="B7" s="2" t="s">
        <v>272</v>
      </c>
      <c r="C7" s="6"/>
      <c r="D7" s="7">
        <v>3</v>
      </c>
      <c r="E7" s="7">
        <v>2</v>
      </c>
      <c r="F7" s="7">
        <v>2</v>
      </c>
      <c r="G7" s="7">
        <v>17</v>
      </c>
      <c r="H7" s="7">
        <v>69</v>
      </c>
      <c r="I7" s="7">
        <v>78</v>
      </c>
      <c r="J7" s="7">
        <v>37</v>
      </c>
      <c r="K7" s="7">
        <v>208</v>
      </c>
      <c r="L7" s="2">
        <v>12</v>
      </c>
    </row>
    <row r="8" spans="1:12">
      <c r="B8" s="2" t="s">
        <v>273</v>
      </c>
      <c r="D8" s="8">
        <v>15.8</v>
      </c>
      <c r="E8" s="8">
        <v>10.6</v>
      </c>
      <c r="F8" s="8">
        <v>10.6</v>
      </c>
      <c r="G8" s="8">
        <v>89.8</v>
      </c>
      <c r="H8" s="8">
        <v>364.5</v>
      </c>
      <c r="I8" s="8">
        <v>412</v>
      </c>
      <c r="J8" s="8">
        <v>195.4</v>
      </c>
      <c r="K8" s="8">
        <v>1098.7</v>
      </c>
    </row>
    <row r="9" spans="1:12">
      <c r="B9" s="2" t="s">
        <v>274</v>
      </c>
      <c r="C9" s="6"/>
      <c r="D9" s="6">
        <v>0</v>
      </c>
      <c r="E9" s="7">
        <v>1</v>
      </c>
      <c r="F9" s="6">
        <v>0</v>
      </c>
      <c r="G9" s="7">
        <v>6</v>
      </c>
      <c r="H9" s="7">
        <v>2</v>
      </c>
      <c r="I9" s="7">
        <v>2</v>
      </c>
      <c r="J9" s="6">
        <v>0</v>
      </c>
      <c r="K9" s="7">
        <v>11</v>
      </c>
    </row>
    <row r="10" spans="1:12">
      <c r="B10" s="2" t="s">
        <v>275</v>
      </c>
      <c r="C10" s="6"/>
      <c r="D10" s="6">
        <v>0</v>
      </c>
      <c r="E10" s="9">
        <v>50</v>
      </c>
      <c r="F10" s="6">
        <v>0</v>
      </c>
      <c r="G10" s="9">
        <v>35.299999999999997</v>
      </c>
      <c r="H10" s="9">
        <v>2.9</v>
      </c>
      <c r="I10" s="9">
        <v>2.6</v>
      </c>
      <c r="J10" s="6">
        <v>0</v>
      </c>
      <c r="K10" s="9">
        <v>5.3</v>
      </c>
    </row>
    <row r="11" spans="1:12">
      <c r="B11" s="2" t="s">
        <v>276</v>
      </c>
      <c r="C11" s="6"/>
      <c r="D11" s="6">
        <v>0</v>
      </c>
      <c r="E11" s="7">
        <v>1</v>
      </c>
      <c r="F11" s="6">
        <v>0</v>
      </c>
      <c r="G11" s="7">
        <v>6</v>
      </c>
      <c r="H11" s="7">
        <v>2</v>
      </c>
      <c r="I11" s="7">
        <v>1</v>
      </c>
      <c r="J11" s="6">
        <v>0</v>
      </c>
      <c r="K11" s="7">
        <v>10</v>
      </c>
    </row>
    <row r="12" spans="1:12">
      <c r="A12" s="2" t="s">
        <v>2540</v>
      </c>
      <c r="B12" s="3" t="s">
        <v>2541</v>
      </c>
      <c r="C12" s="5">
        <v>0</v>
      </c>
    </row>
    <row r="13" spans="1:12">
      <c r="B13" s="2" t="s">
        <v>272</v>
      </c>
      <c r="C13" s="6"/>
      <c r="D13" s="6">
        <v>0</v>
      </c>
      <c r="E13" s="6">
        <v>0</v>
      </c>
      <c r="F13" s="6">
        <v>0</v>
      </c>
      <c r="G13" s="7">
        <v>2</v>
      </c>
      <c r="H13" s="6">
        <v>0</v>
      </c>
      <c r="I13" s="7">
        <v>2</v>
      </c>
      <c r="J13" s="7">
        <v>1</v>
      </c>
      <c r="K13" s="7">
        <v>5</v>
      </c>
      <c r="L13" s="2">
        <v>10</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50</v>
      </c>
      <c r="H16" s="6">
        <v>0</v>
      </c>
      <c r="I16" s="6">
        <v>0</v>
      </c>
      <c r="J16" s="6">
        <v>0</v>
      </c>
      <c r="K16" s="9">
        <v>20</v>
      </c>
    </row>
    <row r="17" spans="1:12">
      <c r="B17" s="2" t="s">
        <v>276</v>
      </c>
      <c r="C17" s="6"/>
      <c r="D17" s="6">
        <v>0</v>
      </c>
      <c r="E17" s="6">
        <v>0</v>
      </c>
      <c r="F17" s="6">
        <v>0</v>
      </c>
      <c r="G17" s="7">
        <v>1</v>
      </c>
      <c r="H17" s="6">
        <v>0</v>
      </c>
      <c r="I17" s="6">
        <v>0</v>
      </c>
      <c r="J17" s="6">
        <v>0</v>
      </c>
      <c r="K17" s="7">
        <v>1</v>
      </c>
    </row>
    <row r="18" spans="1:12">
      <c r="A18" s="2" t="s">
        <v>2542</v>
      </c>
      <c r="B18" s="3" t="s">
        <v>2543</v>
      </c>
      <c r="C18" s="5">
        <v>2428</v>
      </c>
    </row>
    <row r="19" spans="1:12">
      <c r="B19" s="2" t="s">
        <v>272</v>
      </c>
      <c r="C19" s="6"/>
      <c r="D19" s="7">
        <v>1</v>
      </c>
      <c r="E19" s="6">
        <v>0</v>
      </c>
      <c r="F19" s="6">
        <v>0</v>
      </c>
      <c r="G19" s="7">
        <v>4</v>
      </c>
      <c r="H19" s="7">
        <v>18</v>
      </c>
      <c r="I19" s="7">
        <v>25</v>
      </c>
      <c r="J19" s="6">
        <v>0</v>
      </c>
      <c r="K19" s="7">
        <v>48</v>
      </c>
      <c r="L19" s="2">
        <v>12</v>
      </c>
    </row>
    <row r="20" spans="1:12">
      <c r="B20" s="2" t="s">
        <v>273</v>
      </c>
      <c r="D20" s="8">
        <v>41.2</v>
      </c>
      <c r="E20" s="2">
        <v>0</v>
      </c>
      <c r="F20" s="2">
        <v>0</v>
      </c>
      <c r="G20" s="8">
        <v>164.7</v>
      </c>
      <c r="H20" s="8">
        <v>741.4</v>
      </c>
      <c r="I20" s="8">
        <v>1029.7</v>
      </c>
      <c r="J20" s="2">
        <v>0</v>
      </c>
      <c r="K20" s="8">
        <v>1976.9</v>
      </c>
    </row>
    <row r="21" spans="1:12">
      <c r="B21" s="2" t="s">
        <v>274</v>
      </c>
      <c r="C21" s="6"/>
      <c r="D21" s="7">
        <v>1</v>
      </c>
      <c r="E21" s="6">
        <v>0</v>
      </c>
      <c r="F21" s="6">
        <v>0</v>
      </c>
      <c r="G21" s="7">
        <v>2</v>
      </c>
      <c r="H21" s="7">
        <v>10</v>
      </c>
      <c r="I21" s="7">
        <v>12</v>
      </c>
      <c r="J21" s="6">
        <v>0</v>
      </c>
      <c r="K21" s="7">
        <v>25</v>
      </c>
    </row>
    <row r="22" spans="1:12">
      <c r="B22" s="2" t="s">
        <v>275</v>
      </c>
      <c r="C22" s="6"/>
      <c r="D22" s="9">
        <v>100</v>
      </c>
      <c r="E22" s="6">
        <v>0</v>
      </c>
      <c r="F22" s="6">
        <v>0</v>
      </c>
      <c r="G22" s="9">
        <v>50</v>
      </c>
      <c r="H22" s="9">
        <v>55.6</v>
      </c>
      <c r="I22" s="9">
        <v>48</v>
      </c>
      <c r="J22" s="6">
        <v>0</v>
      </c>
      <c r="K22" s="9">
        <v>52.1</v>
      </c>
    </row>
    <row r="23" spans="1:12">
      <c r="B23" s="2" t="s">
        <v>276</v>
      </c>
      <c r="C23" s="6"/>
      <c r="D23" s="6">
        <v>0</v>
      </c>
      <c r="E23" s="6">
        <v>0</v>
      </c>
      <c r="F23" s="6">
        <v>0</v>
      </c>
      <c r="G23" s="7">
        <v>1</v>
      </c>
      <c r="H23" s="7">
        <v>8</v>
      </c>
      <c r="I23" s="7">
        <v>11</v>
      </c>
      <c r="J23" s="6">
        <v>0</v>
      </c>
      <c r="K23" s="7">
        <v>20</v>
      </c>
    </row>
    <row r="24" spans="1:12">
      <c r="A24" s="10"/>
      <c r="B24" s="10" t="s">
        <v>2544</v>
      </c>
    </row>
    <row r="25" spans="1:12">
      <c r="A25" s="10" t="s">
        <v>280</v>
      </c>
      <c r="B25" s="10" t="s">
        <v>260</v>
      </c>
      <c r="C25" s="5">
        <v>21359</v>
      </c>
    </row>
    <row r="26" spans="1:12">
      <c r="A26" s="10"/>
      <c r="B26" s="10" t="s">
        <v>272</v>
      </c>
      <c r="C26" s="6"/>
      <c r="D26" s="7">
        <v>4</v>
      </c>
      <c r="E26" s="7">
        <v>2</v>
      </c>
      <c r="F26" s="7">
        <v>2</v>
      </c>
      <c r="G26" s="7">
        <v>23</v>
      </c>
      <c r="H26" s="7">
        <v>87</v>
      </c>
      <c r="I26" s="7">
        <v>105</v>
      </c>
      <c r="J26" s="7">
        <v>38</v>
      </c>
      <c r="K26" s="7">
        <v>261</v>
      </c>
    </row>
    <row r="27" spans="1:12">
      <c r="A27" s="10"/>
      <c r="B27" s="10" t="s">
        <v>273</v>
      </c>
      <c r="D27" s="8">
        <v>18.7</v>
      </c>
      <c r="E27" s="8">
        <v>9.4</v>
      </c>
      <c r="F27" s="8">
        <v>9.4</v>
      </c>
      <c r="G27" s="8">
        <v>107.7</v>
      </c>
      <c r="H27" s="8">
        <v>407.3</v>
      </c>
      <c r="I27" s="8">
        <v>491.6</v>
      </c>
      <c r="J27" s="8">
        <v>177.9</v>
      </c>
      <c r="K27" s="8">
        <v>1222</v>
      </c>
    </row>
    <row r="28" spans="1:12">
      <c r="A28" s="10"/>
      <c r="B28" s="10" t="s">
        <v>274</v>
      </c>
      <c r="C28" s="6"/>
      <c r="D28" s="7">
        <v>1</v>
      </c>
      <c r="E28" s="7">
        <v>1</v>
      </c>
      <c r="F28" s="6">
        <v>0</v>
      </c>
      <c r="G28" s="7">
        <v>9</v>
      </c>
      <c r="H28" s="7">
        <v>12</v>
      </c>
      <c r="I28" s="7">
        <v>14</v>
      </c>
      <c r="J28" s="6">
        <v>0</v>
      </c>
      <c r="K28" s="7">
        <v>37</v>
      </c>
    </row>
    <row r="29" spans="1:12">
      <c r="A29" s="10"/>
      <c r="B29" s="10" t="s">
        <v>275</v>
      </c>
      <c r="D29" s="8">
        <v>25</v>
      </c>
      <c r="E29" s="8">
        <v>50</v>
      </c>
      <c r="F29" s="2">
        <v>0</v>
      </c>
      <c r="G29" s="8">
        <v>39.1</v>
      </c>
      <c r="H29" s="8">
        <v>13.8</v>
      </c>
      <c r="I29" s="8">
        <v>13.3</v>
      </c>
      <c r="J29" s="2">
        <v>0</v>
      </c>
      <c r="K29" s="8">
        <v>14.2</v>
      </c>
    </row>
    <row r="30" spans="1:12">
      <c r="A30" s="10"/>
      <c r="B30" s="10" t="s">
        <v>276</v>
      </c>
      <c r="C30" s="6"/>
      <c r="D30" s="6">
        <v>0</v>
      </c>
      <c r="E30" s="7">
        <v>1</v>
      </c>
      <c r="F30" s="6">
        <v>0</v>
      </c>
      <c r="G30" s="7">
        <v>8</v>
      </c>
      <c r="H30" s="7">
        <v>10</v>
      </c>
      <c r="I30" s="7">
        <v>12</v>
      </c>
      <c r="J30" s="6">
        <v>0</v>
      </c>
      <c r="K30" s="7">
        <v>31</v>
      </c>
    </row>
  </sheetData>
  <mergeCells count="2">
    <mergeCell ref="A1:B1"/>
    <mergeCell ref="C1:J1"/>
  </mergeCells>
  <hyperlinks>
    <hyperlink ref="A2" location="DocumentMap!A230" display="&lt;&lt; Back to Document Map" xr:uid="{00000000-0004-0000-E500-000000000000}"/>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L36"/>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2545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2546</v>
      </c>
      <c r="B6" s="3" t="s">
        <v>2547</v>
      </c>
      <c r="C6" s="5">
        <v>1418</v>
      </c>
    </row>
    <row r="7" spans="1:12">
      <c r="B7" s="2" t="s">
        <v>272</v>
      </c>
      <c r="C7" s="6"/>
      <c r="D7" s="6">
        <v>0</v>
      </c>
      <c r="E7" s="6">
        <v>0</v>
      </c>
      <c r="F7" s="6">
        <v>0</v>
      </c>
      <c r="G7" s="7">
        <v>2</v>
      </c>
      <c r="H7" s="7">
        <v>4</v>
      </c>
      <c r="I7" s="7">
        <v>10</v>
      </c>
      <c r="J7" s="7">
        <v>5</v>
      </c>
      <c r="K7" s="7">
        <v>21</v>
      </c>
      <c r="L7" s="2">
        <v>12</v>
      </c>
    </row>
    <row r="8" spans="1:12">
      <c r="B8" s="2" t="s">
        <v>273</v>
      </c>
      <c r="D8" s="2">
        <v>0</v>
      </c>
      <c r="E8" s="2">
        <v>0</v>
      </c>
      <c r="F8" s="2">
        <v>0</v>
      </c>
      <c r="G8" s="8">
        <v>141</v>
      </c>
      <c r="H8" s="8">
        <v>282.10000000000002</v>
      </c>
      <c r="I8" s="8">
        <v>705.2</v>
      </c>
      <c r="J8" s="8">
        <v>352.6</v>
      </c>
      <c r="K8" s="8">
        <v>1481</v>
      </c>
    </row>
    <row r="9" spans="1:12">
      <c r="B9" s="2" t="s">
        <v>274</v>
      </c>
      <c r="C9" s="6"/>
      <c r="D9" s="6">
        <v>0</v>
      </c>
      <c r="E9" s="6">
        <v>0</v>
      </c>
      <c r="F9" s="6">
        <v>0</v>
      </c>
      <c r="G9" s="7">
        <v>1</v>
      </c>
      <c r="H9" s="7">
        <v>1</v>
      </c>
      <c r="I9" s="7">
        <v>1</v>
      </c>
      <c r="J9" s="7">
        <v>1</v>
      </c>
      <c r="K9" s="7">
        <v>4</v>
      </c>
    </row>
    <row r="10" spans="1:12">
      <c r="B10" s="2" t="s">
        <v>275</v>
      </c>
      <c r="C10" s="6"/>
      <c r="D10" s="6">
        <v>0</v>
      </c>
      <c r="E10" s="6">
        <v>0</v>
      </c>
      <c r="F10" s="6">
        <v>0</v>
      </c>
      <c r="G10" s="9">
        <v>50</v>
      </c>
      <c r="H10" s="9">
        <v>25</v>
      </c>
      <c r="I10" s="9">
        <v>10</v>
      </c>
      <c r="J10" s="9">
        <v>20</v>
      </c>
      <c r="K10" s="9">
        <v>19</v>
      </c>
    </row>
    <row r="11" spans="1:12">
      <c r="B11" s="2" t="s">
        <v>276</v>
      </c>
      <c r="C11" s="6"/>
      <c r="D11" s="6">
        <v>0</v>
      </c>
      <c r="E11" s="6">
        <v>0</v>
      </c>
      <c r="F11" s="6">
        <v>0</v>
      </c>
      <c r="G11" s="7">
        <v>1</v>
      </c>
      <c r="H11" s="6">
        <v>0</v>
      </c>
      <c r="I11" s="7">
        <v>1</v>
      </c>
      <c r="J11" s="7">
        <v>1</v>
      </c>
      <c r="K11" s="7">
        <v>3</v>
      </c>
    </row>
    <row r="12" spans="1:12">
      <c r="A12" s="2" t="s">
        <v>2548</v>
      </c>
      <c r="B12" s="3" t="s">
        <v>2549</v>
      </c>
      <c r="C12" s="5">
        <v>5217</v>
      </c>
    </row>
    <row r="13" spans="1:12">
      <c r="B13" s="2" t="s">
        <v>272</v>
      </c>
      <c r="C13" s="6"/>
      <c r="D13" s="6">
        <v>0</v>
      </c>
      <c r="E13" s="7">
        <v>4</v>
      </c>
      <c r="F13" s="7">
        <v>4</v>
      </c>
      <c r="G13" s="7">
        <v>19</v>
      </c>
      <c r="H13" s="7">
        <v>20</v>
      </c>
      <c r="I13" s="7">
        <v>110</v>
      </c>
      <c r="J13" s="7">
        <v>7</v>
      </c>
      <c r="K13" s="7">
        <v>164</v>
      </c>
      <c r="L13" s="2">
        <v>12</v>
      </c>
    </row>
    <row r="14" spans="1:12">
      <c r="B14" s="2" t="s">
        <v>273</v>
      </c>
      <c r="D14" s="2">
        <v>0</v>
      </c>
      <c r="E14" s="8">
        <v>76.7</v>
      </c>
      <c r="F14" s="8">
        <v>76.7</v>
      </c>
      <c r="G14" s="8">
        <v>364.2</v>
      </c>
      <c r="H14" s="8">
        <v>383.4</v>
      </c>
      <c r="I14" s="8">
        <v>2108.5</v>
      </c>
      <c r="J14" s="8">
        <v>134.19999999999999</v>
      </c>
      <c r="K14" s="8">
        <v>3143.6</v>
      </c>
    </row>
    <row r="15" spans="1:12">
      <c r="B15" s="2" t="s">
        <v>274</v>
      </c>
      <c r="C15" s="6"/>
      <c r="D15" s="6">
        <v>0</v>
      </c>
      <c r="E15" s="6">
        <v>0</v>
      </c>
      <c r="F15" s="7">
        <v>3</v>
      </c>
      <c r="G15" s="7">
        <v>18</v>
      </c>
      <c r="H15" s="7">
        <v>3</v>
      </c>
      <c r="I15" s="7">
        <v>42</v>
      </c>
      <c r="J15" s="7">
        <v>3</v>
      </c>
      <c r="K15" s="7">
        <v>69</v>
      </c>
    </row>
    <row r="16" spans="1:12">
      <c r="B16" s="2" t="s">
        <v>275</v>
      </c>
      <c r="C16" s="6"/>
      <c r="D16" s="6">
        <v>0</v>
      </c>
      <c r="E16" s="6">
        <v>0</v>
      </c>
      <c r="F16" s="9">
        <v>75</v>
      </c>
      <c r="G16" s="9">
        <v>94.7</v>
      </c>
      <c r="H16" s="9">
        <v>15</v>
      </c>
      <c r="I16" s="9">
        <v>38.200000000000003</v>
      </c>
      <c r="J16" s="9">
        <v>42.9</v>
      </c>
      <c r="K16" s="9">
        <v>42.1</v>
      </c>
    </row>
    <row r="17" spans="1:12">
      <c r="B17" s="2" t="s">
        <v>276</v>
      </c>
      <c r="C17" s="6"/>
      <c r="D17" s="6">
        <v>0</v>
      </c>
      <c r="E17" s="6">
        <v>0</v>
      </c>
      <c r="F17" s="7">
        <v>3</v>
      </c>
      <c r="G17" s="7">
        <v>6</v>
      </c>
      <c r="H17" s="7">
        <v>5</v>
      </c>
      <c r="I17" s="7">
        <v>44</v>
      </c>
      <c r="J17" s="7">
        <v>2</v>
      </c>
      <c r="K17" s="7">
        <v>60</v>
      </c>
    </row>
    <row r="18" spans="1:12">
      <c r="A18" s="2" t="s">
        <v>2550</v>
      </c>
      <c r="B18" s="3" t="s">
        <v>2551</v>
      </c>
      <c r="C18" s="5">
        <v>1266</v>
      </c>
    </row>
    <row r="19" spans="1:12">
      <c r="B19" s="2" t="s">
        <v>272</v>
      </c>
      <c r="C19" s="6"/>
      <c r="D19" s="6">
        <v>0</v>
      </c>
      <c r="E19" s="7">
        <v>2</v>
      </c>
      <c r="F19" s="6">
        <v>0</v>
      </c>
      <c r="G19" s="7">
        <v>1</v>
      </c>
      <c r="H19" s="7">
        <v>5</v>
      </c>
      <c r="I19" s="7">
        <v>5</v>
      </c>
      <c r="J19" s="6">
        <v>0</v>
      </c>
      <c r="K19" s="7">
        <v>13</v>
      </c>
      <c r="L19" s="2">
        <v>5</v>
      </c>
    </row>
    <row r="20" spans="1:12">
      <c r="B20" s="2" t="s">
        <v>273</v>
      </c>
      <c r="D20" s="2">
        <v>0</v>
      </c>
      <c r="E20" s="8">
        <v>158</v>
      </c>
      <c r="F20" s="2">
        <v>0</v>
      </c>
      <c r="G20" s="8">
        <v>79</v>
      </c>
      <c r="H20" s="8">
        <v>394.9</v>
      </c>
      <c r="I20" s="8">
        <v>394.9</v>
      </c>
      <c r="J20" s="2">
        <v>0</v>
      </c>
      <c r="K20" s="8">
        <v>1026.9000000000001</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100</v>
      </c>
      <c r="H22" s="6">
        <v>0</v>
      </c>
      <c r="I22" s="6">
        <v>0</v>
      </c>
      <c r="J22" s="6">
        <v>0</v>
      </c>
      <c r="K22" s="9">
        <v>7.7</v>
      </c>
    </row>
    <row r="23" spans="1:12">
      <c r="B23" s="2" t="s">
        <v>276</v>
      </c>
      <c r="C23" s="6"/>
      <c r="D23" s="6">
        <v>0</v>
      </c>
      <c r="E23" s="6">
        <v>0</v>
      </c>
      <c r="F23" s="6">
        <v>0</v>
      </c>
      <c r="G23" s="7">
        <v>1</v>
      </c>
      <c r="H23" s="6">
        <v>0</v>
      </c>
      <c r="I23" s="6">
        <v>0</v>
      </c>
      <c r="J23" s="6">
        <v>0</v>
      </c>
      <c r="K23" s="7">
        <v>1</v>
      </c>
    </row>
    <row r="24" spans="1:12">
      <c r="A24" s="2" t="s">
        <v>2552</v>
      </c>
      <c r="B24" s="3" t="s">
        <v>2553</v>
      </c>
      <c r="C24" s="5">
        <v>30743</v>
      </c>
    </row>
    <row r="25" spans="1:12">
      <c r="B25" s="2" t="s">
        <v>272</v>
      </c>
      <c r="C25" s="6"/>
      <c r="D25" s="7">
        <v>5</v>
      </c>
      <c r="E25" s="7">
        <v>24</v>
      </c>
      <c r="F25" s="7">
        <v>1</v>
      </c>
      <c r="G25" s="7">
        <v>36</v>
      </c>
      <c r="H25" s="7">
        <v>131</v>
      </c>
      <c r="I25" s="7">
        <v>118</v>
      </c>
      <c r="J25" s="7">
        <v>31</v>
      </c>
      <c r="K25" s="7">
        <v>346</v>
      </c>
      <c r="L25" s="2">
        <v>12</v>
      </c>
    </row>
    <row r="26" spans="1:12">
      <c r="B26" s="2" t="s">
        <v>273</v>
      </c>
      <c r="D26" s="8">
        <v>16.3</v>
      </c>
      <c r="E26" s="8">
        <v>78.099999999999994</v>
      </c>
      <c r="F26" s="8">
        <v>3.3</v>
      </c>
      <c r="G26" s="8">
        <v>117.1</v>
      </c>
      <c r="H26" s="8">
        <v>426.1</v>
      </c>
      <c r="I26" s="8">
        <v>383.8</v>
      </c>
      <c r="J26" s="8">
        <v>100.8</v>
      </c>
      <c r="K26" s="8">
        <v>1125.5</v>
      </c>
    </row>
    <row r="27" spans="1:12">
      <c r="B27" s="2" t="s">
        <v>274</v>
      </c>
      <c r="C27" s="6"/>
      <c r="D27" s="7">
        <v>2</v>
      </c>
      <c r="E27" s="7">
        <v>1</v>
      </c>
      <c r="F27" s="6">
        <v>0</v>
      </c>
      <c r="G27" s="7">
        <v>14</v>
      </c>
      <c r="H27" s="7">
        <v>19</v>
      </c>
      <c r="I27" s="7">
        <v>6</v>
      </c>
      <c r="J27" s="7">
        <v>6</v>
      </c>
      <c r="K27" s="7">
        <v>48</v>
      </c>
    </row>
    <row r="28" spans="1:12">
      <c r="B28" s="2" t="s">
        <v>275</v>
      </c>
      <c r="C28" s="6"/>
      <c r="D28" s="9">
        <v>40</v>
      </c>
      <c r="E28" s="9">
        <v>4.2</v>
      </c>
      <c r="F28" s="6">
        <v>0</v>
      </c>
      <c r="G28" s="9">
        <v>38.9</v>
      </c>
      <c r="H28" s="9">
        <v>14.5</v>
      </c>
      <c r="I28" s="9">
        <v>5.0999999999999996</v>
      </c>
      <c r="J28" s="9">
        <v>19.399999999999999</v>
      </c>
      <c r="K28" s="9">
        <v>13.9</v>
      </c>
    </row>
    <row r="29" spans="1:12">
      <c r="B29" s="2" t="s">
        <v>276</v>
      </c>
      <c r="C29" s="6"/>
      <c r="D29" s="7">
        <v>1</v>
      </c>
      <c r="E29" s="7">
        <v>1</v>
      </c>
      <c r="F29" s="6">
        <v>0</v>
      </c>
      <c r="G29" s="7">
        <v>13</v>
      </c>
      <c r="H29" s="7">
        <v>18</v>
      </c>
      <c r="I29" s="7">
        <v>4</v>
      </c>
      <c r="J29" s="7">
        <v>5</v>
      </c>
      <c r="K29" s="7">
        <v>42</v>
      </c>
    </row>
    <row r="30" spans="1:12">
      <c r="A30" s="10"/>
      <c r="B30" s="10" t="s">
        <v>2554</v>
      </c>
    </row>
    <row r="31" spans="1:12">
      <c r="A31" s="10" t="s">
        <v>280</v>
      </c>
      <c r="B31" s="10" t="s">
        <v>260</v>
      </c>
      <c r="C31" s="5">
        <v>38644</v>
      </c>
    </row>
    <row r="32" spans="1:12">
      <c r="A32" s="10"/>
      <c r="B32" s="10" t="s">
        <v>272</v>
      </c>
      <c r="C32" s="6"/>
      <c r="D32" s="7">
        <v>5</v>
      </c>
      <c r="E32" s="7">
        <v>30</v>
      </c>
      <c r="F32" s="7">
        <v>5</v>
      </c>
      <c r="G32" s="7">
        <v>58</v>
      </c>
      <c r="H32" s="7">
        <v>160</v>
      </c>
      <c r="I32" s="7">
        <v>243</v>
      </c>
      <c r="J32" s="7">
        <v>43</v>
      </c>
      <c r="K32" s="7">
        <v>544</v>
      </c>
    </row>
    <row r="33" spans="1:11">
      <c r="A33" s="10"/>
      <c r="B33" s="10" t="s">
        <v>273</v>
      </c>
      <c r="D33" s="8">
        <v>12.9</v>
      </c>
      <c r="E33" s="8">
        <v>77.599999999999994</v>
      </c>
      <c r="F33" s="8">
        <v>12.9</v>
      </c>
      <c r="G33" s="8">
        <v>150.1</v>
      </c>
      <c r="H33" s="8">
        <v>414</v>
      </c>
      <c r="I33" s="8">
        <v>628.79999999999995</v>
      </c>
      <c r="J33" s="8">
        <v>111.3</v>
      </c>
      <c r="K33" s="8">
        <v>1407.7</v>
      </c>
    </row>
    <row r="34" spans="1:11">
      <c r="A34" s="10"/>
      <c r="B34" s="10" t="s">
        <v>274</v>
      </c>
      <c r="C34" s="6"/>
      <c r="D34" s="7">
        <v>2</v>
      </c>
      <c r="E34" s="7">
        <v>1</v>
      </c>
      <c r="F34" s="7">
        <v>3</v>
      </c>
      <c r="G34" s="7">
        <v>34</v>
      </c>
      <c r="H34" s="7">
        <v>23</v>
      </c>
      <c r="I34" s="7">
        <v>49</v>
      </c>
      <c r="J34" s="7">
        <v>10</v>
      </c>
      <c r="K34" s="7">
        <v>122</v>
      </c>
    </row>
    <row r="35" spans="1:11">
      <c r="A35" s="10"/>
      <c r="B35" s="10" t="s">
        <v>275</v>
      </c>
      <c r="D35" s="8">
        <v>40</v>
      </c>
      <c r="E35" s="8">
        <v>3.3</v>
      </c>
      <c r="F35" s="8">
        <v>60</v>
      </c>
      <c r="G35" s="8">
        <v>58.6</v>
      </c>
      <c r="H35" s="8">
        <v>14.4</v>
      </c>
      <c r="I35" s="8">
        <v>20.2</v>
      </c>
      <c r="J35" s="8">
        <v>23.3</v>
      </c>
      <c r="K35" s="8">
        <v>22.4</v>
      </c>
    </row>
    <row r="36" spans="1:11">
      <c r="A36" s="10"/>
      <c r="B36" s="10" t="s">
        <v>276</v>
      </c>
      <c r="C36" s="6"/>
      <c r="D36" s="7">
        <v>1</v>
      </c>
      <c r="E36" s="7">
        <v>1</v>
      </c>
      <c r="F36" s="7">
        <v>3</v>
      </c>
      <c r="G36" s="7">
        <v>21</v>
      </c>
      <c r="H36" s="7">
        <v>23</v>
      </c>
      <c r="I36" s="7">
        <v>49</v>
      </c>
      <c r="J36" s="7">
        <v>8</v>
      </c>
      <c r="K36" s="7">
        <v>106</v>
      </c>
    </row>
  </sheetData>
  <mergeCells count="2">
    <mergeCell ref="A1:B1"/>
    <mergeCell ref="C1:J1"/>
  </mergeCells>
  <hyperlinks>
    <hyperlink ref="A2" location="DocumentMap!A231" display="&lt;&lt; Back to Document Map" xr:uid="{00000000-0004-0000-E600-000000000000}"/>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L18"/>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47" t="s">
        <v>254</v>
      </c>
      <c r="B1" s="47"/>
      <c r="C1" s="48" t="s">
        <v>255</v>
      </c>
      <c r="D1" s="48"/>
      <c r="E1" s="48"/>
      <c r="F1" s="48"/>
      <c r="G1" s="48"/>
      <c r="H1" s="48"/>
      <c r="I1" s="48"/>
      <c r="J1" s="48"/>
      <c r="K1" s="2" t="s">
        <v>2555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2556</v>
      </c>
      <c r="B6" s="3" t="s">
        <v>2557</v>
      </c>
      <c r="C6" s="5">
        <v>3617</v>
      </c>
    </row>
    <row r="7" spans="1:12">
      <c r="B7" s="2" t="s">
        <v>272</v>
      </c>
      <c r="C7" s="6"/>
      <c r="D7" s="6">
        <v>0</v>
      </c>
      <c r="E7" s="6">
        <v>0</v>
      </c>
      <c r="F7" s="6">
        <v>0</v>
      </c>
      <c r="G7" s="7">
        <v>1</v>
      </c>
      <c r="H7" s="7">
        <v>3</v>
      </c>
      <c r="I7" s="7">
        <v>7</v>
      </c>
      <c r="J7" s="7">
        <v>3</v>
      </c>
      <c r="K7" s="7">
        <v>14</v>
      </c>
      <c r="L7" s="2">
        <v>12</v>
      </c>
    </row>
    <row r="8" spans="1:12">
      <c r="B8" s="2" t="s">
        <v>273</v>
      </c>
      <c r="D8" s="2">
        <v>0</v>
      </c>
      <c r="E8" s="2">
        <v>0</v>
      </c>
      <c r="F8" s="2">
        <v>0</v>
      </c>
      <c r="G8" s="8">
        <v>27.6</v>
      </c>
      <c r="H8" s="8">
        <v>82.9</v>
      </c>
      <c r="I8" s="8">
        <v>193.5</v>
      </c>
      <c r="J8" s="8">
        <v>82.9</v>
      </c>
      <c r="K8" s="8">
        <v>387.1</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7.1</v>
      </c>
    </row>
    <row r="11" spans="1:12">
      <c r="B11" s="2" t="s">
        <v>276</v>
      </c>
      <c r="C11" s="6"/>
      <c r="D11" s="6">
        <v>0</v>
      </c>
      <c r="E11" s="6">
        <v>0</v>
      </c>
      <c r="F11" s="6">
        <v>0</v>
      </c>
      <c r="G11" s="7">
        <v>1</v>
      </c>
      <c r="H11" s="6">
        <v>0</v>
      </c>
      <c r="I11" s="6">
        <v>0</v>
      </c>
      <c r="J11" s="7">
        <v>1</v>
      </c>
      <c r="K11" s="7">
        <v>2</v>
      </c>
    </row>
    <row r="12" spans="1:12">
      <c r="A12" s="10"/>
      <c r="B12" s="10" t="s">
        <v>2558</v>
      </c>
    </row>
    <row r="13" spans="1:12">
      <c r="A13" s="10" t="s">
        <v>280</v>
      </c>
      <c r="B13" s="10" t="s">
        <v>260</v>
      </c>
      <c r="C13" s="5">
        <v>3617</v>
      </c>
    </row>
    <row r="14" spans="1:12">
      <c r="A14" s="10"/>
      <c r="B14" s="10" t="s">
        <v>272</v>
      </c>
      <c r="C14" s="6"/>
      <c r="D14" s="6">
        <v>0</v>
      </c>
      <c r="E14" s="6">
        <v>0</v>
      </c>
      <c r="F14" s="6">
        <v>0</v>
      </c>
      <c r="G14" s="7">
        <v>1</v>
      </c>
      <c r="H14" s="7">
        <v>3</v>
      </c>
      <c r="I14" s="7">
        <v>7</v>
      </c>
      <c r="J14" s="7">
        <v>3</v>
      </c>
      <c r="K14" s="7">
        <v>14</v>
      </c>
    </row>
    <row r="15" spans="1:12">
      <c r="A15" s="10"/>
      <c r="B15" s="10" t="s">
        <v>273</v>
      </c>
      <c r="D15" s="2">
        <v>0</v>
      </c>
      <c r="E15" s="2">
        <v>0</v>
      </c>
      <c r="F15" s="2">
        <v>0</v>
      </c>
      <c r="G15" s="8">
        <v>27.6</v>
      </c>
      <c r="H15" s="8">
        <v>82.9</v>
      </c>
      <c r="I15" s="8">
        <v>193.5</v>
      </c>
      <c r="J15" s="8">
        <v>82.9</v>
      </c>
      <c r="K15" s="8">
        <v>387.1</v>
      </c>
    </row>
    <row r="16" spans="1:12">
      <c r="A16" s="10"/>
      <c r="B16" s="10" t="s">
        <v>274</v>
      </c>
      <c r="C16" s="6"/>
      <c r="D16" s="6">
        <v>0</v>
      </c>
      <c r="E16" s="6">
        <v>0</v>
      </c>
      <c r="F16" s="6">
        <v>0</v>
      </c>
      <c r="G16" s="7">
        <v>1</v>
      </c>
      <c r="H16" s="6">
        <v>0</v>
      </c>
      <c r="I16" s="6">
        <v>0</v>
      </c>
      <c r="J16" s="6">
        <v>0</v>
      </c>
      <c r="K16" s="7">
        <v>1</v>
      </c>
    </row>
    <row r="17" spans="1:11">
      <c r="A17" s="10"/>
      <c r="B17" s="10" t="s">
        <v>275</v>
      </c>
      <c r="D17" s="2">
        <v>0</v>
      </c>
      <c r="E17" s="2">
        <v>0</v>
      </c>
      <c r="F17" s="2">
        <v>0</v>
      </c>
      <c r="G17" s="8">
        <v>100</v>
      </c>
      <c r="H17" s="2">
        <v>0</v>
      </c>
      <c r="I17" s="2">
        <v>0</v>
      </c>
      <c r="J17" s="2">
        <v>0</v>
      </c>
      <c r="K17" s="8">
        <v>7.1</v>
      </c>
    </row>
    <row r="18" spans="1:11">
      <c r="A18" s="10"/>
      <c r="B18" s="10" t="s">
        <v>276</v>
      </c>
      <c r="C18" s="6"/>
      <c r="D18" s="6">
        <v>0</v>
      </c>
      <c r="E18" s="6">
        <v>0</v>
      </c>
      <c r="F18" s="6">
        <v>0</v>
      </c>
      <c r="G18" s="7">
        <v>1</v>
      </c>
      <c r="H18" s="6">
        <v>0</v>
      </c>
      <c r="I18" s="6">
        <v>0</v>
      </c>
      <c r="J18" s="7">
        <v>1</v>
      </c>
      <c r="K18" s="7">
        <v>2</v>
      </c>
    </row>
  </sheetData>
  <mergeCells count="2">
    <mergeCell ref="A1:B1"/>
    <mergeCell ref="C1:J1"/>
  </mergeCells>
  <hyperlinks>
    <hyperlink ref="A2" location="DocumentMap!A232" display="&lt;&lt; Back to Document Map" xr:uid="{00000000-0004-0000-E700-000000000000}"/>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L30"/>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2559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2560</v>
      </c>
      <c r="B6" s="3" t="s">
        <v>2561</v>
      </c>
      <c r="C6" s="5">
        <v>1674</v>
      </c>
    </row>
    <row r="7" spans="1:12">
      <c r="B7" s="2" t="s">
        <v>272</v>
      </c>
      <c r="C7" s="6"/>
      <c r="D7" s="6">
        <v>0</v>
      </c>
      <c r="E7" s="6">
        <v>0</v>
      </c>
      <c r="F7" s="6">
        <v>0</v>
      </c>
      <c r="G7" s="7">
        <v>1</v>
      </c>
      <c r="H7" s="6">
        <v>0</v>
      </c>
      <c r="I7" s="7">
        <v>2</v>
      </c>
      <c r="J7" s="6">
        <v>0</v>
      </c>
      <c r="K7" s="7">
        <v>3</v>
      </c>
      <c r="L7" s="2">
        <v>12</v>
      </c>
    </row>
    <row r="8" spans="1:12">
      <c r="B8" s="2" t="s">
        <v>273</v>
      </c>
      <c r="D8" s="2">
        <v>0</v>
      </c>
      <c r="E8" s="2">
        <v>0</v>
      </c>
      <c r="F8" s="2">
        <v>0</v>
      </c>
      <c r="G8" s="8">
        <v>59.7</v>
      </c>
      <c r="H8" s="2">
        <v>0</v>
      </c>
      <c r="I8" s="8">
        <v>119.5</v>
      </c>
      <c r="J8" s="2">
        <v>0</v>
      </c>
      <c r="K8" s="8">
        <v>179.2</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33.299999999999997</v>
      </c>
    </row>
    <row r="11" spans="1:12">
      <c r="B11" s="2" t="s">
        <v>276</v>
      </c>
      <c r="C11" s="6"/>
      <c r="D11" s="6">
        <v>0</v>
      </c>
      <c r="E11" s="6">
        <v>0</v>
      </c>
      <c r="F11" s="6">
        <v>0</v>
      </c>
      <c r="G11" s="7">
        <v>1</v>
      </c>
      <c r="H11" s="6">
        <v>0</v>
      </c>
      <c r="I11" s="6">
        <v>0</v>
      </c>
      <c r="J11" s="6">
        <v>0</v>
      </c>
      <c r="K11" s="7">
        <v>1</v>
      </c>
    </row>
    <row r="12" spans="1:12">
      <c r="A12" s="2" t="s">
        <v>2562</v>
      </c>
      <c r="B12" s="3" t="s">
        <v>2563</v>
      </c>
      <c r="C12" s="5">
        <v>8833</v>
      </c>
    </row>
    <row r="13" spans="1:12">
      <c r="B13" s="2" t="s">
        <v>272</v>
      </c>
      <c r="C13" s="6"/>
      <c r="D13" s="7">
        <v>1</v>
      </c>
      <c r="E13" s="7">
        <v>2</v>
      </c>
      <c r="F13" s="6">
        <v>0</v>
      </c>
      <c r="G13" s="7">
        <v>16</v>
      </c>
      <c r="H13" s="7">
        <v>26</v>
      </c>
      <c r="I13" s="7">
        <v>23</v>
      </c>
      <c r="J13" s="7">
        <v>14</v>
      </c>
      <c r="K13" s="7">
        <v>82</v>
      </c>
      <c r="L13" s="2">
        <v>12</v>
      </c>
    </row>
    <row r="14" spans="1:12">
      <c r="B14" s="2" t="s">
        <v>273</v>
      </c>
      <c r="D14" s="8">
        <v>11.3</v>
      </c>
      <c r="E14" s="8">
        <v>22.6</v>
      </c>
      <c r="F14" s="2">
        <v>0</v>
      </c>
      <c r="G14" s="8">
        <v>181.1</v>
      </c>
      <c r="H14" s="8">
        <v>294.39999999999998</v>
      </c>
      <c r="I14" s="8">
        <v>260.39999999999998</v>
      </c>
      <c r="J14" s="8">
        <v>158.5</v>
      </c>
      <c r="K14" s="8">
        <v>928.3</v>
      </c>
    </row>
    <row r="15" spans="1:12">
      <c r="B15" s="2" t="s">
        <v>274</v>
      </c>
      <c r="C15" s="6"/>
      <c r="D15" s="6">
        <v>0</v>
      </c>
      <c r="E15" s="6">
        <v>0</v>
      </c>
      <c r="F15" s="6">
        <v>0</v>
      </c>
      <c r="G15" s="7">
        <v>8</v>
      </c>
      <c r="H15" s="7">
        <v>4</v>
      </c>
      <c r="I15" s="7">
        <v>2</v>
      </c>
      <c r="J15" s="7">
        <v>5</v>
      </c>
      <c r="K15" s="7">
        <v>19</v>
      </c>
    </row>
    <row r="16" spans="1:12">
      <c r="B16" s="2" t="s">
        <v>275</v>
      </c>
      <c r="C16" s="6"/>
      <c r="D16" s="6">
        <v>0</v>
      </c>
      <c r="E16" s="6">
        <v>0</v>
      </c>
      <c r="F16" s="6">
        <v>0</v>
      </c>
      <c r="G16" s="9">
        <v>50</v>
      </c>
      <c r="H16" s="9">
        <v>15.4</v>
      </c>
      <c r="I16" s="9">
        <v>8.6999999999999993</v>
      </c>
      <c r="J16" s="9">
        <v>35.700000000000003</v>
      </c>
      <c r="K16" s="9">
        <v>23.2</v>
      </c>
    </row>
    <row r="17" spans="1:12">
      <c r="B17" s="2" t="s">
        <v>276</v>
      </c>
      <c r="C17" s="6"/>
      <c r="D17" s="6">
        <v>0</v>
      </c>
      <c r="E17" s="6">
        <v>0</v>
      </c>
      <c r="F17" s="6">
        <v>0</v>
      </c>
      <c r="G17" s="7">
        <v>7</v>
      </c>
      <c r="H17" s="7">
        <v>10</v>
      </c>
      <c r="I17" s="7">
        <v>1</v>
      </c>
      <c r="J17" s="7">
        <v>4</v>
      </c>
      <c r="K17" s="7">
        <v>22</v>
      </c>
    </row>
    <row r="18" spans="1:12">
      <c r="A18" s="2" t="s">
        <v>2564</v>
      </c>
      <c r="B18" s="3" t="s">
        <v>2565</v>
      </c>
      <c r="C18" s="5">
        <v>15999</v>
      </c>
    </row>
    <row r="19" spans="1:12">
      <c r="B19" s="2" t="s">
        <v>272</v>
      </c>
      <c r="C19" s="6"/>
      <c r="D19" s="6">
        <v>0</v>
      </c>
      <c r="E19" s="7">
        <v>8</v>
      </c>
      <c r="F19" s="7">
        <v>10</v>
      </c>
      <c r="G19" s="7">
        <v>53</v>
      </c>
      <c r="H19" s="7">
        <v>83</v>
      </c>
      <c r="I19" s="7">
        <v>544</v>
      </c>
      <c r="J19" s="7">
        <v>44</v>
      </c>
      <c r="K19" s="7">
        <v>742</v>
      </c>
      <c r="L19" s="2">
        <v>12</v>
      </c>
    </row>
    <row r="20" spans="1:12">
      <c r="B20" s="2" t="s">
        <v>273</v>
      </c>
      <c r="D20" s="2">
        <v>0</v>
      </c>
      <c r="E20" s="8">
        <v>50</v>
      </c>
      <c r="F20" s="8">
        <v>62.5</v>
      </c>
      <c r="G20" s="8">
        <v>331.3</v>
      </c>
      <c r="H20" s="8">
        <v>518.79999999999995</v>
      </c>
      <c r="I20" s="8">
        <v>3400.2</v>
      </c>
      <c r="J20" s="8">
        <v>275</v>
      </c>
      <c r="K20" s="8">
        <v>4637.8</v>
      </c>
    </row>
    <row r="21" spans="1:12">
      <c r="B21" s="2" t="s">
        <v>274</v>
      </c>
      <c r="C21" s="6"/>
      <c r="D21" s="6">
        <v>0</v>
      </c>
      <c r="E21" s="6">
        <v>0</v>
      </c>
      <c r="F21" s="7">
        <v>1</v>
      </c>
      <c r="G21" s="7">
        <v>22</v>
      </c>
      <c r="H21" s="7">
        <v>7</v>
      </c>
      <c r="I21" s="7">
        <v>27</v>
      </c>
      <c r="J21" s="7">
        <v>9</v>
      </c>
      <c r="K21" s="7">
        <v>66</v>
      </c>
    </row>
    <row r="22" spans="1:12">
      <c r="B22" s="2" t="s">
        <v>275</v>
      </c>
      <c r="C22" s="6"/>
      <c r="D22" s="6">
        <v>0</v>
      </c>
      <c r="E22" s="6">
        <v>0</v>
      </c>
      <c r="F22" s="9">
        <v>10</v>
      </c>
      <c r="G22" s="9">
        <v>41.5</v>
      </c>
      <c r="H22" s="9">
        <v>8.4</v>
      </c>
      <c r="I22" s="9">
        <v>5</v>
      </c>
      <c r="J22" s="9">
        <v>20.5</v>
      </c>
      <c r="K22" s="9">
        <v>8.9</v>
      </c>
    </row>
    <row r="23" spans="1:12">
      <c r="B23" s="2" t="s">
        <v>276</v>
      </c>
      <c r="C23" s="6"/>
      <c r="D23" s="6">
        <v>0</v>
      </c>
      <c r="E23" s="6">
        <v>0</v>
      </c>
      <c r="F23" s="6">
        <v>0</v>
      </c>
      <c r="G23" s="7">
        <v>13</v>
      </c>
      <c r="H23" s="7">
        <v>9</v>
      </c>
      <c r="I23" s="7">
        <v>22</v>
      </c>
      <c r="J23" s="7">
        <v>7</v>
      </c>
      <c r="K23" s="7">
        <v>51</v>
      </c>
    </row>
    <row r="24" spans="1:12">
      <c r="A24" s="10"/>
      <c r="B24" s="10" t="s">
        <v>2566</v>
      </c>
    </row>
    <row r="25" spans="1:12">
      <c r="A25" s="10" t="s">
        <v>280</v>
      </c>
      <c r="B25" s="10" t="s">
        <v>260</v>
      </c>
      <c r="C25" s="5">
        <v>26506</v>
      </c>
    </row>
    <row r="26" spans="1:12">
      <c r="A26" s="10"/>
      <c r="B26" s="10" t="s">
        <v>272</v>
      </c>
      <c r="C26" s="6"/>
      <c r="D26" s="7">
        <v>1</v>
      </c>
      <c r="E26" s="7">
        <v>10</v>
      </c>
      <c r="F26" s="7">
        <v>10</v>
      </c>
      <c r="G26" s="7">
        <v>70</v>
      </c>
      <c r="H26" s="7">
        <v>109</v>
      </c>
      <c r="I26" s="7">
        <v>569</v>
      </c>
      <c r="J26" s="7">
        <v>58</v>
      </c>
      <c r="K26" s="7">
        <v>827</v>
      </c>
    </row>
    <row r="27" spans="1:12">
      <c r="A27" s="10"/>
      <c r="B27" s="10" t="s">
        <v>273</v>
      </c>
      <c r="D27" s="8">
        <v>3.8</v>
      </c>
      <c r="E27" s="8">
        <v>37.700000000000003</v>
      </c>
      <c r="F27" s="8">
        <v>37.700000000000003</v>
      </c>
      <c r="G27" s="8">
        <v>264.10000000000002</v>
      </c>
      <c r="H27" s="8">
        <v>411.2</v>
      </c>
      <c r="I27" s="8">
        <v>2146.6999999999998</v>
      </c>
      <c r="J27" s="8">
        <v>218.8</v>
      </c>
      <c r="K27" s="8">
        <v>3120</v>
      </c>
    </row>
    <row r="28" spans="1:12">
      <c r="A28" s="10"/>
      <c r="B28" s="10" t="s">
        <v>274</v>
      </c>
      <c r="C28" s="6"/>
      <c r="D28" s="6">
        <v>0</v>
      </c>
      <c r="E28" s="6">
        <v>0</v>
      </c>
      <c r="F28" s="7">
        <v>1</v>
      </c>
      <c r="G28" s="7">
        <v>31</v>
      </c>
      <c r="H28" s="7">
        <v>11</v>
      </c>
      <c r="I28" s="7">
        <v>29</v>
      </c>
      <c r="J28" s="7">
        <v>14</v>
      </c>
      <c r="K28" s="7">
        <v>86</v>
      </c>
    </row>
    <row r="29" spans="1:12">
      <c r="A29" s="10"/>
      <c r="B29" s="10" t="s">
        <v>275</v>
      </c>
      <c r="D29" s="2">
        <v>0</v>
      </c>
      <c r="E29" s="2">
        <v>0</v>
      </c>
      <c r="F29" s="8">
        <v>10</v>
      </c>
      <c r="G29" s="8">
        <v>44.3</v>
      </c>
      <c r="H29" s="8">
        <v>10.1</v>
      </c>
      <c r="I29" s="8">
        <v>5.0999999999999996</v>
      </c>
      <c r="J29" s="8">
        <v>24.1</v>
      </c>
      <c r="K29" s="8">
        <v>10.4</v>
      </c>
    </row>
    <row r="30" spans="1:12">
      <c r="A30" s="10"/>
      <c r="B30" s="10" t="s">
        <v>276</v>
      </c>
      <c r="C30" s="6"/>
      <c r="D30" s="6">
        <v>0</v>
      </c>
      <c r="E30" s="6">
        <v>0</v>
      </c>
      <c r="F30" s="6">
        <v>0</v>
      </c>
      <c r="G30" s="7">
        <v>21</v>
      </c>
      <c r="H30" s="7">
        <v>19</v>
      </c>
      <c r="I30" s="7">
        <v>23</v>
      </c>
      <c r="J30" s="7">
        <v>11</v>
      </c>
      <c r="K30" s="7">
        <v>74</v>
      </c>
    </row>
  </sheetData>
  <mergeCells count="2">
    <mergeCell ref="A1:B1"/>
    <mergeCell ref="C1:J1"/>
  </mergeCells>
  <hyperlinks>
    <hyperlink ref="A2" location="DocumentMap!A233" display="&lt;&lt; Back to Document Map" xr:uid="{00000000-0004-0000-E800-000000000000}"/>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L18"/>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2567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2568</v>
      </c>
      <c r="B6" s="3" t="s">
        <v>2569</v>
      </c>
      <c r="C6" s="5">
        <v>12849</v>
      </c>
    </row>
    <row r="7" spans="1:12">
      <c r="B7" s="2" t="s">
        <v>272</v>
      </c>
      <c r="C7" s="6"/>
      <c r="D7" s="6">
        <v>0</v>
      </c>
      <c r="E7" s="7">
        <v>11</v>
      </c>
      <c r="F7" s="7">
        <v>2</v>
      </c>
      <c r="G7" s="7">
        <v>39</v>
      </c>
      <c r="H7" s="7">
        <v>63</v>
      </c>
      <c r="I7" s="7">
        <v>48</v>
      </c>
      <c r="J7" s="7">
        <v>14</v>
      </c>
      <c r="K7" s="7">
        <v>177</v>
      </c>
      <c r="L7" s="2">
        <v>12</v>
      </c>
    </row>
    <row r="8" spans="1:12">
      <c r="B8" s="2" t="s">
        <v>273</v>
      </c>
      <c r="D8" s="2">
        <v>0</v>
      </c>
      <c r="E8" s="8">
        <v>85.6</v>
      </c>
      <c r="F8" s="8">
        <v>15.6</v>
      </c>
      <c r="G8" s="8">
        <v>303.5</v>
      </c>
      <c r="H8" s="8">
        <v>490.3</v>
      </c>
      <c r="I8" s="8">
        <v>373.6</v>
      </c>
      <c r="J8" s="8">
        <v>109</v>
      </c>
      <c r="K8" s="8">
        <v>1377.5</v>
      </c>
    </row>
    <row r="9" spans="1:12">
      <c r="B9" s="2" t="s">
        <v>274</v>
      </c>
      <c r="C9" s="6"/>
      <c r="D9" s="6">
        <v>0</v>
      </c>
      <c r="E9" s="7">
        <v>3</v>
      </c>
      <c r="F9" s="7">
        <v>1</v>
      </c>
      <c r="G9" s="7">
        <v>17</v>
      </c>
      <c r="H9" s="7">
        <v>5</v>
      </c>
      <c r="I9" s="7">
        <v>4</v>
      </c>
      <c r="J9" s="7">
        <v>1</v>
      </c>
      <c r="K9" s="7">
        <v>31</v>
      </c>
    </row>
    <row r="10" spans="1:12">
      <c r="B10" s="2" t="s">
        <v>275</v>
      </c>
      <c r="C10" s="6"/>
      <c r="D10" s="6">
        <v>0</v>
      </c>
      <c r="E10" s="9">
        <v>27.3</v>
      </c>
      <c r="F10" s="9">
        <v>50</v>
      </c>
      <c r="G10" s="9">
        <v>43.6</v>
      </c>
      <c r="H10" s="9">
        <v>7.9</v>
      </c>
      <c r="I10" s="9">
        <v>8.3000000000000007</v>
      </c>
      <c r="J10" s="9">
        <v>7.1</v>
      </c>
      <c r="K10" s="9">
        <v>17.5</v>
      </c>
    </row>
    <row r="11" spans="1:12">
      <c r="B11" s="2" t="s">
        <v>276</v>
      </c>
      <c r="C11" s="6"/>
      <c r="D11" s="7">
        <v>1</v>
      </c>
      <c r="E11" s="7">
        <v>1</v>
      </c>
      <c r="F11" s="7">
        <v>3</v>
      </c>
      <c r="G11" s="7">
        <v>8</v>
      </c>
      <c r="H11" s="7">
        <v>12</v>
      </c>
      <c r="I11" s="7">
        <v>4</v>
      </c>
      <c r="J11" s="7">
        <v>2</v>
      </c>
      <c r="K11" s="7">
        <v>31</v>
      </c>
    </row>
    <row r="12" spans="1:12">
      <c r="A12" s="10"/>
      <c r="B12" s="10" t="s">
        <v>2570</v>
      </c>
    </row>
    <row r="13" spans="1:12">
      <c r="A13" s="10" t="s">
        <v>280</v>
      </c>
      <c r="B13" s="10" t="s">
        <v>260</v>
      </c>
      <c r="C13" s="5">
        <v>12849</v>
      </c>
    </row>
    <row r="14" spans="1:12">
      <c r="A14" s="10"/>
      <c r="B14" s="10" t="s">
        <v>272</v>
      </c>
      <c r="C14" s="6"/>
      <c r="D14" s="6">
        <v>0</v>
      </c>
      <c r="E14" s="7">
        <v>11</v>
      </c>
      <c r="F14" s="7">
        <v>2</v>
      </c>
      <c r="G14" s="7">
        <v>39</v>
      </c>
      <c r="H14" s="7">
        <v>63</v>
      </c>
      <c r="I14" s="7">
        <v>48</v>
      </c>
      <c r="J14" s="7">
        <v>14</v>
      </c>
      <c r="K14" s="7">
        <v>177</v>
      </c>
    </row>
    <row r="15" spans="1:12">
      <c r="A15" s="10"/>
      <c r="B15" s="10" t="s">
        <v>273</v>
      </c>
      <c r="D15" s="2">
        <v>0</v>
      </c>
      <c r="E15" s="8">
        <v>85.6</v>
      </c>
      <c r="F15" s="8">
        <v>15.6</v>
      </c>
      <c r="G15" s="8">
        <v>303.5</v>
      </c>
      <c r="H15" s="8">
        <v>490.3</v>
      </c>
      <c r="I15" s="8">
        <v>373.6</v>
      </c>
      <c r="J15" s="8">
        <v>109</v>
      </c>
      <c r="K15" s="8">
        <v>1377.5</v>
      </c>
    </row>
    <row r="16" spans="1:12">
      <c r="A16" s="10"/>
      <c r="B16" s="10" t="s">
        <v>274</v>
      </c>
      <c r="C16" s="6"/>
      <c r="D16" s="6">
        <v>0</v>
      </c>
      <c r="E16" s="7">
        <v>3</v>
      </c>
      <c r="F16" s="7">
        <v>1</v>
      </c>
      <c r="G16" s="7">
        <v>17</v>
      </c>
      <c r="H16" s="7">
        <v>5</v>
      </c>
      <c r="I16" s="7">
        <v>4</v>
      </c>
      <c r="J16" s="7">
        <v>1</v>
      </c>
      <c r="K16" s="7">
        <v>31</v>
      </c>
    </row>
    <row r="17" spans="1:11">
      <c r="A17" s="10"/>
      <c r="B17" s="10" t="s">
        <v>275</v>
      </c>
      <c r="D17" s="2">
        <v>0</v>
      </c>
      <c r="E17" s="8">
        <v>27.3</v>
      </c>
      <c r="F17" s="8">
        <v>50</v>
      </c>
      <c r="G17" s="8">
        <v>43.6</v>
      </c>
      <c r="H17" s="8">
        <v>7.9</v>
      </c>
      <c r="I17" s="8">
        <v>8.3000000000000007</v>
      </c>
      <c r="J17" s="8">
        <v>7.1</v>
      </c>
      <c r="K17" s="8">
        <v>17.5</v>
      </c>
    </row>
    <row r="18" spans="1:11">
      <c r="A18" s="10"/>
      <c r="B18" s="10" t="s">
        <v>276</v>
      </c>
      <c r="C18" s="6"/>
      <c r="D18" s="7">
        <v>1</v>
      </c>
      <c r="E18" s="7">
        <v>1</v>
      </c>
      <c r="F18" s="7">
        <v>3</v>
      </c>
      <c r="G18" s="7">
        <v>8</v>
      </c>
      <c r="H18" s="7">
        <v>12</v>
      </c>
      <c r="I18" s="7">
        <v>4</v>
      </c>
      <c r="J18" s="7">
        <v>2</v>
      </c>
      <c r="K18" s="7">
        <v>31</v>
      </c>
    </row>
  </sheetData>
  <mergeCells count="2">
    <mergeCell ref="A1:B1"/>
    <mergeCell ref="C1:J1"/>
  </mergeCells>
  <hyperlinks>
    <hyperlink ref="A2" location="DocumentMap!A234" display="&lt;&lt; Back to Document Map" xr:uid="{00000000-0004-0000-E900-000000000000}"/>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L42"/>
  <sheetViews>
    <sheetView workbookViewId="0">
      <selection sqref="A1:B1"/>
    </sheetView>
  </sheetViews>
  <sheetFormatPr defaultRowHeight="12"/>
  <cols>
    <col min="1" max="1" width="9.140625" style="2" customWidth="1"/>
    <col min="2" max="2" width="24.85546875" style="2" bestFit="1" customWidth="1"/>
    <col min="3" max="16384" width="9.140625" style="2"/>
  </cols>
  <sheetData>
    <row r="1" spans="1:12">
      <c r="A1" s="47" t="s">
        <v>254</v>
      </c>
      <c r="B1" s="47"/>
      <c r="C1" s="48" t="s">
        <v>255</v>
      </c>
      <c r="D1" s="48"/>
      <c r="E1" s="48"/>
      <c r="F1" s="48"/>
      <c r="G1" s="48"/>
      <c r="H1" s="48"/>
      <c r="I1" s="48"/>
      <c r="J1" s="48"/>
      <c r="K1" s="2" t="s">
        <v>2571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2572</v>
      </c>
      <c r="B6" s="3" t="s">
        <v>2573</v>
      </c>
      <c r="C6" s="5">
        <v>1578</v>
      </c>
    </row>
    <row r="7" spans="1:12">
      <c r="B7" s="2" t="s">
        <v>272</v>
      </c>
      <c r="C7" s="6"/>
      <c r="D7" s="6">
        <v>0</v>
      </c>
      <c r="E7" s="6">
        <v>0</v>
      </c>
      <c r="F7" s="6">
        <v>0</v>
      </c>
      <c r="G7" s="7">
        <v>5</v>
      </c>
      <c r="H7" s="6">
        <v>0</v>
      </c>
      <c r="I7" s="7">
        <v>3</v>
      </c>
      <c r="J7" s="6">
        <v>0</v>
      </c>
      <c r="K7" s="7">
        <v>8</v>
      </c>
      <c r="L7" s="2">
        <v>11</v>
      </c>
    </row>
    <row r="8" spans="1:12">
      <c r="B8" s="2" t="s">
        <v>273</v>
      </c>
      <c r="D8" s="2">
        <v>0</v>
      </c>
      <c r="E8" s="2">
        <v>0</v>
      </c>
      <c r="F8" s="2">
        <v>0</v>
      </c>
      <c r="G8" s="8">
        <v>316.89999999999998</v>
      </c>
      <c r="H8" s="2">
        <v>0</v>
      </c>
      <c r="I8" s="8">
        <v>190.1</v>
      </c>
      <c r="J8" s="2">
        <v>0</v>
      </c>
      <c r="K8" s="8">
        <v>507</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40</v>
      </c>
      <c r="H10" s="6">
        <v>0</v>
      </c>
      <c r="I10" s="6">
        <v>0</v>
      </c>
      <c r="J10" s="6">
        <v>0</v>
      </c>
      <c r="K10" s="9">
        <v>25</v>
      </c>
    </row>
    <row r="11" spans="1:12">
      <c r="B11" s="2" t="s">
        <v>276</v>
      </c>
      <c r="C11" s="6"/>
      <c r="D11" s="6">
        <v>0</v>
      </c>
      <c r="E11" s="6">
        <v>0</v>
      </c>
      <c r="F11" s="6">
        <v>0</v>
      </c>
      <c r="G11" s="7">
        <v>2</v>
      </c>
      <c r="H11" s="6">
        <v>0</v>
      </c>
      <c r="I11" s="6">
        <v>0</v>
      </c>
      <c r="J11" s="6">
        <v>0</v>
      </c>
      <c r="K11" s="7">
        <v>2</v>
      </c>
    </row>
    <row r="12" spans="1:12">
      <c r="A12" s="2" t="s">
        <v>2574</v>
      </c>
      <c r="B12" s="3" t="s">
        <v>2575</v>
      </c>
      <c r="C12" s="5">
        <v>3223</v>
      </c>
    </row>
    <row r="13" spans="1:12">
      <c r="B13" s="2" t="s">
        <v>272</v>
      </c>
      <c r="C13" s="6"/>
      <c r="D13" s="6">
        <v>0</v>
      </c>
      <c r="E13" s="6">
        <v>0</v>
      </c>
      <c r="F13" s="7">
        <v>1</v>
      </c>
      <c r="G13" s="7">
        <v>4</v>
      </c>
      <c r="H13" s="7">
        <v>7</v>
      </c>
      <c r="I13" s="7">
        <v>7</v>
      </c>
      <c r="J13" s="6">
        <v>0</v>
      </c>
      <c r="K13" s="7">
        <v>19</v>
      </c>
      <c r="L13" s="2">
        <v>12</v>
      </c>
    </row>
    <row r="14" spans="1:12">
      <c r="B14" s="2" t="s">
        <v>273</v>
      </c>
      <c r="D14" s="2">
        <v>0</v>
      </c>
      <c r="E14" s="2">
        <v>0</v>
      </c>
      <c r="F14" s="8">
        <v>31</v>
      </c>
      <c r="G14" s="8">
        <v>124.1</v>
      </c>
      <c r="H14" s="8">
        <v>217.2</v>
      </c>
      <c r="I14" s="8">
        <v>217.2</v>
      </c>
      <c r="J14" s="2">
        <v>0</v>
      </c>
      <c r="K14" s="8">
        <v>589.5</v>
      </c>
    </row>
    <row r="15" spans="1:12">
      <c r="B15" s="2" t="s">
        <v>274</v>
      </c>
      <c r="C15" s="6"/>
      <c r="D15" s="6">
        <v>0</v>
      </c>
      <c r="E15" s="6">
        <v>0</v>
      </c>
      <c r="F15" s="7">
        <v>1</v>
      </c>
      <c r="G15" s="7">
        <v>1</v>
      </c>
      <c r="H15" s="6">
        <v>0</v>
      </c>
      <c r="I15" s="6">
        <v>0</v>
      </c>
      <c r="J15" s="6">
        <v>0</v>
      </c>
      <c r="K15" s="7">
        <v>2</v>
      </c>
    </row>
    <row r="16" spans="1:12">
      <c r="B16" s="2" t="s">
        <v>275</v>
      </c>
      <c r="C16" s="6"/>
      <c r="D16" s="6">
        <v>0</v>
      </c>
      <c r="E16" s="6">
        <v>0</v>
      </c>
      <c r="F16" s="9">
        <v>100</v>
      </c>
      <c r="G16" s="9">
        <v>25</v>
      </c>
      <c r="H16" s="6">
        <v>0</v>
      </c>
      <c r="I16" s="6">
        <v>0</v>
      </c>
      <c r="J16" s="6">
        <v>0</v>
      </c>
      <c r="K16" s="9">
        <v>10.5</v>
      </c>
    </row>
    <row r="17" spans="1:12">
      <c r="B17" s="2" t="s">
        <v>276</v>
      </c>
      <c r="C17" s="6"/>
      <c r="D17" s="6">
        <v>0</v>
      </c>
      <c r="E17" s="6">
        <v>0</v>
      </c>
      <c r="F17" s="7">
        <v>1</v>
      </c>
      <c r="G17" s="7">
        <v>1</v>
      </c>
      <c r="H17" s="6">
        <v>0</v>
      </c>
      <c r="I17" s="6">
        <v>0</v>
      </c>
      <c r="J17" s="6">
        <v>0</v>
      </c>
      <c r="K17" s="7">
        <v>2</v>
      </c>
    </row>
    <row r="18" spans="1:12">
      <c r="A18" s="2" t="s">
        <v>2576</v>
      </c>
      <c r="B18" s="3" t="s">
        <v>2577</v>
      </c>
      <c r="C18" s="5">
        <v>2793</v>
      </c>
    </row>
    <row r="19" spans="1:12">
      <c r="B19" s="2" t="s">
        <v>272</v>
      </c>
      <c r="C19" s="6"/>
      <c r="D19" s="6">
        <v>0</v>
      </c>
      <c r="E19" s="6">
        <v>0</v>
      </c>
      <c r="F19" s="7">
        <v>3</v>
      </c>
      <c r="G19" s="7">
        <v>3</v>
      </c>
      <c r="H19" s="7">
        <v>7</v>
      </c>
      <c r="I19" s="7">
        <v>12</v>
      </c>
      <c r="J19" s="7">
        <v>5</v>
      </c>
      <c r="K19" s="7">
        <v>30</v>
      </c>
      <c r="L19" s="2">
        <v>12</v>
      </c>
    </row>
    <row r="20" spans="1:12">
      <c r="B20" s="2" t="s">
        <v>273</v>
      </c>
      <c r="D20" s="2">
        <v>0</v>
      </c>
      <c r="E20" s="2">
        <v>0</v>
      </c>
      <c r="F20" s="8">
        <v>107.4</v>
      </c>
      <c r="G20" s="8">
        <v>107.4</v>
      </c>
      <c r="H20" s="8">
        <v>250.6</v>
      </c>
      <c r="I20" s="8">
        <v>429.6</v>
      </c>
      <c r="J20" s="8">
        <v>179</v>
      </c>
      <c r="K20" s="8">
        <v>1074.0999999999999</v>
      </c>
    </row>
    <row r="21" spans="1:12">
      <c r="B21" s="2" t="s">
        <v>274</v>
      </c>
      <c r="C21" s="6"/>
      <c r="D21" s="6">
        <v>0</v>
      </c>
      <c r="E21" s="6">
        <v>0</v>
      </c>
      <c r="F21" s="7">
        <v>1</v>
      </c>
      <c r="G21" s="7">
        <v>1</v>
      </c>
      <c r="H21" s="7">
        <v>1</v>
      </c>
      <c r="I21" s="7">
        <v>3</v>
      </c>
      <c r="J21" s="7">
        <v>1</v>
      </c>
      <c r="K21" s="7">
        <v>7</v>
      </c>
    </row>
    <row r="22" spans="1:12">
      <c r="B22" s="2" t="s">
        <v>275</v>
      </c>
      <c r="C22" s="6"/>
      <c r="D22" s="6">
        <v>0</v>
      </c>
      <c r="E22" s="6">
        <v>0</v>
      </c>
      <c r="F22" s="9">
        <v>33.299999999999997</v>
      </c>
      <c r="G22" s="9">
        <v>33.299999999999997</v>
      </c>
      <c r="H22" s="9">
        <v>14.3</v>
      </c>
      <c r="I22" s="9">
        <v>25</v>
      </c>
      <c r="J22" s="9">
        <v>20</v>
      </c>
      <c r="K22" s="9">
        <v>23.3</v>
      </c>
    </row>
    <row r="23" spans="1:12">
      <c r="B23" s="2" t="s">
        <v>276</v>
      </c>
      <c r="C23" s="6"/>
      <c r="D23" s="6">
        <v>0</v>
      </c>
      <c r="E23" s="6">
        <v>0</v>
      </c>
      <c r="F23" s="6">
        <v>0</v>
      </c>
      <c r="G23" s="7">
        <v>1</v>
      </c>
      <c r="H23" s="7">
        <v>1</v>
      </c>
      <c r="I23" s="7">
        <v>4</v>
      </c>
      <c r="J23" s="7">
        <v>1</v>
      </c>
      <c r="K23" s="7">
        <v>7</v>
      </c>
    </row>
    <row r="24" spans="1:12">
      <c r="A24" s="2" t="s">
        <v>2578</v>
      </c>
      <c r="B24" s="3" t="s">
        <v>2579</v>
      </c>
      <c r="C24" s="5">
        <v>42180</v>
      </c>
    </row>
    <row r="25" spans="1:12">
      <c r="B25" s="2" t="s">
        <v>272</v>
      </c>
      <c r="C25" s="6"/>
      <c r="D25" s="7">
        <v>3</v>
      </c>
      <c r="E25" s="7">
        <v>7</v>
      </c>
      <c r="F25" s="7">
        <v>3</v>
      </c>
      <c r="G25" s="7">
        <v>49</v>
      </c>
      <c r="H25" s="7">
        <v>122</v>
      </c>
      <c r="I25" s="7">
        <v>87</v>
      </c>
      <c r="J25" s="7">
        <v>19</v>
      </c>
      <c r="K25" s="7">
        <v>290</v>
      </c>
      <c r="L25" s="2">
        <v>9</v>
      </c>
    </row>
    <row r="26" spans="1:12">
      <c r="B26" s="2" t="s">
        <v>273</v>
      </c>
      <c r="D26" s="8">
        <v>7.1</v>
      </c>
      <c r="E26" s="8">
        <v>16.600000000000001</v>
      </c>
      <c r="F26" s="8">
        <v>7.1</v>
      </c>
      <c r="G26" s="8">
        <v>116.2</v>
      </c>
      <c r="H26" s="8">
        <v>289.2</v>
      </c>
      <c r="I26" s="8">
        <v>206.3</v>
      </c>
      <c r="J26" s="8">
        <v>45</v>
      </c>
      <c r="K26" s="8">
        <v>687.5</v>
      </c>
    </row>
    <row r="27" spans="1:12">
      <c r="B27" s="2" t="s">
        <v>274</v>
      </c>
      <c r="C27" s="6"/>
      <c r="D27" s="6">
        <v>0</v>
      </c>
      <c r="E27" s="6">
        <v>0</v>
      </c>
      <c r="F27" s="6">
        <v>0</v>
      </c>
      <c r="G27" s="7">
        <v>1</v>
      </c>
      <c r="H27" s="7">
        <v>1</v>
      </c>
      <c r="I27" s="7">
        <v>1</v>
      </c>
      <c r="J27" s="6">
        <v>0</v>
      </c>
      <c r="K27" s="7">
        <v>3</v>
      </c>
    </row>
    <row r="28" spans="1:12">
      <c r="B28" s="2" t="s">
        <v>275</v>
      </c>
      <c r="C28" s="6"/>
      <c r="D28" s="6">
        <v>0</v>
      </c>
      <c r="E28" s="6">
        <v>0</v>
      </c>
      <c r="F28" s="6">
        <v>0</v>
      </c>
      <c r="G28" s="9">
        <v>2</v>
      </c>
      <c r="H28" s="9">
        <v>0.8</v>
      </c>
      <c r="I28" s="9">
        <v>1.1000000000000001</v>
      </c>
      <c r="J28" s="6">
        <v>0</v>
      </c>
      <c r="K28" s="9">
        <v>1</v>
      </c>
    </row>
    <row r="29" spans="1:12">
      <c r="B29" s="2" t="s">
        <v>276</v>
      </c>
      <c r="C29" s="6"/>
      <c r="D29" s="6">
        <v>0</v>
      </c>
      <c r="E29" s="6">
        <v>0</v>
      </c>
      <c r="F29" s="6">
        <v>0</v>
      </c>
      <c r="G29" s="6">
        <v>0</v>
      </c>
      <c r="H29" s="6">
        <v>0</v>
      </c>
      <c r="I29" s="6">
        <v>0</v>
      </c>
      <c r="J29" s="6">
        <v>0</v>
      </c>
      <c r="K29" s="6">
        <v>0</v>
      </c>
    </row>
    <row r="30" spans="1:12">
      <c r="A30" s="2" t="s">
        <v>2580</v>
      </c>
      <c r="B30" s="3" t="s">
        <v>2581</v>
      </c>
      <c r="C30" s="5">
        <v>3723</v>
      </c>
    </row>
    <row r="31" spans="1:12">
      <c r="B31" s="2" t="s">
        <v>272</v>
      </c>
      <c r="C31" s="6"/>
      <c r="D31" s="6">
        <v>0</v>
      </c>
      <c r="E31" s="6">
        <v>0</v>
      </c>
      <c r="F31" s="6">
        <v>0</v>
      </c>
      <c r="G31" s="7">
        <v>5</v>
      </c>
      <c r="H31" s="7">
        <v>16</v>
      </c>
      <c r="I31" s="7">
        <v>16</v>
      </c>
      <c r="J31" s="7">
        <v>3</v>
      </c>
      <c r="K31" s="7">
        <v>40</v>
      </c>
      <c r="L31" s="2">
        <v>12</v>
      </c>
    </row>
    <row r="32" spans="1:12">
      <c r="B32" s="2" t="s">
        <v>273</v>
      </c>
      <c r="D32" s="2">
        <v>0</v>
      </c>
      <c r="E32" s="2">
        <v>0</v>
      </c>
      <c r="F32" s="2">
        <v>0</v>
      </c>
      <c r="G32" s="8">
        <v>134.30000000000001</v>
      </c>
      <c r="H32" s="8">
        <v>429.8</v>
      </c>
      <c r="I32" s="8">
        <v>429.8</v>
      </c>
      <c r="J32" s="8">
        <v>80.599999999999994</v>
      </c>
      <c r="K32" s="8">
        <v>1074.4000000000001</v>
      </c>
    </row>
    <row r="33" spans="1:11">
      <c r="B33" s="2" t="s">
        <v>274</v>
      </c>
      <c r="C33" s="6"/>
      <c r="D33" s="6">
        <v>0</v>
      </c>
      <c r="E33" s="6">
        <v>0</v>
      </c>
      <c r="F33" s="6">
        <v>0</v>
      </c>
      <c r="G33" s="7">
        <v>1</v>
      </c>
      <c r="H33" s="6">
        <v>0</v>
      </c>
      <c r="I33" s="6">
        <v>0</v>
      </c>
      <c r="J33" s="6">
        <v>0</v>
      </c>
      <c r="K33" s="7">
        <v>1</v>
      </c>
    </row>
    <row r="34" spans="1:11">
      <c r="B34" s="2" t="s">
        <v>275</v>
      </c>
      <c r="C34" s="6"/>
      <c r="D34" s="6">
        <v>0</v>
      </c>
      <c r="E34" s="6">
        <v>0</v>
      </c>
      <c r="F34" s="6">
        <v>0</v>
      </c>
      <c r="G34" s="9">
        <v>20</v>
      </c>
      <c r="H34" s="6">
        <v>0</v>
      </c>
      <c r="I34" s="6">
        <v>0</v>
      </c>
      <c r="J34" s="6">
        <v>0</v>
      </c>
      <c r="K34" s="9">
        <v>2.5</v>
      </c>
    </row>
    <row r="35" spans="1:11">
      <c r="B35" s="2" t="s">
        <v>276</v>
      </c>
      <c r="C35" s="6"/>
      <c r="D35" s="6">
        <v>0</v>
      </c>
      <c r="E35" s="6">
        <v>0</v>
      </c>
      <c r="F35" s="6">
        <v>0</v>
      </c>
      <c r="G35" s="7">
        <v>1</v>
      </c>
      <c r="H35" s="6">
        <v>0</v>
      </c>
      <c r="I35" s="6">
        <v>0</v>
      </c>
      <c r="J35" s="6">
        <v>0</v>
      </c>
      <c r="K35" s="7">
        <v>1</v>
      </c>
    </row>
    <row r="36" spans="1:11">
      <c r="A36" s="10"/>
      <c r="B36" s="10" t="s">
        <v>2582</v>
      </c>
    </row>
    <row r="37" spans="1:11">
      <c r="A37" s="10" t="s">
        <v>280</v>
      </c>
      <c r="B37" s="10" t="s">
        <v>260</v>
      </c>
      <c r="C37" s="5">
        <v>53497</v>
      </c>
    </row>
    <row r="38" spans="1:11">
      <c r="A38" s="10"/>
      <c r="B38" s="10" t="s">
        <v>272</v>
      </c>
      <c r="C38" s="6"/>
      <c r="D38" s="7">
        <v>3</v>
      </c>
      <c r="E38" s="7">
        <v>7</v>
      </c>
      <c r="F38" s="7">
        <v>7</v>
      </c>
      <c r="G38" s="7">
        <v>66</v>
      </c>
      <c r="H38" s="7">
        <v>152</v>
      </c>
      <c r="I38" s="7">
        <v>125</v>
      </c>
      <c r="J38" s="7">
        <v>27</v>
      </c>
      <c r="K38" s="7">
        <v>387</v>
      </c>
    </row>
    <row r="39" spans="1:11">
      <c r="A39" s="10"/>
      <c r="B39" s="10" t="s">
        <v>273</v>
      </c>
      <c r="D39" s="8">
        <v>5.6</v>
      </c>
      <c r="E39" s="8">
        <v>13.1</v>
      </c>
      <c r="F39" s="8">
        <v>13.1</v>
      </c>
      <c r="G39" s="8">
        <v>123.4</v>
      </c>
      <c r="H39" s="8">
        <v>284.10000000000002</v>
      </c>
      <c r="I39" s="8">
        <v>233.7</v>
      </c>
      <c r="J39" s="8">
        <v>50.5</v>
      </c>
      <c r="K39" s="8">
        <v>723.4</v>
      </c>
    </row>
    <row r="40" spans="1:11">
      <c r="A40" s="10"/>
      <c r="B40" s="10" t="s">
        <v>274</v>
      </c>
      <c r="C40" s="6"/>
      <c r="D40" s="6">
        <v>0</v>
      </c>
      <c r="E40" s="6">
        <v>0</v>
      </c>
      <c r="F40" s="7">
        <v>2</v>
      </c>
      <c r="G40" s="7">
        <v>6</v>
      </c>
      <c r="H40" s="7">
        <v>2</v>
      </c>
      <c r="I40" s="7">
        <v>4</v>
      </c>
      <c r="J40" s="7">
        <v>1</v>
      </c>
      <c r="K40" s="7">
        <v>15</v>
      </c>
    </row>
    <row r="41" spans="1:11">
      <c r="A41" s="10"/>
      <c r="B41" s="10" t="s">
        <v>275</v>
      </c>
      <c r="D41" s="2">
        <v>0</v>
      </c>
      <c r="E41" s="2">
        <v>0</v>
      </c>
      <c r="F41" s="8">
        <v>28.6</v>
      </c>
      <c r="G41" s="8">
        <v>9.1</v>
      </c>
      <c r="H41" s="8">
        <v>1.3</v>
      </c>
      <c r="I41" s="8">
        <v>3.2</v>
      </c>
      <c r="J41" s="8">
        <v>3.7</v>
      </c>
      <c r="K41" s="8">
        <v>3.9</v>
      </c>
    </row>
    <row r="42" spans="1:11">
      <c r="A42" s="10"/>
      <c r="B42" s="10" t="s">
        <v>276</v>
      </c>
      <c r="C42" s="6"/>
      <c r="D42" s="6">
        <v>0</v>
      </c>
      <c r="E42" s="6">
        <v>0</v>
      </c>
      <c r="F42" s="7">
        <v>1</v>
      </c>
      <c r="G42" s="7">
        <v>5</v>
      </c>
      <c r="H42" s="7">
        <v>1</v>
      </c>
      <c r="I42" s="7">
        <v>4</v>
      </c>
      <c r="J42" s="7">
        <v>1</v>
      </c>
      <c r="K42" s="7">
        <v>12</v>
      </c>
    </row>
  </sheetData>
  <mergeCells count="2">
    <mergeCell ref="A1:B1"/>
    <mergeCell ref="C1:J1"/>
  </mergeCells>
  <hyperlinks>
    <hyperlink ref="A2" location="DocumentMap!A235" display="&lt;&lt; Back to Document Map" xr:uid="{00000000-0004-0000-EA00-000000000000}"/>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L24"/>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2583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2584</v>
      </c>
      <c r="B6" s="3" t="s">
        <v>2585</v>
      </c>
      <c r="C6" s="5">
        <v>24264</v>
      </c>
    </row>
    <row r="7" spans="1:12">
      <c r="B7" s="2" t="s">
        <v>272</v>
      </c>
      <c r="C7" s="6"/>
      <c r="D7" s="7">
        <v>5</v>
      </c>
      <c r="E7" s="7">
        <v>22</v>
      </c>
      <c r="F7" s="7">
        <v>3</v>
      </c>
      <c r="G7" s="7">
        <v>82</v>
      </c>
      <c r="H7" s="7">
        <v>68</v>
      </c>
      <c r="I7" s="7">
        <v>134</v>
      </c>
      <c r="J7" s="7">
        <v>25</v>
      </c>
      <c r="K7" s="7">
        <v>339</v>
      </c>
      <c r="L7" s="2">
        <v>12</v>
      </c>
    </row>
    <row r="8" spans="1:12">
      <c r="B8" s="2" t="s">
        <v>273</v>
      </c>
      <c r="D8" s="8">
        <v>20.6</v>
      </c>
      <c r="E8" s="8">
        <v>90.7</v>
      </c>
      <c r="F8" s="8">
        <v>12.4</v>
      </c>
      <c r="G8" s="8">
        <v>337.9</v>
      </c>
      <c r="H8" s="8">
        <v>280.3</v>
      </c>
      <c r="I8" s="8">
        <v>552.29999999999995</v>
      </c>
      <c r="J8" s="8">
        <v>103</v>
      </c>
      <c r="K8" s="8">
        <v>1397.1</v>
      </c>
    </row>
    <row r="9" spans="1:12">
      <c r="B9" s="2" t="s">
        <v>274</v>
      </c>
      <c r="C9" s="6"/>
      <c r="D9" s="7">
        <v>5</v>
      </c>
      <c r="E9" s="7">
        <v>1</v>
      </c>
      <c r="F9" s="7">
        <v>2</v>
      </c>
      <c r="G9" s="7">
        <v>38</v>
      </c>
      <c r="H9" s="7">
        <v>6</v>
      </c>
      <c r="I9" s="7">
        <v>11</v>
      </c>
      <c r="J9" s="7">
        <v>11</v>
      </c>
      <c r="K9" s="7">
        <v>74</v>
      </c>
    </row>
    <row r="10" spans="1:12">
      <c r="B10" s="2" t="s">
        <v>275</v>
      </c>
      <c r="C10" s="6"/>
      <c r="D10" s="9">
        <v>100</v>
      </c>
      <c r="E10" s="9">
        <v>4.5</v>
      </c>
      <c r="F10" s="9">
        <v>66.7</v>
      </c>
      <c r="G10" s="9">
        <v>46.3</v>
      </c>
      <c r="H10" s="9">
        <v>8.8000000000000007</v>
      </c>
      <c r="I10" s="9">
        <v>8.1999999999999993</v>
      </c>
      <c r="J10" s="9">
        <v>44</v>
      </c>
      <c r="K10" s="9">
        <v>21.8</v>
      </c>
    </row>
    <row r="11" spans="1:12">
      <c r="B11" s="2" t="s">
        <v>276</v>
      </c>
      <c r="C11" s="6"/>
      <c r="D11" s="7">
        <v>3</v>
      </c>
      <c r="E11" s="6">
        <v>0</v>
      </c>
      <c r="F11" s="7">
        <v>6</v>
      </c>
      <c r="G11" s="7">
        <v>19</v>
      </c>
      <c r="H11" s="7">
        <v>5</v>
      </c>
      <c r="I11" s="7">
        <v>9</v>
      </c>
      <c r="J11" s="7">
        <v>9</v>
      </c>
      <c r="K11" s="7">
        <v>51</v>
      </c>
    </row>
    <row r="12" spans="1:12">
      <c r="A12" s="2" t="s">
        <v>2586</v>
      </c>
      <c r="B12" s="3" t="s">
        <v>2587</v>
      </c>
      <c r="C12" s="5">
        <v>67272</v>
      </c>
    </row>
    <row r="13" spans="1:12">
      <c r="B13" s="2" t="s">
        <v>272</v>
      </c>
      <c r="C13" s="6"/>
      <c r="D13" s="6">
        <v>0</v>
      </c>
      <c r="E13" s="7">
        <v>61</v>
      </c>
      <c r="F13" s="7">
        <v>42</v>
      </c>
      <c r="G13" s="7">
        <v>263</v>
      </c>
      <c r="H13" s="7">
        <v>351</v>
      </c>
      <c r="I13" s="7">
        <v>1287</v>
      </c>
      <c r="J13" s="7">
        <v>100</v>
      </c>
      <c r="K13" s="7">
        <v>2104</v>
      </c>
      <c r="L13" s="2">
        <v>12</v>
      </c>
    </row>
    <row r="14" spans="1:12">
      <c r="B14" s="2" t="s">
        <v>273</v>
      </c>
      <c r="D14" s="2">
        <v>0</v>
      </c>
      <c r="E14" s="8">
        <v>90.7</v>
      </c>
      <c r="F14" s="8">
        <v>62.4</v>
      </c>
      <c r="G14" s="8">
        <v>391</v>
      </c>
      <c r="H14" s="8">
        <v>521.79999999999995</v>
      </c>
      <c r="I14" s="8">
        <v>1913.1</v>
      </c>
      <c r="J14" s="8">
        <v>148.69999999999999</v>
      </c>
      <c r="K14" s="8">
        <v>3127.6</v>
      </c>
    </row>
    <row r="15" spans="1:12">
      <c r="B15" s="2" t="s">
        <v>274</v>
      </c>
      <c r="C15" s="6"/>
      <c r="D15" s="6">
        <v>0</v>
      </c>
      <c r="E15" s="7">
        <v>7</v>
      </c>
      <c r="F15" s="7">
        <v>7</v>
      </c>
      <c r="G15" s="7">
        <v>95</v>
      </c>
      <c r="H15" s="7">
        <v>37</v>
      </c>
      <c r="I15" s="7">
        <v>187</v>
      </c>
      <c r="J15" s="7">
        <v>21</v>
      </c>
      <c r="K15" s="7">
        <v>354</v>
      </c>
    </row>
    <row r="16" spans="1:12">
      <c r="B16" s="2" t="s">
        <v>275</v>
      </c>
      <c r="C16" s="6"/>
      <c r="D16" s="6">
        <v>0</v>
      </c>
      <c r="E16" s="9">
        <v>11.5</v>
      </c>
      <c r="F16" s="9">
        <v>16.7</v>
      </c>
      <c r="G16" s="9">
        <v>36.1</v>
      </c>
      <c r="H16" s="9">
        <v>10.5</v>
      </c>
      <c r="I16" s="9">
        <v>14.5</v>
      </c>
      <c r="J16" s="9">
        <v>21</v>
      </c>
      <c r="K16" s="9">
        <v>16.8</v>
      </c>
    </row>
    <row r="17" spans="1:11">
      <c r="B17" s="2" t="s">
        <v>276</v>
      </c>
      <c r="C17" s="6"/>
      <c r="D17" s="6">
        <v>0</v>
      </c>
      <c r="E17" s="7">
        <v>6</v>
      </c>
      <c r="F17" s="7">
        <v>7</v>
      </c>
      <c r="G17" s="7">
        <v>78</v>
      </c>
      <c r="H17" s="7">
        <v>19</v>
      </c>
      <c r="I17" s="7">
        <v>149</v>
      </c>
      <c r="J17" s="7">
        <v>19</v>
      </c>
      <c r="K17" s="7">
        <v>278</v>
      </c>
    </row>
    <row r="18" spans="1:11">
      <c r="A18" s="10"/>
      <c r="B18" s="10" t="s">
        <v>2588</v>
      </c>
    </row>
    <row r="19" spans="1:11">
      <c r="A19" s="10" t="s">
        <v>280</v>
      </c>
      <c r="B19" s="10" t="s">
        <v>260</v>
      </c>
      <c r="C19" s="5">
        <v>91536</v>
      </c>
    </row>
    <row r="20" spans="1:11">
      <c r="A20" s="10"/>
      <c r="B20" s="10" t="s">
        <v>272</v>
      </c>
      <c r="C20" s="6"/>
      <c r="D20" s="7">
        <v>5</v>
      </c>
      <c r="E20" s="7">
        <v>83</v>
      </c>
      <c r="F20" s="7">
        <v>45</v>
      </c>
      <c r="G20" s="7">
        <v>345</v>
      </c>
      <c r="H20" s="7">
        <v>419</v>
      </c>
      <c r="I20" s="7">
        <v>1421</v>
      </c>
      <c r="J20" s="7">
        <v>125</v>
      </c>
      <c r="K20" s="7">
        <v>2443</v>
      </c>
    </row>
    <row r="21" spans="1:11">
      <c r="A21" s="10"/>
      <c r="B21" s="10" t="s">
        <v>273</v>
      </c>
      <c r="D21" s="8">
        <v>5.5</v>
      </c>
      <c r="E21" s="8">
        <v>90.7</v>
      </c>
      <c r="F21" s="8">
        <v>49.2</v>
      </c>
      <c r="G21" s="8">
        <v>376.9</v>
      </c>
      <c r="H21" s="8">
        <v>457.7</v>
      </c>
      <c r="I21" s="8">
        <v>1552.4</v>
      </c>
      <c r="J21" s="8">
        <v>136.6</v>
      </c>
      <c r="K21" s="8">
        <v>2668.9</v>
      </c>
    </row>
    <row r="22" spans="1:11">
      <c r="A22" s="10"/>
      <c r="B22" s="10" t="s">
        <v>274</v>
      </c>
      <c r="C22" s="6"/>
      <c r="D22" s="7">
        <v>5</v>
      </c>
      <c r="E22" s="7">
        <v>8</v>
      </c>
      <c r="F22" s="7">
        <v>9</v>
      </c>
      <c r="G22" s="7">
        <v>133</v>
      </c>
      <c r="H22" s="7">
        <v>43</v>
      </c>
      <c r="I22" s="7">
        <v>198</v>
      </c>
      <c r="J22" s="7">
        <v>32</v>
      </c>
      <c r="K22" s="7">
        <v>428</v>
      </c>
    </row>
    <row r="23" spans="1:11">
      <c r="A23" s="10"/>
      <c r="B23" s="10" t="s">
        <v>275</v>
      </c>
      <c r="D23" s="8">
        <v>100</v>
      </c>
      <c r="E23" s="8">
        <v>9.6</v>
      </c>
      <c r="F23" s="8">
        <v>20</v>
      </c>
      <c r="G23" s="8">
        <v>38.6</v>
      </c>
      <c r="H23" s="8">
        <v>10.3</v>
      </c>
      <c r="I23" s="8">
        <v>13.9</v>
      </c>
      <c r="J23" s="8">
        <v>25.6</v>
      </c>
      <c r="K23" s="8">
        <v>17.5</v>
      </c>
    </row>
    <row r="24" spans="1:11">
      <c r="A24" s="10"/>
      <c r="B24" s="10" t="s">
        <v>276</v>
      </c>
      <c r="C24" s="6"/>
      <c r="D24" s="7">
        <v>3</v>
      </c>
      <c r="E24" s="7">
        <v>6</v>
      </c>
      <c r="F24" s="7">
        <v>13</v>
      </c>
      <c r="G24" s="7">
        <v>97</v>
      </c>
      <c r="H24" s="7">
        <v>24</v>
      </c>
      <c r="I24" s="7">
        <v>158</v>
      </c>
      <c r="J24" s="7">
        <v>28</v>
      </c>
      <c r="K24" s="7">
        <v>329</v>
      </c>
    </row>
  </sheetData>
  <mergeCells count="2">
    <mergeCell ref="A1:B1"/>
    <mergeCell ref="C1:J1"/>
  </mergeCells>
  <hyperlinks>
    <hyperlink ref="A2" location="DocumentMap!A236" display="&lt;&lt; Back to Document Map" xr:uid="{00000000-0004-0000-EB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38"/>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47" t="s">
        <v>254</v>
      </c>
      <c r="B1" s="47"/>
      <c r="C1" s="48" t="s">
        <v>255</v>
      </c>
      <c r="D1" s="48"/>
      <c r="E1" s="48"/>
      <c r="F1" s="48"/>
      <c r="G1" s="48"/>
      <c r="H1" s="48"/>
      <c r="I1" s="48"/>
      <c r="J1" s="48"/>
      <c r="K1" s="2" t="s">
        <v>495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496</v>
      </c>
      <c r="B6" s="3" t="s">
        <v>497</v>
      </c>
      <c r="C6" s="5">
        <v>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498</v>
      </c>
      <c r="B12" s="3" t="s">
        <v>499</v>
      </c>
      <c r="C12" s="5">
        <v>0</v>
      </c>
    </row>
    <row r="13" spans="1:12">
      <c r="B13" s="2" t="s">
        <v>272</v>
      </c>
      <c r="C13" s="6"/>
      <c r="D13" s="6">
        <v>0</v>
      </c>
      <c r="E13" s="7">
        <v>1</v>
      </c>
      <c r="F13" s="7">
        <v>1</v>
      </c>
      <c r="G13" s="7">
        <v>1</v>
      </c>
      <c r="H13" s="6">
        <v>0</v>
      </c>
      <c r="I13" s="7">
        <v>50</v>
      </c>
      <c r="J13" s="6">
        <v>0</v>
      </c>
      <c r="K13" s="7">
        <v>53</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v>
      </c>
      <c r="H15" s="6">
        <v>0</v>
      </c>
      <c r="I15" s="7">
        <v>16</v>
      </c>
      <c r="J15" s="6">
        <v>0</v>
      </c>
      <c r="K15" s="7">
        <v>17</v>
      </c>
    </row>
    <row r="16" spans="1:12">
      <c r="B16" s="2" t="s">
        <v>275</v>
      </c>
      <c r="C16" s="6"/>
      <c r="D16" s="6">
        <v>0</v>
      </c>
      <c r="E16" s="6">
        <v>0</v>
      </c>
      <c r="F16" s="6">
        <v>0</v>
      </c>
      <c r="G16" s="9">
        <v>100</v>
      </c>
      <c r="H16" s="6">
        <v>0</v>
      </c>
      <c r="I16" s="9">
        <v>32</v>
      </c>
      <c r="J16" s="6">
        <v>0</v>
      </c>
      <c r="K16" s="9">
        <v>32.1</v>
      </c>
    </row>
    <row r="17" spans="1:12">
      <c r="B17" s="2" t="s">
        <v>276</v>
      </c>
      <c r="C17" s="6"/>
      <c r="D17" s="6">
        <v>0</v>
      </c>
      <c r="E17" s="6">
        <v>0</v>
      </c>
      <c r="F17" s="6">
        <v>0</v>
      </c>
      <c r="G17" s="7">
        <v>2</v>
      </c>
      <c r="H17" s="6">
        <v>0</v>
      </c>
      <c r="I17" s="7">
        <v>1</v>
      </c>
      <c r="J17" s="6">
        <v>0</v>
      </c>
      <c r="K17" s="7">
        <v>3</v>
      </c>
    </row>
    <row r="18" spans="1:12">
      <c r="A18" s="2" t="s">
        <v>500</v>
      </c>
      <c r="B18" s="3" t="s">
        <v>501</v>
      </c>
      <c r="C18" s="5">
        <v>27448</v>
      </c>
    </row>
    <row r="19" spans="1:12">
      <c r="B19" s="2" t="s">
        <v>272</v>
      </c>
      <c r="C19" s="6"/>
      <c r="D19" s="6">
        <v>0</v>
      </c>
      <c r="E19" s="7">
        <v>11</v>
      </c>
      <c r="F19" s="7">
        <v>10</v>
      </c>
      <c r="G19" s="7">
        <v>44</v>
      </c>
      <c r="H19" s="7">
        <v>71</v>
      </c>
      <c r="I19" s="7">
        <v>564</v>
      </c>
      <c r="J19" s="7">
        <v>63</v>
      </c>
      <c r="K19" s="7">
        <v>763</v>
      </c>
      <c r="L19" s="2">
        <v>12</v>
      </c>
    </row>
    <row r="20" spans="1:12">
      <c r="B20" s="2" t="s">
        <v>273</v>
      </c>
      <c r="D20" s="2">
        <v>0</v>
      </c>
      <c r="E20" s="8">
        <v>40.1</v>
      </c>
      <c r="F20" s="8">
        <v>36.4</v>
      </c>
      <c r="G20" s="8">
        <v>160.30000000000001</v>
      </c>
      <c r="H20" s="8">
        <v>258.7</v>
      </c>
      <c r="I20" s="8">
        <v>2054.8000000000002</v>
      </c>
      <c r="J20" s="8">
        <v>229.5</v>
      </c>
      <c r="K20" s="8">
        <v>2779.8</v>
      </c>
    </row>
    <row r="21" spans="1:12">
      <c r="B21" s="2" t="s">
        <v>274</v>
      </c>
      <c r="C21" s="6"/>
      <c r="D21" s="6">
        <v>0</v>
      </c>
      <c r="E21" s="7">
        <v>1</v>
      </c>
      <c r="F21" s="7">
        <v>3</v>
      </c>
      <c r="G21" s="7">
        <v>22</v>
      </c>
      <c r="H21" s="7">
        <v>7</v>
      </c>
      <c r="I21" s="7">
        <v>79</v>
      </c>
      <c r="J21" s="7">
        <v>17</v>
      </c>
      <c r="K21" s="7">
        <v>129</v>
      </c>
    </row>
    <row r="22" spans="1:12">
      <c r="B22" s="2" t="s">
        <v>275</v>
      </c>
      <c r="C22" s="6"/>
      <c r="D22" s="6">
        <v>0</v>
      </c>
      <c r="E22" s="9">
        <v>9.1</v>
      </c>
      <c r="F22" s="9">
        <v>30</v>
      </c>
      <c r="G22" s="9">
        <v>50</v>
      </c>
      <c r="H22" s="9">
        <v>9.9</v>
      </c>
      <c r="I22" s="9">
        <v>14</v>
      </c>
      <c r="J22" s="9">
        <v>27</v>
      </c>
      <c r="K22" s="9">
        <v>16.899999999999999</v>
      </c>
    </row>
    <row r="23" spans="1:12">
      <c r="B23" s="2" t="s">
        <v>276</v>
      </c>
      <c r="C23" s="6"/>
      <c r="D23" s="6">
        <v>0</v>
      </c>
      <c r="E23" s="7">
        <v>1</v>
      </c>
      <c r="F23" s="7">
        <v>4</v>
      </c>
      <c r="G23" s="7">
        <v>14</v>
      </c>
      <c r="H23" s="7">
        <v>11</v>
      </c>
      <c r="I23" s="7">
        <v>88</v>
      </c>
      <c r="J23" s="7">
        <v>27</v>
      </c>
      <c r="K23" s="7">
        <v>145</v>
      </c>
    </row>
    <row r="24" spans="1:12">
      <c r="A24" s="2" t="s">
        <v>502</v>
      </c>
      <c r="B24" s="3" t="s">
        <v>503</v>
      </c>
      <c r="C24" s="5">
        <v>0</v>
      </c>
    </row>
    <row r="25" spans="1:12">
      <c r="B25" s="2" t="s">
        <v>272</v>
      </c>
      <c r="C25" s="6"/>
      <c r="D25" s="6">
        <v>0</v>
      </c>
      <c r="E25" s="6">
        <v>0</v>
      </c>
      <c r="F25" s="6">
        <v>0</v>
      </c>
      <c r="G25" s="7">
        <v>22</v>
      </c>
      <c r="H25" s="7">
        <v>1</v>
      </c>
      <c r="I25" s="7">
        <v>4</v>
      </c>
      <c r="J25" s="6">
        <v>0</v>
      </c>
      <c r="K25" s="7">
        <v>27</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7">
        <v>21</v>
      </c>
      <c r="H27" s="6">
        <v>0</v>
      </c>
      <c r="I27" s="7">
        <v>3</v>
      </c>
      <c r="J27" s="6">
        <v>0</v>
      </c>
      <c r="K27" s="7">
        <v>24</v>
      </c>
    </row>
    <row r="28" spans="1:12">
      <c r="B28" s="2" t="s">
        <v>275</v>
      </c>
      <c r="C28" s="6"/>
      <c r="D28" s="6">
        <v>0</v>
      </c>
      <c r="E28" s="6">
        <v>0</v>
      </c>
      <c r="F28" s="6">
        <v>0</v>
      </c>
      <c r="G28" s="9">
        <v>95.5</v>
      </c>
      <c r="H28" s="6">
        <v>0</v>
      </c>
      <c r="I28" s="9">
        <v>75</v>
      </c>
      <c r="J28" s="6">
        <v>0</v>
      </c>
      <c r="K28" s="9">
        <v>88.9</v>
      </c>
    </row>
    <row r="29" spans="1:12">
      <c r="B29" s="2" t="s">
        <v>276</v>
      </c>
      <c r="C29" s="6"/>
      <c r="D29" s="6">
        <v>0</v>
      </c>
      <c r="E29" s="6">
        <v>0</v>
      </c>
      <c r="F29" s="6">
        <v>0</v>
      </c>
      <c r="G29" s="7">
        <v>3</v>
      </c>
      <c r="H29" s="6">
        <v>0</v>
      </c>
      <c r="I29" s="7">
        <v>1</v>
      </c>
      <c r="J29" s="6">
        <v>0</v>
      </c>
      <c r="K29" s="7">
        <v>4</v>
      </c>
    </row>
    <row r="30" spans="1:12">
      <c r="A30" s="2" t="s">
        <v>504</v>
      </c>
      <c r="B30" s="3" t="s">
        <v>505</v>
      </c>
      <c r="C30" s="5">
        <v>19593</v>
      </c>
    </row>
    <row r="31" spans="1:12">
      <c r="B31" s="2" t="s">
        <v>272</v>
      </c>
      <c r="C31" s="6"/>
      <c r="D31" s="7">
        <v>3</v>
      </c>
      <c r="E31" s="7">
        <v>15</v>
      </c>
      <c r="F31" s="7">
        <v>5</v>
      </c>
      <c r="G31" s="7">
        <v>41</v>
      </c>
      <c r="H31" s="7">
        <v>32</v>
      </c>
      <c r="I31" s="7">
        <v>156</v>
      </c>
      <c r="J31" s="7">
        <v>28</v>
      </c>
      <c r="K31" s="7">
        <v>280</v>
      </c>
      <c r="L31" s="2">
        <v>12</v>
      </c>
    </row>
    <row r="32" spans="1:12">
      <c r="B32" s="2" t="s">
        <v>273</v>
      </c>
      <c r="D32" s="8">
        <v>15.3</v>
      </c>
      <c r="E32" s="8">
        <v>76.599999999999994</v>
      </c>
      <c r="F32" s="8">
        <v>25.5</v>
      </c>
      <c r="G32" s="8">
        <v>209.3</v>
      </c>
      <c r="H32" s="8">
        <v>163.30000000000001</v>
      </c>
      <c r="I32" s="8">
        <v>796.2</v>
      </c>
      <c r="J32" s="8">
        <v>142.9</v>
      </c>
      <c r="K32" s="8">
        <v>1429.1</v>
      </c>
    </row>
    <row r="33" spans="1:12">
      <c r="B33" s="2" t="s">
        <v>274</v>
      </c>
      <c r="C33" s="6"/>
      <c r="D33" s="6">
        <v>0</v>
      </c>
      <c r="E33" s="7">
        <v>4</v>
      </c>
      <c r="F33" s="7">
        <v>1</v>
      </c>
      <c r="G33" s="7">
        <v>19</v>
      </c>
      <c r="H33" s="7">
        <v>3</v>
      </c>
      <c r="I33" s="7">
        <v>19</v>
      </c>
      <c r="J33" s="7">
        <v>3</v>
      </c>
      <c r="K33" s="7">
        <v>49</v>
      </c>
    </row>
    <row r="34" spans="1:12">
      <c r="B34" s="2" t="s">
        <v>275</v>
      </c>
      <c r="C34" s="6"/>
      <c r="D34" s="6">
        <v>0</v>
      </c>
      <c r="E34" s="9">
        <v>26.7</v>
      </c>
      <c r="F34" s="9">
        <v>20</v>
      </c>
      <c r="G34" s="9">
        <v>46.3</v>
      </c>
      <c r="H34" s="9">
        <v>9.4</v>
      </c>
      <c r="I34" s="9">
        <v>12.2</v>
      </c>
      <c r="J34" s="9">
        <v>10.7</v>
      </c>
      <c r="K34" s="9">
        <v>17.5</v>
      </c>
    </row>
    <row r="35" spans="1:12">
      <c r="B35" s="2" t="s">
        <v>276</v>
      </c>
      <c r="C35" s="6"/>
      <c r="D35" s="6">
        <v>0</v>
      </c>
      <c r="E35" s="6">
        <v>0</v>
      </c>
      <c r="F35" s="7">
        <v>1</v>
      </c>
      <c r="G35" s="7">
        <v>19</v>
      </c>
      <c r="H35" s="7">
        <v>3</v>
      </c>
      <c r="I35" s="7">
        <v>33</v>
      </c>
      <c r="J35" s="7">
        <v>3</v>
      </c>
      <c r="K35" s="7">
        <v>59</v>
      </c>
    </row>
    <row r="36" spans="1:12">
      <c r="A36" s="2" t="s">
        <v>506</v>
      </c>
      <c r="B36" s="3" t="s">
        <v>507</v>
      </c>
      <c r="C36" s="5">
        <v>122500</v>
      </c>
    </row>
    <row r="37" spans="1:12">
      <c r="B37" s="2" t="s">
        <v>272</v>
      </c>
      <c r="C37" s="6"/>
      <c r="D37" s="7">
        <v>3</v>
      </c>
      <c r="E37" s="7">
        <v>39</v>
      </c>
      <c r="F37" s="7">
        <v>29</v>
      </c>
      <c r="G37" s="7">
        <v>167</v>
      </c>
      <c r="H37" s="7">
        <v>187</v>
      </c>
      <c r="I37" s="7">
        <v>742</v>
      </c>
      <c r="J37" s="7">
        <v>139</v>
      </c>
      <c r="K37" s="7">
        <v>1306</v>
      </c>
      <c r="L37" s="2">
        <v>12</v>
      </c>
    </row>
    <row r="38" spans="1:12">
      <c r="B38" s="2" t="s">
        <v>273</v>
      </c>
      <c r="D38" s="8">
        <v>2.4</v>
      </c>
      <c r="E38" s="8">
        <v>31.8</v>
      </c>
      <c r="F38" s="8">
        <v>23.7</v>
      </c>
      <c r="G38" s="8">
        <v>136.30000000000001</v>
      </c>
      <c r="H38" s="8">
        <v>152.69999999999999</v>
      </c>
      <c r="I38" s="8">
        <v>605.70000000000005</v>
      </c>
      <c r="J38" s="8">
        <v>113.5</v>
      </c>
      <c r="K38" s="8">
        <v>1066.0999999999999</v>
      </c>
    </row>
    <row r="39" spans="1:12">
      <c r="B39" s="2" t="s">
        <v>274</v>
      </c>
      <c r="C39" s="6"/>
      <c r="D39" s="7">
        <v>2</v>
      </c>
      <c r="E39" s="7">
        <v>11</v>
      </c>
      <c r="F39" s="7">
        <v>5</v>
      </c>
      <c r="G39" s="7">
        <v>89</v>
      </c>
      <c r="H39" s="7">
        <v>17</v>
      </c>
      <c r="I39" s="7">
        <v>49</v>
      </c>
      <c r="J39" s="7">
        <v>26</v>
      </c>
      <c r="K39" s="7">
        <v>199</v>
      </c>
    </row>
    <row r="40" spans="1:12">
      <c r="B40" s="2" t="s">
        <v>275</v>
      </c>
      <c r="C40" s="6"/>
      <c r="D40" s="9">
        <v>66.7</v>
      </c>
      <c r="E40" s="9">
        <v>28.2</v>
      </c>
      <c r="F40" s="9">
        <v>17.2</v>
      </c>
      <c r="G40" s="9">
        <v>53.3</v>
      </c>
      <c r="H40" s="9">
        <v>9.1</v>
      </c>
      <c r="I40" s="9">
        <v>6.6</v>
      </c>
      <c r="J40" s="9">
        <v>18.7</v>
      </c>
      <c r="K40" s="9">
        <v>15.2</v>
      </c>
    </row>
    <row r="41" spans="1:12">
      <c r="B41" s="2" t="s">
        <v>276</v>
      </c>
      <c r="C41" s="6"/>
      <c r="D41" s="7">
        <v>3</v>
      </c>
      <c r="E41" s="7">
        <v>2</v>
      </c>
      <c r="F41" s="7">
        <v>5</v>
      </c>
      <c r="G41" s="7">
        <v>69</v>
      </c>
      <c r="H41" s="7">
        <v>17</v>
      </c>
      <c r="I41" s="7">
        <v>43</v>
      </c>
      <c r="J41" s="7">
        <v>20</v>
      </c>
      <c r="K41" s="7">
        <v>159</v>
      </c>
    </row>
    <row r="42" spans="1:12">
      <c r="A42" s="2" t="s">
        <v>508</v>
      </c>
      <c r="B42" s="3" t="s">
        <v>509</v>
      </c>
      <c r="C42" s="5">
        <v>3066</v>
      </c>
    </row>
    <row r="43" spans="1:12">
      <c r="B43" s="2" t="s">
        <v>272</v>
      </c>
      <c r="C43" s="6"/>
      <c r="D43" s="6">
        <v>0</v>
      </c>
      <c r="E43" s="6">
        <v>0</v>
      </c>
      <c r="F43" s="6">
        <v>0</v>
      </c>
      <c r="G43" s="7">
        <v>8</v>
      </c>
      <c r="H43" s="7">
        <v>3</v>
      </c>
      <c r="I43" s="7">
        <v>44</v>
      </c>
      <c r="J43" s="7">
        <v>7</v>
      </c>
      <c r="K43" s="7">
        <v>62</v>
      </c>
      <c r="L43" s="2">
        <v>12</v>
      </c>
    </row>
    <row r="44" spans="1:12">
      <c r="B44" s="2" t="s">
        <v>273</v>
      </c>
      <c r="D44" s="2">
        <v>0</v>
      </c>
      <c r="E44" s="2">
        <v>0</v>
      </c>
      <c r="F44" s="2">
        <v>0</v>
      </c>
      <c r="G44" s="8">
        <v>260.89999999999998</v>
      </c>
      <c r="H44" s="8">
        <v>97.8</v>
      </c>
      <c r="I44" s="8">
        <v>1435.1</v>
      </c>
      <c r="J44" s="8">
        <v>228.3</v>
      </c>
      <c r="K44" s="8">
        <v>2022.2</v>
      </c>
    </row>
    <row r="45" spans="1:12">
      <c r="B45" s="2" t="s">
        <v>274</v>
      </c>
      <c r="C45" s="6"/>
      <c r="D45" s="6">
        <v>0</v>
      </c>
      <c r="E45" s="6">
        <v>0</v>
      </c>
      <c r="F45" s="6">
        <v>0</v>
      </c>
      <c r="G45" s="7">
        <v>6</v>
      </c>
      <c r="H45" s="7">
        <v>1</v>
      </c>
      <c r="I45" s="7">
        <v>4</v>
      </c>
      <c r="J45" s="7">
        <v>2</v>
      </c>
      <c r="K45" s="7">
        <v>13</v>
      </c>
    </row>
    <row r="46" spans="1:12">
      <c r="B46" s="2" t="s">
        <v>275</v>
      </c>
      <c r="C46" s="6"/>
      <c r="D46" s="6">
        <v>0</v>
      </c>
      <c r="E46" s="6">
        <v>0</v>
      </c>
      <c r="F46" s="6">
        <v>0</v>
      </c>
      <c r="G46" s="9">
        <v>75</v>
      </c>
      <c r="H46" s="9">
        <v>33.299999999999997</v>
      </c>
      <c r="I46" s="9">
        <v>9.1</v>
      </c>
      <c r="J46" s="9">
        <v>28.6</v>
      </c>
      <c r="K46" s="9">
        <v>21</v>
      </c>
    </row>
    <row r="47" spans="1:12">
      <c r="B47" s="2" t="s">
        <v>276</v>
      </c>
      <c r="C47" s="6"/>
      <c r="D47" s="6">
        <v>0</v>
      </c>
      <c r="E47" s="6">
        <v>0</v>
      </c>
      <c r="F47" s="6">
        <v>0</v>
      </c>
      <c r="G47" s="7">
        <v>6</v>
      </c>
      <c r="H47" s="7">
        <v>1</v>
      </c>
      <c r="I47" s="7">
        <v>5</v>
      </c>
      <c r="J47" s="7">
        <v>3</v>
      </c>
      <c r="K47" s="7">
        <v>15</v>
      </c>
    </row>
    <row r="48" spans="1:12">
      <c r="A48" s="2" t="s">
        <v>510</v>
      </c>
      <c r="B48" s="3" t="s">
        <v>511</v>
      </c>
      <c r="C48" s="5">
        <v>0</v>
      </c>
    </row>
    <row r="49" spans="1:12">
      <c r="B49" s="2" t="s">
        <v>272</v>
      </c>
      <c r="C49" s="6"/>
      <c r="D49" s="6">
        <v>0</v>
      </c>
      <c r="E49" s="6">
        <v>0</v>
      </c>
      <c r="F49" s="6">
        <v>0</v>
      </c>
      <c r="G49" s="6">
        <v>0</v>
      </c>
      <c r="H49" s="6">
        <v>0</v>
      </c>
      <c r="I49" s="7">
        <v>1</v>
      </c>
      <c r="J49" s="6">
        <v>0</v>
      </c>
      <c r="K49" s="7">
        <v>1</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6">
        <v>0</v>
      </c>
      <c r="G51" s="6">
        <v>0</v>
      </c>
      <c r="H51" s="6">
        <v>0</v>
      </c>
      <c r="I51" s="6">
        <v>0</v>
      </c>
      <c r="J51" s="6">
        <v>0</v>
      </c>
      <c r="K51" s="6">
        <v>0</v>
      </c>
    </row>
    <row r="52" spans="1:12">
      <c r="B52" s="2" t="s">
        <v>275</v>
      </c>
      <c r="C52" s="6"/>
      <c r="D52" s="6">
        <v>0</v>
      </c>
      <c r="E52" s="6">
        <v>0</v>
      </c>
      <c r="F52" s="6">
        <v>0</v>
      </c>
      <c r="G52" s="6">
        <v>0</v>
      </c>
      <c r="H52" s="6">
        <v>0</v>
      </c>
      <c r="I52" s="6">
        <v>0</v>
      </c>
      <c r="J52" s="6">
        <v>0</v>
      </c>
      <c r="K52" s="6">
        <v>0</v>
      </c>
    </row>
    <row r="53" spans="1:12">
      <c r="B53" s="2" t="s">
        <v>276</v>
      </c>
      <c r="C53" s="6"/>
      <c r="D53" s="6">
        <v>0</v>
      </c>
      <c r="E53" s="6">
        <v>0</v>
      </c>
      <c r="F53" s="6">
        <v>0</v>
      </c>
      <c r="G53" s="6">
        <v>0</v>
      </c>
      <c r="H53" s="6">
        <v>0</v>
      </c>
      <c r="I53" s="6">
        <v>0</v>
      </c>
      <c r="J53" s="6">
        <v>0</v>
      </c>
      <c r="K53" s="6">
        <v>0</v>
      </c>
    </row>
    <row r="54" spans="1:12">
      <c r="A54" s="2" t="s">
        <v>512</v>
      </c>
      <c r="B54" s="3" t="s">
        <v>513</v>
      </c>
      <c r="C54" s="5">
        <v>0</v>
      </c>
    </row>
    <row r="55" spans="1:12">
      <c r="B55" s="2" t="s">
        <v>272</v>
      </c>
      <c r="C55" s="6"/>
      <c r="D55" s="6">
        <v>0</v>
      </c>
      <c r="E55" s="6">
        <v>0</v>
      </c>
      <c r="F55" s="6">
        <v>0</v>
      </c>
      <c r="G55" s="7">
        <v>10</v>
      </c>
      <c r="H55" s="7">
        <v>1</v>
      </c>
      <c r="I55" s="7">
        <v>6</v>
      </c>
      <c r="J55" s="6">
        <v>0</v>
      </c>
      <c r="K55" s="7">
        <v>17</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7">
        <v>1</v>
      </c>
      <c r="H57" s="6">
        <v>0</v>
      </c>
      <c r="I57" s="6">
        <v>0</v>
      </c>
      <c r="J57" s="6">
        <v>0</v>
      </c>
      <c r="K57" s="7">
        <v>1</v>
      </c>
    </row>
    <row r="58" spans="1:12">
      <c r="B58" s="2" t="s">
        <v>275</v>
      </c>
      <c r="C58" s="6"/>
      <c r="D58" s="6">
        <v>0</v>
      </c>
      <c r="E58" s="6">
        <v>0</v>
      </c>
      <c r="F58" s="6">
        <v>0</v>
      </c>
      <c r="G58" s="9">
        <v>10</v>
      </c>
      <c r="H58" s="6">
        <v>0</v>
      </c>
      <c r="I58" s="6">
        <v>0</v>
      </c>
      <c r="J58" s="6">
        <v>0</v>
      </c>
      <c r="K58" s="9">
        <v>5.9</v>
      </c>
    </row>
    <row r="59" spans="1:12">
      <c r="B59" s="2" t="s">
        <v>276</v>
      </c>
      <c r="C59" s="6"/>
      <c r="D59" s="6">
        <v>0</v>
      </c>
      <c r="E59" s="6">
        <v>0</v>
      </c>
      <c r="F59" s="6">
        <v>0</v>
      </c>
      <c r="G59" s="6">
        <v>0</v>
      </c>
      <c r="H59" s="6">
        <v>0</v>
      </c>
      <c r="I59" s="6">
        <v>0</v>
      </c>
      <c r="J59" s="6">
        <v>0</v>
      </c>
      <c r="K59" s="6">
        <v>0</v>
      </c>
    </row>
    <row r="60" spans="1:12">
      <c r="A60" s="2" t="s">
        <v>514</v>
      </c>
      <c r="B60" s="3" t="s">
        <v>515</v>
      </c>
      <c r="C60" s="5">
        <v>11774</v>
      </c>
    </row>
    <row r="61" spans="1:12">
      <c r="B61" s="2" t="s">
        <v>272</v>
      </c>
      <c r="C61" s="6"/>
      <c r="D61" s="6">
        <v>0</v>
      </c>
      <c r="E61" s="7">
        <v>6</v>
      </c>
      <c r="F61" s="7">
        <v>4</v>
      </c>
      <c r="G61" s="7">
        <v>22</v>
      </c>
      <c r="H61" s="7">
        <v>32</v>
      </c>
      <c r="I61" s="7">
        <v>164</v>
      </c>
      <c r="J61" s="7">
        <v>30</v>
      </c>
      <c r="K61" s="7">
        <v>258</v>
      </c>
      <c r="L61" s="2">
        <v>12</v>
      </c>
    </row>
    <row r="62" spans="1:12">
      <c r="B62" s="2" t="s">
        <v>273</v>
      </c>
      <c r="D62" s="2">
        <v>0</v>
      </c>
      <c r="E62" s="8">
        <v>51</v>
      </c>
      <c r="F62" s="8">
        <v>34</v>
      </c>
      <c r="G62" s="8">
        <v>186.9</v>
      </c>
      <c r="H62" s="8">
        <v>271.8</v>
      </c>
      <c r="I62" s="8">
        <v>1392.9</v>
      </c>
      <c r="J62" s="8">
        <v>254.8</v>
      </c>
      <c r="K62" s="8">
        <v>2191.3000000000002</v>
      </c>
    </row>
    <row r="63" spans="1:12">
      <c r="B63" s="2" t="s">
        <v>274</v>
      </c>
      <c r="C63" s="6"/>
      <c r="D63" s="6">
        <v>0</v>
      </c>
      <c r="E63" s="6">
        <v>0</v>
      </c>
      <c r="F63" s="6">
        <v>0</v>
      </c>
      <c r="G63" s="7">
        <v>8</v>
      </c>
      <c r="H63" s="7">
        <v>3</v>
      </c>
      <c r="I63" s="7">
        <v>16</v>
      </c>
      <c r="J63" s="7">
        <v>8</v>
      </c>
      <c r="K63" s="7">
        <v>35</v>
      </c>
    </row>
    <row r="64" spans="1:12">
      <c r="B64" s="2" t="s">
        <v>275</v>
      </c>
      <c r="C64" s="6"/>
      <c r="D64" s="6">
        <v>0</v>
      </c>
      <c r="E64" s="6">
        <v>0</v>
      </c>
      <c r="F64" s="6">
        <v>0</v>
      </c>
      <c r="G64" s="9">
        <v>36.4</v>
      </c>
      <c r="H64" s="9">
        <v>9.4</v>
      </c>
      <c r="I64" s="9">
        <v>9.8000000000000007</v>
      </c>
      <c r="J64" s="9">
        <v>26.7</v>
      </c>
      <c r="K64" s="9">
        <v>13.6</v>
      </c>
    </row>
    <row r="65" spans="1:12">
      <c r="B65" s="2" t="s">
        <v>276</v>
      </c>
      <c r="C65" s="6"/>
      <c r="D65" s="7">
        <v>1</v>
      </c>
      <c r="E65" s="6">
        <v>0</v>
      </c>
      <c r="F65" s="6">
        <v>0</v>
      </c>
      <c r="G65" s="7">
        <v>7</v>
      </c>
      <c r="H65" s="7">
        <v>3</v>
      </c>
      <c r="I65" s="7">
        <v>17</v>
      </c>
      <c r="J65" s="7">
        <v>10</v>
      </c>
      <c r="K65" s="7">
        <v>38</v>
      </c>
    </row>
    <row r="66" spans="1:12">
      <c r="A66" s="2" t="s">
        <v>516</v>
      </c>
      <c r="B66" s="3" t="s">
        <v>517</v>
      </c>
      <c r="C66" s="5">
        <v>0</v>
      </c>
    </row>
    <row r="67" spans="1:12">
      <c r="B67" s="2" t="s">
        <v>272</v>
      </c>
      <c r="C67" s="6"/>
      <c r="D67" s="6">
        <v>0</v>
      </c>
      <c r="E67" s="7">
        <v>1</v>
      </c>
      <c r="F67" s="6">
        <v>0</v>
      </c>
      <c r="G67" s="7">
        <v>2</v>
      </c>
      <c r="H67" s="6">
        <v>0</v>
      </c>
      <c r="I67" s="7">
        <v>2</v>
      </c>
      <c r="J67" s="6">
        <v>0</v>
      </c>
      <c r="K67" s="7">
        <v>5</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7">
        <v>2</v>
      </c>
      <c r="H69" s="6">
        <v>0</v>
      </c>
      <c r="I69" s="6">
        <v>0</v>
      </c>
      <c r="J69" s="6">
        <v>0</v>
      </c>
      <c r="K69" s="7">
        <v>2</v>
      </c>
    </row>
    <row r="70" spans="1:12">
      <c r="B70" s="2" t="s">
        <v>275</v>
      </c>
      <c r="C70" s="6"/>
      <c r="D70" s="6">
        <v>0</v>
      </c>
      <c r="E70" s="6">
        <v>0</v>
      </c>
      <c r="F70" s="6">
        <v>0</v>
      </c>
      <c r="G70" s="9">
        <v>100</v>
      </c>
      <c r="H70" s="6">
        <v>0</v>
      </c>
      <c r="I70" s="6">
        <v>0</v>
      </c>
      <c r="J70" s="6">
        <v>0</v>
      </c>
      <c r="K70" s="9">
        <v>40</v>
      </c>
    </row>
    <row r="71" spans="1:12">
      <c r="B71" s="2" t="s">
        <v>276</v>
      </c>
      <c r="C71" s="6"/>
      <c r="D71" s="6">
        <v>0</v>
      </c>
      <c r="E71" s="6">
        <v>0</v>
      </c>
      <c r="F71" s="6">
        <v>0</v>
      </c>
      <c r="G71" s="7">
        <v>2</v>
      </c>
      <c r="H71" s="6">
        <v>0</v>
      </c>
      <c r="I71" s="6">
        <v>0</v>
      </c>
      <c r="J71" s="6">
        <v>0</v>
      </c>
      <c r="K71" s="7">
        <v>2</v>
      </c>
    </row>
    <row r="72" spans="1:12">
      <c r="A72" s="2" t="s">
        <v>518</v>
      </c>
      <c r="B72" s="3" t="s">
        <v>519</v>
      </c>
      <c r="C72" s="5">
        <v>12132</v>
      </c>
    </row>
    <row r="73" spans="1:12">
      <c r="B73" s="2" t="s">
        <v>272</v>
      </c>
      <c r="C73" s="6"/>
      <c r="D73" s="6">
        <v>0</v>
      </c>
      <c r="E73" s="7">
        <v>2</v>
      </c>
      <c r="F73" s="7">
        <v>3</v>
      </c>
      <c r="G73" s="7">
        <v>57</v>
      </c>
      <c r="H73" s="7">
        <v>39</v>
      </c>
      <c r="I73" s="7">
        <v>177</v>
      </c>
      <c r="J73" s="6">
        <v>0</v>
      </c>
      <c r="K73" s="7">
        <v>278</v>
      </c>
      <c r="L73" s="2">
        <v>12</v>
      </c>
    </row>
    <row r="74" spans="1:12">
      <c r="B74" s="2" t="s">
        <v>273</v>
      </c>
      <c r="D74" s="2">
        <v>0</v>
      </c>
      <c r="E74" s="8">
        <v>16.5</v>
      </c>
      <c r="F74" s="8">
        <v>24.7</v>
      </c>
      <c r="G74" s="8">
        <v>469.8</v>
      </c>
      <c r="H74" s="8">
        <v>321.5</v>
      </c>
      <c r="I74" s="8">
        <v>1459</v>
      </c>
      <c r="J74" s="2">
        <v>0</v>
      </c>
      <c r="K74" s="8">
        <v>2291.5</v>
      </c>
    </row>
    <row r="75" spans="1:12">
      <c r="B75" s="2" t="s">
        <v>274</v>
      </c>
      <c r="C75" s="6"/>
      <c r="D75" s="6">
        <v>0</v>
      </c>
      <c r="E75" s="6">
        <v>0</v>
      </c>
      <c r="F75" s="6">
        <v>0</v>
      </c>
      <c r="G75" s="7">
        <v>25</v>
      </c>
      <c r="H75" s="7">
        <v>2</v>
      </c>
      <c r="I75" s="7">
        <v>9</v>
      </c>
      <c r="J75" s="6">
        <v>0</v>
      </c>
      <c r="K75" s="7">
        <v>36</v>
      </c>
    </row>
    <row r="76" spans="1:12">
      <c r="B76" s="2" t="s">
        <v>275</v>
      </c>
      <c r="C76" s="6"/>
      <c r="D76" s="6">
        <v>0</v>
      </c>
      <c r="E76" s="6">
        <v>0</v>
      </c>
      <c r="F76" s="6">
        <v>0</v>
      </c>
      <c r="G76" s="9">
        <v>43.9</v>
      </c>
      <c r="H76" s="9">
        <v>5.0999999999999996</v>
      </c>
      <c r="I76" s="9">
        <v>5.0999999999999996</v>
      </c>
      <c r="J76" s="6">
        <v>0</v>
      </c>
      <c r="K76" s="9">
        <v>12.9</v>
      </c>
    </row>
    <row r="77" spans="1:12">
      <c r="B77" s="2" t="s">
        <v>276</v>
      </c>
      <c r="C77" s="6"/>
      <c r="D77" s="6">
        <v>0</v>
      </c>
      <c r="E77" s="6">
        <v>0</v>
      </c>
      <c r="F77" s="6">
        <v>0</v>
      </c>
      <c r="G77" s="7">
        <v>24</v>
      </c>
      <c r="H77" s="7">
        <v>3</v>
      </c>
      <c r="I77" s="7">
        <v>8</v>
      </c>
      <c r="J77" s="6">
        <v>0</v>
      </c>
      <c r="K77" s="7">
        <v>35</v>
      </c>
    </row>
    <row r="78" spans="1:12">
      <c r="A78" s="2" t="s">
        <v>520</v>
      </c>
      <c r="B78" s="3" t="s">
        <v>521</v>
      </c>
      <c r="C78" s="5">
        <v>5771</v>
      </c>
    </row>
    <row r="79" spans="1:12">
      <c r="B79" s="2" t="s">
        <v>272</v>
      </c>
      <c r="C79" s="6"/>
      <c r="D79" s="6">
        <v>0</v>
      </c>
      <c r="E79" s="7">
        <v>1</v>
      </c>
      <c r="F79" s="7">
        <v>2</v>
      </c>
      <c r="G79" s="7">
        <v>2</v>
      </c>
      <c r="H79" s="7">
        <v>5</v>
      </c>
      <c r="I79" s="7">
        <v>5</v>
      </c>
      <c r="J79" s="7">
        <v>1</v>
      </c>
      <c r="K79" s="7">
        <v>16</v>
      </c>
      <c r="L79" s="2">
        <v>12</v>
      </c>
    </row>
    <row r="80" spans="1:12">
      <c r="B80" s="2" t="s">
        <v>273</v>
      </c>
      <c r="D80" s="2">
        <v>0</v>
      </c>
      <c r="E80" s="8">
        <v>17.3</v>
      </c>
      <c r="F80" s="8">
        <v>34.700000000000003</v>
      </c>
      <c r="G80" s="8">
        <v>34.700000000000003</v>
      </c>
      <c r="H80" s="8">
        <v>86.6</v>
      </c>
      <c r="I80" s="8">
        <v>86.6</v>
      </c>
      <c r="J80" s="8">
        <v>17.3</v>
      </c>
      <c r="K80" s="8">
        <v>277.2</v>
      </c>
    </row>
    <row r="81" spans="1:12">
      <c r="B81" s="2" t="s">
        <v>274</v>
      </c>
      <c r="C81" s="6"/>
      <c r="D81" s="6">
        <v>0</v>
      </c>
      <c r="E81" s="6">
        <v>0</v>
      </c>
      <c r="F81" s="6">
        <v>0</v>
      </c>
      <c r="G81" s="7">
        <v>1</v>
      </c>
      <c r="H81" s="6">
        <v>0</v>
      </c>
      <c r="I81" s="6">
        <v>0</v>
      </c>
      <c r="J81" s="6">
        <v>0</v>
      </c>
      <c r="K81" s="7">
        <v>1</v>
      </c>
    </row>
    <row r="82" spans="1:12">
      <c r="B82" s="2" t="s">
        <v>275</v>
      </c>
      <c r="C82" s="6"/>
      <c r="D82" s="6">
        <v>0</v>
      </c>
      <c r="E82" s="6">
        <v>0</v>
      </c>
      <c r="F82" s="6">
        <v>0</v>
      </c>
      <c r="G82" s="9">
        <v>50</v>
      </c>
      <c r="H82" s="6">
        <v>0</v>
      </c>
      <c r="I82" s="6">
        <v>0</v>
      </c>
      <c r="J82" s="6">
        <v>0</v>
      </c>
      <c r="K82" s="9">
        <v>6.3</v>
      </c>
    </row>
    <row r="83" spans="1:12">
      <c r="B83" s="2" t="s">
        <v>276</v>
      </c>
      <c r="C83" s="6"/>
      <c r="D83" s="6">
        <v>0</v>
      </c>
      <c r="E83" s="6">
        <v>0</v>
      </c>
      <c r="F83" s="6">
        <v>0</v>
      </c>
      <c r="G83" s="7">
        <v>1</v>
      </c>
      <c r="H83" s="6">
        <v>0</v>
      </c>
      <c r="I83" s="6">
        <v>0</v>
      </c>
      <c r="J83" s="6">
        <v>0</v>
      </c>
      <c r="K83" s="7">
        <v>1</v>
      </c>
    </row>
    <row r="84" spans="1:12">
      <c r="A84" s="2" t="s">
        <v>522</v>
      </c>
      <c r="B84" s="3" t="s">
        <v>523</v>
      </c>
      <c r="C84" s="5">
        <v>27088</v>
      </c>
    </row>
    <row r="85" spans="1:12">
      <c r="B85" s="2" t="s">
        <v>272</v>
      </c>
      <c r="C85" s="6"/>
      <c r="D85" s="6">
        <v>0</v>
      </c>
      <c r="E85" s="7">
        <v>16</v>
      </c>
      <c r="F85" s="7">
        <v>8</v>
      </c>
      <c r="G85" s="7">
        <v>65</v>
      </c>
      <c r="H85" s="7">
        <v>61</v>
      </c>
      <c r="I85" s="7">
        <v>379</v>
      </c>
      <c r="J85" s="7">
        <v>32</v>
      </c>
      <c r="K85" s="7">
        <v>561</v>
      </c>
      <c r="L85" s="2">
        <v>12</v>
      </c>
    </row>
    <row r="86" spans="1:12">
      <c r="B86" s="2" t="s">
        <v>273</v>
      </c>
      <c r="D86" s="2">
        <v>0</v>
      </c>
      <c r="E86" s="8">
        <v>59.1</v>
      </c>
      <c r="F86" s="8">
        <v>29.5</v>
      </c>
      <c r="G86" s="8">
        <v>240</v>
      </c>
      <c r="H86" s="8">
        <v>225.2</v>
      </c>
      <c r="I86" s="8">
        <v>1399.1</v>
      </c>
      <c r="J86" s="8">
        <v>118.1</v>
      </c>
      <c r="K86" s="8">
        <v>2071</v>
      </c>
    </row>
    <row r="87" spans="1:12">
      <c r="B87" s="2" t="s">
        <v>274</v>
      </c>
      <c r="C87" s="6"/>
      <c r="D87" s="6">
        <v>0</v>
      </c>
      <c r="E87" s="7">
        <v>6</v>
      </c>
      <c r="F87" s="7">
        <v>4</v>
      </c>
      <c r="G87" s="7">
        <v>32</v>
      </c>
      <c r="H87" s="7">
        <v>34</v>
      </c>
      <c r="I87" s="7">
        <v>137</v>
      </c>
      <c r="J87" s="7">
        <v>9</v>
      </c>
      <c r="K87" s="7">
        <v>222</v>
      </c>
    </row>
    <row r="88" spans="1:12">
      <c r="B88" s="2" t="s">
        <v>275</v>
      </c>
      <c r="C88" s="6"/>
      <c r="D88" s="6">
        <v>0</v>
      </c>
      <c r="E88" s="9">
        <v>37.5</v>
      </c>
      <c r="F88" s="9">
        <v>50</v>
      </c>
      <c r="G88" s="9">
        <v>49.2</v>
      </c>
      <c r="H88" s="9">
        <v>55.7</v>
      </c>
      <c r="I88" s="9">
        <v>36.1</v>
      </c>
      <c r="J88" s="9">
        <v>28.1</v>
      </c>
      <c r="K88" s="9">
        <v>39.6</v>
      </c>
    </row>
    <row r="89" spans="1:12">
      <c r="B89" s="2" t="s">
        <v>276</v>
      </c>
      <c r="C89" s="6"/>
      <c r="D89" s="7">
        <v>2</v>
      </c>
      <c r="E89" s="7">
        <v>3</v>
      </c>
      <c r="F89" s="7">
        <v>5</v>
      </c>
      <c r="G89" s="7">
        <v>30</v>
      </c>
      <c r="H89" s="7">
        <v>24</v>
      </c>
      <c r="I89" s="7">
        <v>90</v>
      </c>
      <c r="J89" s="7">
        <v>6</v>
      </c>
      <c r="K89" s="7">
        <v>160</v>
      </c>
    </row>
    <row r="90" spans="1:12">
      <c r="A90" s="2" t="s">
        <v>524</v>
      </c>
      <c r="B90" s="3" t="s">
        <v>525</v>
      </c>
      <c r="C90" s="5">
        <v>15262</v>
      </c>
    </row>
    <row r="91" spans="1:12">
      <c r="B91" s="2" t="s">
        <v>272</v>
      </c>
      <c r="C91" s="6"/>
      <c r="D91" s="6">
        <v>0</v>
      </c>
      <c r="E91" s="7">
        <v>3</v>
      </c>
      <c r="F91" s="7">
        <v>2</v>
      </c>
      <c r="G91" s="7">
        <v>23</v>
      </c>
      <c r="H91" s="7">
        <v>20</v>
      </c>
      <c r="I91" s="7">
        <v>76</v>
      </c>
      <c r="J91" s="7">
        <v>4</v>
      </c>
      <c r="K91" s="7">
        <v>128</v>
      </c>
      <c r="L91" s="2">
        <v>12</v>
      </c>
    </row>
    <row r="92" spans="1:12">
      <c r="B92" s="2" t="s">
        <v>273</v>
      </c>
      <c r="D92" s="2">
        <v>0</v>
      </c>
      <c r="E92" s="8">
        <v>19.7</v>
      </c>
      <c r="F92" s="8">
        <v>13.1</v>
      </c>
      <c r="G92" s="8">
        <v>150.69999999999999</v>
      </c>
      <c r="H92" s="8">
        <v>131</v>
      </c>
      <c r="I92" s="8">
        <v>498</v>
      </c>
      <c r="J92" s="8">
        <v>26.2</v>
      </c>
      <c r="K92" s="8">
        <v>838.7</v>
      </c>
    </row>
    <row r="93" spans="1:12">
      <c r="B93" s="2" t="s">
        <v>274</v>
      </c>
      <c r="C93" s="6"/>
      <c r="D93" s="6">
        <v>0</v>
      </c>
      <c r="E93" s="6">
        <v>0</v>
      </c>
      <c r="F93" s="6">
        <v>0</v>
      </c>
      <c r="G93" s="7">
        <v>6</v>
      </c>
      <c r="H93" s="7">
        <v>1</v>
      </c>
      <c r="I93" s="7">
        <v>3</v>
      </c>
      <c r="J93" s="6">
        <v>0</v>
      </c>
      <c r="K93" s="7">
        <v>10</v>
      </c>
    </row>
    <row r="94" spans="1:12">
      <c r="B94" s="2" t="s">
        <v>275</v>
      </c>
      <c r="C94" s="6"/>
      <c r="D94" s="6">
        <v>0</v>
      </c>
      <c r="E94" s="6">
        <v>0</v>
      </c>
      <c r="F94" s="6">
        <v>0</v>
      </c>
      <c r="G94" s="9">
        <v>26.1</v>
      </c>
      <c r="H94" s="9">
        <v>5</v>
      </c>
      <c r="I94" s="9">
        <v>3.9</v>
      </c>
      <c r="J94" s="6">
        <v>0</v>
      </c>
      <c r="K94" s="9">
        <v>7.8</v>
      </c>
    </row>
    <row r="95" spans="1:12">
      <c r="B95" s="2" t="s">
        <v>276</v>
      </c>
      <c r="C95" s="6"/>
      <c r="D95" s="6">
        <v>0</v>
      </c>
      <c r="E95" s="6">
        <v>0</v>
      </c>
      <c r="F95" s="6">
        <v>0</v>
      </c>
      <c r="G95" s="7">
        <v>3</v>
      </c>
      <c r="H95" s="6">
        <v>0</v>
      </c>
      <c r="I95" s="7">
        <v>7</v>
      </c>
      <c r="J95" s="6">
        <v>0</v>
      </c>
      <c r="K95" s="7">
        <v>10</v>
      </c>
    </row>
    <row r="96" spans="1:12">
      <c r="A96" s="2" t="s">
        <v>526</v>
      </c>
      <c r="B96" s="3" t="s">
        <v>527</v>
      </c>
      <c r="C96" s="5">
        <v>1222</v>
      </c>
    </row>
    <row r="97" spans="1:12">
      <c r="B97" s="2" t="s">
        <v>272</v>
      </c>
      <c r="C97" s="6"/>
      <c r="D97" s="6">
        <v>0</v>
      </c>
      <c r="E97" s="6">
        <v>0</v>
      </c>
      <c r="F97" s="6">
        <v>0</v>
      </c>
      <c r="G97" s="7">
        <v>2</v>
      </c>
      <c r="H97" s="7">
        <v>5</v>
      </c>
      <c r="I97" s="7">
        <v>10</v>
      </c>
      <c r="J97" s="7">
        <v>2</v>
      </c>
      <c r="K97" s="7">
        <v>19</v>
      </c>
      <c r="L97" s="2">
        <v>12</v>
      </c>
    </row>
    <row r="98" spans="1:12">
      <c r="B98" s="2" t="s">
        <v>273</v>
      </c>
      <c r="D98" s="2">
        <v>0</v>
      </c>
      <c r="E98" s="2">
        <v>0</v>
      </c>
      <c r="F98" s="2">
        <v>0</v>
      </c>
      <c r="G98" s="8">
        <v>163.69999999999999</v>
      </c>
      <c r="H98" s="8">
        <v>409.2</v>
      </c>
      <c r="I98" s="8">
        <v>818.3</v>
      </c>
      <c r="J98" s="8">
        <v>163.69999999999999</v>
      </c>
      <c r="K98" s="8">
        <v>1554.8</v>
      </c>
    </row>
    <row r="99" spans="1:12">
      <c r="B99" s="2" t="s">
        <v>274</v>
      </c>
      <c r="C99" s="6"/>
      <c r="D99" s="6">
        <v>0</v>
      </c>
      <c r="E99" s="6">
        <v>0</v>
      </c>
      <c r="F99" s="6">
        <v>0</v>
      </c>
      <c r="G99" s="7">
        <v>1</v>
      </c>
      <c r="H99" s="7">
        <v>1</v>
      </c>
      <c r="I99" s="7">
        <v>1</v>
      </c>
      <c r="J99" s="6">
        <v>0</v>
      </c>
      <c r="K99" s="7">
        <v>3</v>
      </c>
    </row>
    <row r="100" spans="1:12">
      <c r="B100" s="2" t="s">
        <v>275</v>
      </c>
      <c r="C100" s="6"/>
      <c r="D100" s="6">
        <v>0</v>
      </c>
      <c r="E100" s="6">
        <v>0</v>
      </c>
      <c r="F100" s="6">
        <v>0</v>
      </c>
      <c r="G100" s="9">
        <v>50</v>
      </c>
      <c r="H100" s="9">
        <v>20</v>
      </c>
      <c r="I100" s="9">
        <v>10</v>
      </c>
      <c r="J100" s="6">
        <v>0</v>
      </c>
      <c r="K100" s="9">
        <v>15.8</v>
      </c>
    </row>
    <row r="101" spans="1:12">
      <c r="B101" s="2" t="s">
        <v>276</v>
      </c>
      <c r="C101" s="6"/>
      <c r="D101" s="6">
        <v>0</v>
      </c>
      <c r="E101" s="6">
        <v>0</v>
      </c>
      <c r="F101" s="6">
        <v>0</v>
      </c>
      <c r="G101" s="7">
        <v>1</v>
      </c>
      <c r="H101" s="7">
        <v>1</v>
      </c>
      <c r="I101" s="7">
        <v>1</v>
      </c>
      <c r="J101" s="7">
        <v>1</v>
      </c>
      <c r="K101" s="7">
        <v>4</v>
      </c>
    </row>
    <row r="102" spans="1:12">
      <c r="A102" s="2" t="s">
        <v>528</v>
      </c>
      <c r="B102" s="3" t="s">
        <v>529</v>
      </c>
      <c r="C102" s="5">
        <v>126983</v>
      </c>
    </row>
    <row r="103" spans="1:12">
      <c r="B103" s="2" t="s">
        <v>272</v>
      </c>
      <c r="C103" s="6"/>
      <c r="D103" s="7">
        <v>1</v>
      </c>
      <c r="E103" s="7">
        <v>24</v>
      </c>
      <c r="F103" s="7">
        <v>24</v>
      </c>
      <c r="G103" s="7">
        <v>87</v>
      </c>
      <c r="H103" s="7">
        <v>186</v>
      </c>
      <c r="I103" s="7">
        <v>1510</v>
      </c>
      <c r="J103" s="7">
        <v>142</v>
      </c>
      <c r="K103" s="7">
        <v>1974</v>
      </c>
      <c r="L103" s="2">
        <v>12</v>
      </c>
    </row>
    <row r="104" spans="1:12">
      <c r="B104" s="2" t="s">
        <v>273</v>
      </c>
      <c r="D104" s="8">
        <v>0.8</v>
      </c>
      <c r="E104" s="8">
        <v>18.899999999999999</v>
      </c>
      <c r="F104" s="8">
        <v>18.899999999999999</v>
      </c>
      <c r="G104" s="8">
        <v>68.5</v>
      </c>
      <c r="H104" s="8">
        <v>146.5</v>
      </c>
      <c r="I104" s="8">
        <v>1189.0999999999999</v>
      </c>
      <c r="J104" s="8">
        <v>111.8</v>
      </c>
      <c r="K104" s="8">
        <v>1554.5</v>
      </c>
    </row>
    <row r="105" spans="1:12">
      <c r="B105" s="2" t="s">
        <v>274</v>
      </c>
      <c r="C105" s="6"/>
      <c r="D105" s="7">
        <v>1</v>
      </c>
      <c r="E105" s="7">
        <v>9</v>
      </c>
      <c r="F105" s="7">
        <v>10</v>
      </c>
      <c r="G105" s="7">
        <v>56</v>
      </c>
      <c r="H105" s="7">
        <v>13</v>
      </c>
      <c r="I105" s="7">
        <v>352</v>
      </c>
      <c r="J105" s="7">
        <v>15</v>
      </c>
      <c r="K105" s="7">
        <v>456</v>
      </c>
    </row>
    <row r="106" spans="1:12">
      <c r="B106" s="2" t="s">
        <v>275</v>
      </c>
      <c r="C106" s="6"/>
      <c r="D106" s="9">
        <v>100</v>
      </c>
      <c r="E106" s="9">
        <v>37.5</v>
      </c>
      <c r="F106" s="9">
        <v>41.7</v>
      </c>
      <c r="G106" s="9">
        <v>64.400000000000006</v>
      </c>
      <c r="H106" s="9">
        <v>7</v>
      </c>
      <c r="I106" s="9">
        <v>23.3</v>
      </c>
      <c r="J106" s="9">
        <v>10.6</v>
      </c>
      <c r="K106" s="9">
        <v>23.1</v>
      </c>
    </row>
    <row r="107" spans="1:12">
      <c r="B107" s="2" t="s">
        <v>276</v>
      </c>
      <c r="C107" s="6"/>
      <c r="D107" s="7">
        <v>1</v>
      </c>
      <c r="E107" s="7">
        <v>5</v>
      </c>
      <c r="F107" s="7">
        <v>26</v>
      </c>
      <c r="G107" s="7">
        <v>51</v>
      </c>
      <c r="H107" s="7">
        <v>11</v>
      </c>
      <c r="I107" s="7">
        <v>438</v>
      </c>
      <c r="J107" s="6">
        <v>0</v>
      </c>
      <c r="K107" s="7">
        <v>532</v>
      </c>
    </row>
    <row r="108" spans="1:12">
      <c r="A108" s="2" t="s">
        <v>530</v>
      </c>
      <c r="B108" s="3" t="s">
        <v>531</v>
      </c>
      <c r="C108" s="5">
        <v>4068</v>
      </c>
    </row>
    <row r="109" spans="1:12">
      <c r="B109" s="2" t="s">
        <v>272</v>
      </c>
      <c r="C109" s="6"/>
      <c r="D109" s="7">
        <v>1</v>
      </c>
      <c r="E109" s="7">
        <v>3</v>
      </c>
      <c r="F109" s="6">
        <v>0</v>
      </c>
      <c r="G109" s="7">
        <v>12</v>
      </c>
      <c r="H109" s="7">
        <v>3</v>
      </c>
      <c r="I109" s="7">
        <v>18</v>
      </c>
      <c r="J109" s="7">
        <v>5</v>
      </c>
      <c r="K109" s="7">
        <v>42</v>
      </c>
      <c r="L109" s="2">
        <v>12</v>
      </c>
    </row>
    <row r="110" spans="1:12">
      <c r="B110" s="2" t="s">
        <v>273</v>
      </c>
      <c r="D110" s="8">
        <v>24.6</v>
      </c>
      <c r="E110" s="8">
        <v>73.7</v>
      </c>
      <c r="F110" s="2">
        <v>0</v>
      </c>
      <c r="G110" s="8">
        <v>295</v>
      </c>
      <c r="H110" s="8">
        <v>73.7</v>
      </c>
      <c r="I110" s="8">
        <v>442.5</v>
      </c>
      <c r="J110" s="8">
        <v>122.9</v>
      </c>
      <c r="K110" s="8">
        <v>1032.4000000000001</v>
      </c>
    </row>
    <row r="111" spans="1:12">
      <c r="B111" s="2" t="s">
        <v>274</v>
      </c>
      <c r="C111" s="6"/>
      <c r="D111" s="7">
        <v>1</v>
      </c>
      <c r="E111" s="6">
        <v>0</v>
      </c>
      <c r="F111" s="6">
        <v>0</v>
      </c>
      <c r="G111" s="7">
        <v>10</v>
      </c>
      <c r="H111" s="7">
        <v>2</v>
      </c>
      <c r="I111" s="7">
        <v>11</v>
      </c>
      <c r="J111" s="6">
        <v>0</v>
      </c>
      <c r="K111" s="7">
        <v>24</v>
      </c>
    </row>
    <row r="112" spans="1:12">
      <c r="B112" s="2" t="s">
        <v>275</v>
      </c>
      <c r="C112" s="6"/>
      <c r="D112" s="9">
        <v>100</v>
      </c>
      <c r="E112" s="6">
        <v>0</v>
      </c>
      <c r="F112" s="6">
        <v>0</v>
      </c>
      <c r="G112" s="9">
        <v>83.3</v>
      </c>
      <c r="H112" s="9">
        <v>66.7</v>
      </c>
      <c r="I112" s="9">
        <v>61.1</v>
      </c>
      <c r="J112" s="6">
        <v>0</v>
      </c>
      <c r="K112" s="9">
        <v>57.1</v>
      </c>
    </row>
    <row r="113" spans="1:12">
      <c r="B113" s="2" t="s">
        <v>276</v>
      </c>
      <c r="C113" s="6"/>
      <c r="D113" s="7">
        <v>1</v>
      </c>
      <c r="E113" s="6">
        <v>0</v>
      </c>
      <c r="F113" s="6">
        <v>0</v>
      </c>
      <c r="G113" s="7">
        <v>2</v>
      </c>
      <c r="H113" s="7">
        <v>2</v>
      </c>
      <c r="I113" s="7">
        <v>8</v>
      </c>
      <c r="J113" s="6">
        <v>0</v>
      </c>
      <c r="K113" s="7">
        <v>13</v>
      </c>
    </row>
    <row r="114" spans="1:12">
      <c r="A114" s="2" t="s">
        <v>532</v>
      </c>
      <c r="B114" s="3" t="s">
        <v>533</v>
      </c>
      <c r="C114" s="5">
        <v>601</v>
      </c>
    </row>
    <row r="115" spans="1:12">
      <c r="B115" s="2" t="s">
        <v>272</v>
      </c>
      <c r="C115" s="6"/>
      <c r="D115" s="6">
        <v>0</v>
      </c>
      <c r="E115" s="6">
        <v>0</v>
      </c>
      <c r="F115" s="7">
        <v>1</v>
      </c>
      <c r="G115" s="7">
        <v>6</v>
      </c>
      <c r="H115" s="7">
        <v>3</v>
      </c>
      <c r="I115" s="7">
        <v>18</v>
      </c>
      <c r="J115" s="7">
        <v>4</v>
      </c>
      <c r="K115" s="7">
        <v>32</v>
      </c>
      <c r="L115" s="2">
        <v>12</v>
      </c>
    </row>
    <row r="116" spans="1:12">
      <c r="B116" s="2" t="s">
        <v>273</v>
      </c>
      <c r="D116" s="2">
        <v>0</v>
      </c>
      <c r="E116" s="2">
        <v>0</v>
      </c>
      <c r="F116" s="8">
        <v>166.4</v>
      </c>
      <c r="G116" s="8">
        <v>998.3</v>
      </c>
      <c r="H116" s="8">
        <v>499.2</v>
      </c>
      <c r="I116" s="8">
        <v>2995</v>
      </c>
      <c r="J116" s="8">
        <v>665.6</v>
      </c>
      <c r="K116" s="8">
        <v>5324.5</v>
      </c>
    </row>
    <row r="117" spans="1:12">
      <c r="B117" s="2" t="s">
        <v>274</v>
      </c>
      <c r="C117" s="6"/>
      <c r="D117" s="6">
        <v>0</v>
      </c>
      <c r="E117" s="6">
        <v>0</v>
      </c>
      <c r="F117" s="6">
        <v>0</v>
      </c>
      <c r="G117" s="7">
        <v>3</v>
      </c>
      <c r="H117" s="7">
        <v>1</v>
      </c>
      <c r="I117" s="6">
        <v>0</v>
      </c>
      <c r="J117" s="7">
        <v>1</v>
      </c>
      <c r="K117" s="7">
        <v>5</v>
      </c>
    </row>
    <row r="118" spans="1:12">
      <c r="B118" s="2" t="s">
        <v>275</v>
      </c>
      <c r="C118" s="6"/>
      <c r="D118" s="6">
        <v>0</v>
      </c>
      <c r="E118" s="6">
        <v>0</v>
      </c>
      <c r="F118" s="6">
        <v>0</v>
      </c>
      <c r="G118" s="9">
        <v>50</v>
      </c>
      <c r="H118" s="9">
        <v>33.299999999999997</v>
      </c>
      <c r="I118" s="6">
        <v>0</v>
      </c>
      <c r="J118" s="9">
        <v>25</v>
      </c>
      <c r="K118" s="9">
        <v>15.6</v>
      </c>
    </row>
    <row r="119" spans="1:12">
      <c r="B119" s="2" t="s">
        <v>276</v>
      </c>
      <c r="C119" s="6"/>
      <c r="D119" s="6">
        <v>0</v>
      </c>
      <c r="E119" s="6">
        <v>0</v>
      </c>
      <c r="F119" s="6">
        <v>0</v>
      </c>
      <c r="G119" s="7">
        <v>1</v>
      </c>
      <c r="H119" s="6">
        <v>0</v>
      </c>
      <c r="I119" s="6">
        <v>0</v>
      </c>
      <c r="J119" s="7">
        <v>1</v>
      </c>
      <c r="K119" s="7">
        <v>2</v>
      </c>
    </row>
    <row r="120" spans="1:12">
      <c r="A120" s="2" t="s">
        <v>534</v>
      </c>
      <c r="B120" s="3" t="s">
        <v>535</v>
      </c>
      <c r="C120" s="5">
        <v>3612</v>
      </c>
    </row>
    <row r="121" spans="1:12">
      <c r="B121" s="2" t="s">
        <v>272</v>
      </c>
      <c r="C121" s="6"/>
      <c r="D121" s="6">
        <v>0</v>
      </c>
      <c r="E121" s="7">
        <v>3</v>
      </c>
      <c r="F121" s="6">
        <v>0</v>
      </c>
      <c r="G121" s="7">
        <v>2</v>
      </c>
      <c r="H121" s="7">
        <v>5</v>
      </c>
      <c r="I121" s="7">
        <v>37</v>
      </c>
      <c r="J121" s="7">
        <v>4</v>
      </c>
      <c r="K121" s="7">
        <v>51</v>
      </c>
      <c r="L121" s="2">
        <v>12</v>
      </c>
    </row>
    <row r="122" spans="1:12">
      <c r="B122" s="2" t="s">
        <v>273</v>
      </c>
      <c r="D122" s="2">
        <v>0</v>
      </c>
      <c r="E122" s="8">
        <v>83.1</v>
      </c>
      <c r="F122" s="2">
        <v>0</v>
      </c>
      <c r="G122" s="8">
        <v>55.4</v>
      </c>
      <c r="H122" s="8">
        <v>138.4</v>
      </c>
      <c r="I122" s="8">
        <v>1024.4000000000001</v>
      </c>
      <c r="J122" s="8">
        <v>110.7</v>
      </c>
      <c r="K122" s="8">
        <v>1412</v>
      </c>
    </row>
    <row r="123" spans="1:12">
      <c r="B123" s="2" t="s">
        <v>274</v>
      </c>
      <c r="C123" s="6"/>
      <c r="D123" s="6">
        <v>0</v>
      </c>
      <c r="E123" s="6">
        <v>0</v>
      </c>
      <c r="F123" s="6">
        <v>0</v>
      </c>
      <c r="G123" s="7">
        <v>1</v>
      </c>
      <c r="H123" s="6">
        <v>0</v>
      </c>
      <c r="I123" s="7">
        <v>4</v>
      </c>
      <c r="J123" s="7">
        <v>1</v>
      </c>
      <c r="K123" s="7">
        <v>6</v>
      </c>
    </row>
    <row r="124" spans="1:12">
      <c r="B124" s="2" t="s">
        <v>275</v>
      </c>
      <c r="C124" s="6"/>
      <c r="D124" s="6">
        <v>0</v>
      </c>
      <c r="E124" s="6">
        <v>0</v>
      </c>
      <c r="F124" s="6">
        <v>0</v>
      </c>
      <c r="G124" s="9">
        <v>50</v>
      </c>
      <c r="H124" s="6">
        <v>0</v>
      </c>
      <c r="I124" s="9">
        <v>10.8</v>
      </c>
      <c r="J124" s="9">
        <v>25</v>
      </c>
      <c r="K124" s="9">
        <v>11.8</v>
      </c>
    </row>
    <row r="125" spans="1:12">
      <c r="B125" s="2" t="s">
        <v>276</v>
      </c>
      <c r="C125" s="6"/>
      <c r="D125" s="6">
        <v>0</v>
      </c>
      <c r="E125" s="6">
        <v>0</v>
      </c>
      <c r="F125" s="6">
        <v>0</v>
      </c>
      <c r="G125" s="7">
        <v>1</v>
      </c>
      <c r="H125" s="6">
        <v>0</v>
      </c>
      <c r="I125" s="7">
        <v>3</v>
      </c>
      <c r="J125" s="6">
        <v>0</v>
      </c>
      <c r="K125" s="7">
        <v>4</v>
      </c>
    </row>
    <row r="126" spans="1:12">
      <c r="A126" s="2" t="s">
        <v>536</v>
      </c>
      <c r="B126" s="3" t="s">
        <v>537</v>
      </c>
      <c r="C126" s="5">
        <v>3823</v>
      </c>
    </row>
    <row r="127" spans="1:12">
      <c r="B127" s="2" t="s">
        <v>272</v>
      </c>
      <c r="C127" s="6"/>
      <c r="D127" s="6">
        <v>0</v>
      </c>
      <c r="E127" s="7">
        <v>8</v>
      </c>
      <c r="F127" s="6">
        <v>0</v>
      </c>
      <c r="G127" s="7">
        <v>14</v>
      </c>
      <c r="H127" s="7">
        <v>4</v>
      </c>
      <c r="I127" s="7">
        <v>38</v>
      </c>
      <c r="J127" s="7">
        <v>4</v>
      </c>
      <c r="K127" s="7">
        <v>68</v>
      </c>
      <c r="L127" s="2">
        <v>12</v>
      </c>
    </row>
    <row r="128" spans="1:12">
      <c r="B128" s="2" t="s">
        <v>273</v>
      </c>
      <c r="D128" s="2">
        <v>0</v>
      </c>
      <c r="E128" s="8">
        <v>209.3</v>
      </c>
      <c r="F128" s="2">
        <v>0</v>
      </c>
      <c r="G128" s="8">
        <v>366.2</v>
      </c>
      <c r="H128" s="8">
        <v>104.6</v>
      </c>
      <c r="I128" s="8">
        <v>994</v>
      </c>
      <c r="J128" s="8">
        <v>104.6</v>
      </c>
      <c r="K128" s="8">
        <v>1778.7</v>
      </c>
    </row>
    <row r="129" spans="1:11">
      <c r="B129" s="2" t="s">
        <v>274</v>
      </c>
      <c r="C129" s="6"/>
      <c r="D129" s="6">
        <v>0</v>
      </c>
      <c r="E129" s="6">
        <v>0</v>
      </c>
      <c r="F129" s="6">
        <v>0</v>
      </c>
      <c r="G129" s="7">
        <v>9</v>
      </c>
      <c r="H129" s="6">
        <v>0</v>
      </c>
      <c r="I129" s="7">
        <v>1</v>
      </c>
      <c r="J129" s="7">
        <v>1</v>
      </c>
      <c r="K129" s="7">
        <v>11</v>
      </c>
    </row>
    <row r="130" spans="1:11">
      <c r="B130" s="2" t="s">
        <v>275</v>
      </c>
      <c r="C130" s="6"/>
      <c r="D130" s="6">
        <v>0</v>
      </c>
      <c r="E130" s="6">
        <v>0</v>
      </c>
      <c r="F130" s="6">
        <v>0</v>
      </c>
      <c r="G130" s="9">
        <v>64.3</v>
      </c>
      <c r="H130" s="6">
        <v>0</v>
      </c>
      <c r="I130" s="9">
        <v>2.6</v>
      </c>
      <c r="J130" s="9">
        <v>25</v>
      </c>
      <c r="K130" s="9">
        <v>16.2</v>
      </c>
    </row>
    <row r="131" spans="1:11">
      <c r="B131" s="2" t="s">
        <v>276</v>
      </c>
      <c r="C131" s="6"/>
      <c r="D131" s="6">
        <v>0</v>
      </c>
      <c r="E131" s="6">
        <v>0</v>
      </c>
      <c r="F131" s="6">
        <v>0</v>
      </c>
      <c r="G131" s="7">
        <v>8</v>
      </c>
      <c r="H131" s="6">
        <v>0</v>
      </c>
      <c r="I131" s="6">
        <v>0</v>
      </c>
      <c r="J131" s="7">
        <v>1</v>
      </c>
      <c r="K131" s="7">
        <v>9</v>
      </c>
    </row>
    <row r="132" spans="1:11">
      <c r="A132" s="10"/>
      <c r="B132" s="10" t="s">
        <v>538</v>
      </c>
    </row>
    <row r="133" spans="1:11">
      <c r="A133" s="10" t="s">
        <v>280</v>
      </c>
      <c r="B133" s="10" t="s">
        <v>260</v>
      </c>
      <c r="C133" s="5">
        <v>384943</v>
      </c>
    </row>
    <row r="134" spans="1:11">
      <c r="A134" s="10"/>
      <c r="B134" s="10" t="s">
        <v>272</v>
      </c>
      <c r="C134" s="6"/>
      <c r="D134" s="7">
        <v>8</v>
      </c>
      <c r="E134" s="7">
        <v>133</v>
      </c>
      <c r="F134" s="7">
        <v>89</v>
      </c>
      <c r="G134" s="7">
        <v>587</v>
      </c>
      <c r="H134" s="7">
        <v>658</v>
      </c>
      <c r="I134" s="7">
        <v>4001</v>
      </c>
      <c r="J134" s="7">
        <v>465</v>
      </c>
      <c r="K134" s="7">
        <v>5941</v>
      </c>
    </row>
    <row r="135" spans="1:11">
      <c r="A135" s="10"/>
      <c r="B135" s="10" t="s">
        <v>273</v>
      </c>
      <c r="D135" s="8">
        <v>2.1</v>
      </c>
      <c r="E135" s="8">
        <v>34.6</v>
      </c>
      <c r="F135" s="8">
        <v>23.1</v>
      </c>
      <c r="G135" s="8">
        <v>152.5</v>
      </c>
      <c r="H135" s="8">
        <v>170.9</v>
      </c>
      <c r="I135" s="8">
        <v>1039.4000000000001</v>
      </c>
      <c r="J135" s="8">
        <v>120.8</v>
      </c>
      <c r="K135" s="8">
        <v>1543.3</v>
      </c>
    </row>
    <row r="136" spans="1:11">
      <c r="A136" s="10"/>
      <c r="B136" s="10" t="s">
        <v>274</v>
      </c>
      <c r="C136" s="6"/>
      <c r="D136" s="7">
        <v>4</v>
      </c>
      <c r="E136" s="7">
        <v>31</v>
      </c>
      <c r="F136" s="7">
        <v>23</v>
      </c>
      <c r="G136" s="7">
        <v>313</v>
      </c>
      <c r="H136" s="7">
        <v>85</v>
      </c>
      <c r="I136" s="7">
        <v>704</v>
      </c>
      <c r="J136" s="7">
        <v>83</v>
      </c>
      <c r="K136" s="7">
        <v>1243</v>
      </c>
    </row>
    <row r="137" spans="1:11">
      <c r="A137" s="10"/>
      <c r="B137" s="10" t="s">
        <v>275</v>
      </c>
      <c r="D137" s="8">
        <v>50</v>
      </c>
      <c r="E137" s="8">
        <v>23.3</v>
      </c>
      <c r="F137" s="8">
        <v>25.8</v>
      </c>
      <c r="G137" s="8">
        <v>53.3</v>
      </c>
      <c r="H137" s="8">
        <v>12.9</v>
      </c>
      <c r="I137" s="8">
        <v>17.600000000000001</v>
      </c>
      <c r="J137" s="8">
        <v>17.8</v>
      </c>
      <c r="K137" s="8">
        <v>20.9</v>
      </c>
    </row>
    <row r="138" spans="1:11">
      <c r="A138" s="10"/>
      <c r="B138" s="10" t="s">
        <v>276</v>
      </c>
      <c r="C138" s="6"/>
      <c r="D138" s="7">
        <v>8</v>
      </c>
      <c r="E138" s="7">
        <v>11</v>
      </c>
      <c r="F138" s="7">
        <v>41</v>
      </c>
      <c r="G138" s="7">
        <v>244</v>
      </c>
      <c r="H138" s="7">
        <v>76</v>
      </c>
      <c r="I138" s="7">
        <v>743</v>
      </c>
      <c r="J138" s="7">
        <v>72</v>
      </c>
      <c r="K138" s="7">
        <v>1195</v>
      </c>
    </row>
  </sheetData>
  <mergeCells count="2">
    <mergeCell ref="A1:B1"/>
    <mergeCell ref="C1:J1"/>
  </mergeCells>
  <hyperlinks>
    <hyperlink ref="A2" location="DocumentMap!A21" display="&lt;&lt; Back to Document Map" xr:uid="{00000000-0004-0000-1400-000000000000}"/>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L30"/>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47" t="s">
        <v>254</v>
      </c>
      <c r="B1" s="47"/>
      <c r="C1" s="48" t="s">
        <v>255</v>
      </c>
      <c r="D1" s="48"/>
      <c r="E1" s="48"/>
      <c r="F1" s="48"/>
      <c r="G1" s="48"/>
      <c r="H1" s="48"/>
      <c r="I1" s="48"/>
      <c r="J1" s="48"/>
      <c r="K1" s="2" t="s">
        <v>2589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2590</v>
      </c>
      <c r="B6" s="3" t="s">
        <v>2591</v>
      </c>
      <c r="C6" s="5">
        <v>41671</v>
      </c>
    </row>
    <row r="7" spans="1:12">
      <c r="B7" s="2" t="s">
        <v>272</v>
      </c>
      <c r="C7" s="6"/>
      <c r="D7" s="7">
        <v>2</v>
      </c>
      <c r="E7" s="7">
        <v>32</v>
      </c>
      <c r="F7" s="7">
        <v>18</v>
      </c>
      <c r="G7" s="7">
        <v>175</v>
      </c>
      <c r="H7" s="7">
        <v>83</v>
      </c>
      <c r="I7" s="7">
        <v>580</v>
      </c>
      <c r="J7" s="7">
        <v>81</v>
      </c>
      <c r="K7" s="7">
        <v>971</v>
      </c>
      <c r="L7" s="2">
        <v>12</v>
      </c>
    </row>
    <row r="8" spans="1:12">
      <c r="B8" s="2" t="s">
        <v>273</v>
      </c>
      <c r="D8" s="8">
        <v>4.8</v>
      </c>
      <c r="E8" s="8">
        <v>76.8</v>
      </c>
      <c r="F8" s="8">
        <v>43.2</v>
      </c>
      <c r="G8" s="8">
        <v>420</v>
      </c>
      <c r="H8" s="8">
        <v>199.2</v>
      </c>
      <c r="I8" s="8">
        <v>1391.9</v>
      </c>
      <c r="J8" s="8">
        <v>194.4</v>
      </c>
      <c r="K8" s="8">
        <v>2330.1999999999998</v>
      </c>
    </row>
    <row r="9" spans="1:12">
      <c r="B9" s="2" t="s">
        <v>274</v>
      </c>
      <c r="C9" s="6"/>
      <c r="D9" s="7">
        <v>1</v>
      </c>
      <c r="E9" s="7">
        <v>12</v>
      </c>
      <c r="F9" s="7">
        <v>10</v>
      </c>
      <c r="G9" s="7">
        <v>121</v>
      </c>
      <c r="H9" s="7">
        <v>22</v>
      </c>
      <c r="I9" s="7">
        <v>142</v>
      </c>
      <c r="J9" s="7">
        <v>28</v>
      </c>
      <c r="K9" s="7">
        <v>336</v>
      </c>
    </row>
    <row r="10" spans="1:12">
      <c r="B10" s="2" t="s">
        <v>275</v>
      </c>
      <c r="C10" s="6"/>
      <c r="D10" s="9">
        <v>50</v>
      </c>
      <c r="E10" s="9">
        <v>37.5</v>
      </c>
      <c r="F10" s="9">
        <v>55.6</v>
      </c>
      <c r="G10" s="9">
        <v>69.099999999999994</v>
      </c>
      <c r="H10" s="9">
        <v>26.5</v>
      </c>
      <c r="I10" s="9">
        <v>24.5</v>
      </c>
      <c r="J10" s="9">
        <v>34.6</v>
      </c>
      <c r="K10" s="9">
        <v>34.6</v>
      </c>
    </row>
    <row r="11" spans="1:12">
      <c r="B11" s="2" t="s">
        <v>276</v>
      </c>
      <c r="C11" s="6"/>
      <c r="D11" s="7">
        <v>1</v>
      </c>
      <c r="E11" s="7">
        <v>3</v>
      </c>
      <c r="F11" s="7">
        <v>10</v>
      </c>
      <c r="G11" s="7">
        <v>62</v>
      </c>
      <c r="H11" s="7">
        <v>16</v>
      </c>
      <c r="I11" s="7">
        <v>150</v>
      </c>
      <c r="J11" s="7">
        <v>19</v>
      </c>
      <c r="K11" s="7">
        <v>261</v>
      </c>
    </row>
    <row r="12" spans="1:12">
      <c r="A12" s="2" t="s">
        <v>2592</v>
      </c>
      <c r="B12" s="3" t="s">
        <v>2593</v>
      </c>
      <c r="C12" s="5">
        <v>0</v>
      </c>
    </row>
    <row r="13" spans="1:12">
      <c r="B13" s="2" t="s">
        <v>272</v>
      </c>
      <c r="C13" s="6"/>
      <c r="D13" s="6">
        <v>0</v>
      </c>
      <c r="E13" s="7">
        <v>4</v>
      </c>
      <c r="F13" s="7">
        <v>1</v>
      </c>
      <c r="G13" s="7">
        <v>2</v>
      </c>
      <c r="H13" s="7">
        <v>15</v>
      </c>
      <c r="I13" s="7">
        <v>52</v>
      </c>
      <c r="J13" s="7">
        <v>4</v>
      </c>
      <c r="K13" s="7">
        <v>78</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v>
      </c>
      <c r="H15" s="7">
        <v>1</v>
      </c>
      <c r="I15" s="7">
        <v>4</v>
      </c>
      <c r="J15" s="7">
        <v>2</v>
      </c>
      <c r="K15" s="7">
        <v>8</v>
      </c>
    </row>
    <row r="16" spans="1:12">
      <c r="B16" s="2" t="s">
        <v>275</v>
      </c>
      <c r="C16" s="6"/>
      <c r="D16" s="6">
        <v>0</v>
      </c>
      <c r="E16" s="6">
        <v>0</v>
      </c>
      <c r="F16" s="6">
        <v>0</v>
      </c>
      <c r="G16" s="9">
        <v>50</v>
      </c>
      <c r="H16" s="9">
        <v>6.7</v>
      </c>
      <c r="I16" s="9">
        <v>7.7</v>
      </c>
      <c r="J16" s="9">
        <v>50</v>
      </c>
      <c r="K16" s="9">
        <v>10.3</v>
      </c>
    </row>
    <row r="17" spans="1:12">
      <c r="B17" s="2" t="s">
        <v>276</v>
      </c>
      <c r="C17" s="6"/>
      <c r="D17" s="6">
        <v>0</v>
      </c>
      <c r="E17" s="6">
        <v>0</v>
      </c>
      <c r="F17" s="6">
        <v>0</v>
      </c>
      <c r="G17" s="7">
        <v>1</v>
      </c>
      <c r="H17" s="6">
        <v>0</v>
      </c>
      <c r="I17" s="7">
        <v>3</v>
      </c>
      <c r="J17" s="7">
        <v>1</v>
      </c>
      <c r="K17" s="7">
        <v>5</v>
      </c>
    </row>
    <row r="18" spans="1:12">
      <c r="A18" s="2" t="s">
        <v>2594</v>
      </c>
      <c r="B18" s="3" t="s">
        <v>2595</v>
      </c>
      <c r="C18" s="5">
        <v>30177</v>
      </c>
    </row>
    <row r="19" spans="1:12">
      <c r="B19" s="2" t="s">
        <v>272</v>
      </c>
      <c r="C19" s="6"/>
      <c r="D19" s="6">
        <v>0</v>
      </c>
      <c r="E19" s="7">
        <v>15</v>
      </c>
      <c r="F19" s="7">
        <v>1</v>
      </c>
      <c r="G19" s="7">
        <v>36</v>
      </c>
      <c r="H19" s="7">
        <v>70</v>
      </c>
      <c r="I19" s="7">
        <v>92</v>
      </c>
      <c r="J19" s="7">
        <v>49</v>
      </c>
      <c r="K19" s="7">
        <v>263</v>
      </c>
      <c r="L19" s="2">
        <v>12</v>
      </c>
    </row>
    <row r="20" spans="1:12">
      <c r="B20" s="2" t="s">
        <v>273</v>
      </c>
      <c r="D20" s="2">
        <v>0</v>
      </c>
      <c r="E20" s="8">
        <v>49.7</v>
      </c>
      <c r="F20" s="8">
        <v>3.3</v>
      </c>
      <c r="G20" s="8">
        <v>119.3</v>
      </c>
      <c r="H20" s="8">
        <v>232</v>
      </c>
      <c r="I20" s="8">
        <v>304.89999999999998</v>
      </c>
      <c r="J20" s="8">
        <v>162.4</v>
      </c>
      <c r="K20" s="8">
        <v>871.5</v>
      </c>
    </row>
    <row r="21" spans="1:12">
      <c r="B21" s="2" t="s">
        <v>274</v>
      </c>
      <c r="C21" s="6"/>
      <c r="D21" s="6">
        <v>0</v>
      </c>
      <c r="E21" s="7">
        <v>5</v>
      </c>
      <c r="F21" s="6">
        <v>0</v>
      </c>
      <c r="G21" s="7">
        <v>14</v>
      </c>
      <c r="H21" s="7">
        <v>18</v>
      </c>
      <c r="I21" s="7">
        <v>11</v>
      </c>
      <c r="J21" s="7">
        <v>11</v>
      </c>
      <c r="K21" s="7">
        <v>59</v>
      </c>
    </row>
    <row r="22" spans="1:12">
      <c r="B22" s="2" t="s">
        <v>275</v>
      </c>
      <c r="C22" s="6"/>
      <c r="D22" s="6">
        <v>0</v>
      </c>
      <c r="E22" s="9">
        <v>33.299999999999997</v>
      </c>
      <c r="F22" s="6">
        <v>0</v>
      </c>
      <c r="G22" s="9">
        <v>38.9</v>
      </c>
      <c r="H22" s="9">
        <v>25.7</v>
      </c>
      <c r="I22" s="9">
        <v>12</v>
      </c>
      <c r="J22" s="9">
        <v>22.4</v>
      </c>
      <c r="K22" s="9">
        <v>22.4</v>
      </c>
    </row>
    <row r="23" spans="1:12">
      <c r="B23" s="2" t="s">
        <v>276</v>
      </c>
      <c r="C23" s="6"/>
      <c r="D23" s="6">
        <v>0</v>
      </c>
      <c r="E23" s="7">
        <v>4</v>
      </c>
      <c r="F23" s="6">
        <v>0</v>
      </c>
      <c r="G23" s="7">
        <v>18</v>
      </c>
      <c r="H23" s="7">
        <v>22</v>
      </c>
      <c r="I23" s="7">
        <v>7</v>
      </c>
      <c r="J23" s="7">
        <v>8</v>
      </c>
      <c r="K23" s="7">
        <v>59</v>
      </c>
    </row>
    <row r="24" spans="1:12">
      <c r="A24" s="10"/>
      <c r="B24" s="10" t="s">
        <v>2596</v>
      </c>
    </row>
    <row r="25" spans="1:12">
      <c r="A25" s="10" t="s">
        <v>280</v>
      </c>
      <c r="B25" s="10" t="s">
        <v>260</v>
      </c>
      <c r="C25" s="5">
        <v>71848</v>
      </c>
    </row>
    <row r="26" spans="1:12">
      <c r="A26" s="10"/>
      <c r="B26" s="10" t="s">
        <v>272</v>
      </c>
      <c r="C26" s="6"/>
      <c r="D26" s="7">
        <v>2</v>
      </c>
      <c r="E26" s="7">
        <v>51</v>
      </c>
      <c r="F26" s="7">
        <v>20</v>
      </c>
      <c r="G26" s="7">
        <v>213</v>
      </c>
      <c r="H26" s="7">
        <v>168</v>
      </c>
      <c r="I26" s="7">
        <v>724</v>
      </c>
      <c r="J26" s="7">
        <v>134</v>
      </c>
      <c r="K26" s="7">
        <v>1312</v>
      </c>
    </row>
    <row r="27" spans="1:12">
      <c r="A27" s="10"/>
      <c r="B27" s="10" t="s">
        <v>273</v>
      </c>
      <c r="D27" s="8">
        <v>2.8</v>
      </c>
      <c r="E27" s="8">
        <v>71</v>
      </c>
      <c r="F27" s="8">
        <v>27.8</v>
      </c>
      <c r="G27" s="8">
        <v>296.5</v>
      </c>
      <c r="H27" s="8">
        <v>233.8</v>
      </c>
      <c r="I27" s="8">
        <v>1007.7</v>
      </c>
      <c r="J27" s="8">
        <v>186.5</v>
      </c>
      <c r="K27" s="8">
        <v>1826.1</v>
      </c>
    </row>
    <row r="28" spans="1:12">
      <c r="A28" s="10"/>
      <c r="B28" s="10" t="s">
        <v>274</v>
      </c>
      <c r="C28" s="6"/>
      <c r="D28" s="7">
        <v>1</v>
      </c>
      <c r="E28" s="7">
        <v>17</v>
      </c>
      <c r="F28" s="7">
        <v>10</v>
      </c>
      <c r="G28" s="7">
        <v>136</v>
      </c>
      <c r="H28" s="7">
        <v>41</v>
      </c>
      <c r="I28" s="7">
        <v>157</v>
      </c>
      <c r="J28" s="7">
        <v>41</v>
      </c>
      <c r="K28" s="7">
        <v>403</v>
      </c>
    </row>
    <row r="29" spans="1:12">
      <c r="A29" s="10"/>
      <c r="B29" s="10" t="s">
        <v>275</v>
      </c>
      <c r="D29" s="8">
        <v>50</v>
      </c>
      <c r="E29" s="8">
        <v>33.299999999999997</v>
      </c>
      <c r="F29" s="8">
        <v>50</v>
      </c>
      <c r="G29" s="8">
        <v>63.8</v>
      </c>
      <c r="H29" s="8">
        <v>24.4</v>
      </c>
      <c r="I29" s="8">
        <v>21.7</v>
      </c>
      <c r="J29" s="8">
        <v>30.6</v>
      </c>
      <c r="K29" s="8">
        <v>30.7</v>
      </c>
    </row>
    <row r="30" spans="1:12">
      <c r="A30" s="10"/>
      <c r="B30" s="10" t="s">
        <v>276</v>
      </c>
      <c r="C30" s="6"/>
      <c r="D30" s="7">
        <v>1</v>
      </c>
      <c r="E30" s="7">
        <v>7</v>
      </c>
      <c r="F30" s="7">
        <v>10</v>
      </c>
      <c r="G30" s="7">
        <v>81</v>
      </c>
      <c r="H30" s="7">
        <v>38</v>
      </c>
      <c r="I30" s="7">
        <v>160</v>
      </c>
      <c r="J30" s="7">
        <v>28</v>
      </c>
      <c r="K30" s="7">
        <v>325</v>
      </c>
    </row>
  </sheetData>
  <mergeCells count="2">
    <mergeCell ref="A1:B1"/>
    <mergeCell ref="C1:J1"/>
  </mergeCells>
  <hyperlinks>
    <hyperlink ref="A2" location="DocumentMap!A237" display="&lt;&lt; Back to Document Map" xr:uid="{00000000-0004-0000-EC00-000000000000}"/>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L5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2597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2598</v>
      </c>
      <c r="B6" s="3" t="s">
        <v>2599</v>
      </c>
      <c r="C6" s="5">
        <v>6248</v>
      </c>
    </row>
    <row r="7" spans="1:12">
      <c r="B7" s="2" t="s">
        <v>272</v>
      </c>
      <c r="C7" s="6"/>
      <c r="D7" s="7">
        <v>1</v>
      </c>
      <c r="E7" s="7">
        <v>1</v>
      </c>
      <c r="F7" s="7">
        <v>3</v>
      </c>
      <c r="G7" s="7">
        <v>24</v>
      </c>
      <c r="H7" s="7">
        <v>5</v>
      </c>
      <c r="I7" s="7">
        <v>35</v>
      </c>
      <c r="J7" s="7">
        <v>13</v>
      </c>
      <c r="K7" s="7">
        <v>82</v>
      </c>
      <c r="L7" s="2">
        <v>12</v>
      </c>
    </row>
    <row r="8" spans="1:12">
      <c r="B8" s="2" t="s">
        <v>273</v>
      </c>
      <c r="D8" s="8">
        <v>16</v>
      </c>
      <c r="E8" s="8">
        <v>16</v>
      </c>
      <c r="F8" s="8">
        <v>48</v>
      </c>
      <c r="G8" s="8">
        <v>384.1</v>
      </c>
      <c r="H8" s="8">
        <v>80</v>
      </c>
      <c r="I8" s="8">
        <v>560.20000000000005</v>
      </c>
      <c r="J8" s="8">
        <v>208.1</v>
      </c>
      <c r="K8" s="8">
        <v>1312.4</v>
      </c>
    </row>
    <row r="9" spans="1:12">
      <c r="B9" s="2" t="s">
        <v>274</v>
      </c>
      <c r="C9" s="6"/>
      <c r="D9" s="7">
        <v>1</v>
      </c>
      <c r="E9" s="6">
        <v>0</v>
      </c>
      <c r="F9" s="7">
        <v>2</v>
      </c>
      <c r="G9" s="7">
        <v>16</v>
      </c>
      <c r="H9" s="7">
        <v>1</v>
      </c>
      <c r="I9" s="6">
        <v>0</v>
      </c>
      <c r="J9" s="7">
        <v>2</v>
      </c>
      <c r="K9" s="7">
        <v>22</v>
      </c>
    </row>
    <row r="10" spans="1:12">
      <c r="B10" s="2" t="s">
        <v>275</v>
      </c>
      <c r="C10" s="6"/>
      <c r="D10" s="9">
        <v>100</v>
      </c>
      <c r="E10" s="6">
        <v>0</v>
      </c>
      <c r="F10" s="9">
        <v>66.7</v>
      </c>
      <c r="G10" s="9">
        <v>66.7</v>
      </c>
      <c r="H10" s="9">
        <v>20</v>
      </c>
      <c r="I10" s="6">
        <v>0</v>
      </c>
      <c r="J10" s="9">
        <v>15.4</v>
      </c>
      <c r="K10" s="9">
        <v>26.8</v>
      </c>
    </row>
    <row r="11" spans="1:12">
      <c r="B11" s="2" t="s">
        <v>276</v>
      </c>
      <c r="C11" s="6"/>
      <c r="D11" s="7">
        <v>1</v>
      </c>
      <c r="E11" s="6">
        <v>0</v>
      </c>
      <c r="F11" s="7">
        <v>2</v>
      </c>
      <c r="G11" s="7">
        <v>14</v>
      </c>
      <c r="H11" s="6">
        <v>0</v>
      </c>
      <c r="I11" s="7">
        <v>3</v>
      </c>
      <c r="J11" s="7">
        <v>3</v>
      </c>
      <c r="K11" s="7">
        <v>23</v>
      </c>
    </row>
    <row r="12" spans="1:12">
      <c r="A12" s="2" t="s">
        <v>2600</v>
      </c>
      <c r="B12" s="3" t="s">
        <v>2601</v>
      </c>
      <c r="C12" s="5">
        <v>9214</v>
      </c>
    </row>
    <row r="13" spans="1:12">
      <c r="B13" s="2" t="s">
        <v>272</v>
      </c>
      <c r="C13" s="6"/>
      <c r="D13" s="6">
        <v>0</v>
      </c>
      <c r="E13" s="7">
        <v>8</v>
      </c>
      <c r="F13" s="7">
        <v>7</v>
      </c>
      <c r="G13" s="7">
        <v>50</v>
      </c>
      <c r="H13" s="7">
        <v>21</v>
      </c>
      <c r="I13" s="7">
        <v>92</v>
      </c>
      <c r="J13" s="7">
        <v>10</v>
      </c>
      <c r="K13" s="7">
        <v>188</v>
      </c>
      <c r="L13" s="2">
        <v>12</v>
      </c>
    </row>
    <row r="14" spans="1:12">
      <c r="B14" s="2" t="s">
        <v>273</v>
      </c>
      <c r="D14" s="2">
        <v>0</v>
      </c>
      <c r="E14" s="8">
        <v>86.8</v>
      </c>
      <c r="F14" s="8">
        <v>76</v>
      </c>
      <c r="G14" s="8">
        <v>542.70000000000005</v>
      </c>
      <c r="H14" s="8">
        <v>227.9</v>
      </c>
      <c r="I14" s="8">
        <v>998.5</v>
      </c>
      <c r="J14" s="8">
        <v>108.5</v>
      </c>
      <c r="K14" s="8">
        <v>2040.4</v>
      </c>
    </row>
    <row r="15" spans="1:12">
      <c r="B15" s="2" t="s">
        <v>274</v>
      </c>
      <c r="C15" s="6"/>
      <c r="D15" s="6">
        <v>0</v>
      </c>
      <c r="E15" s="6">
        <v>0</v>
      </c>
      <c r="F15" s="6">
        <v>0</v>
      </c>
      <c r="G15" s="7">
        <v>18</v>
      </c>
      <c r="H15" s="7">
        <v>1</v>
      </c>
      <c r="I15" s="7">
        <v>6</v>
      </c>
      <c r="J15" s="7">
        <v>1</v>
      </c>
      <c r="K15" s="7">
        <v>26</v>
      </c>
    </row>
    <row r="16" spans="1:12">
      <c r="B16" s="2" t="s">
        <v>275</v>
      </c>
      <c r="C16" s="6"/>
      <c r="D16" s="6">
        <v>0</v>
      </c>
      <c r="E16" s="6">
        <v>0</v>
      </c>
      <c r="F16" s="6">
        <v>0</v>
      </c>
      <c r="G16" s="9">
        <v>36</v>
      </c>
      <c r="H16" s="9">
        <v>4.8</v>
      </c>
      <c r="I16" s="9">
        <v>6.5</v>
      </c>
      <c r="J16" s="9">
        <v>10</v>
      </c>
      <c r="K16" s="9">
        <v>13.8</v>
      </c>
    </row>
    <row r="17" spans="1:12">
      <c r="B17" s="2" t="s">
        <v>276</v>
      </c>
      <c r="C17" s="6"/>
      <c r="D17" s="6">
        <v>0</v>
      </c>
      <c r="E17" s="6">
        <v>0</v>
      </c>
      <c r="F17" s="6">
        <v>0</v>
      </c>
      <c r="G17" s="7">
        <v>21</v>
      </c>
      <c r="H17" s="7">
        <v>2</v>
      </c>
      <c r="I17" s="7">
        <v>6</v>
      </c>
      <c r="J17" s="7">
        <v>1</v>
      </c>
      <c r="K17" s="7">
        <v>30</v>
      </c>
    </row>
    <row r="18" spans="1:12">
      <c r="A18" s="2" t="s">
        <v>2602</v>
      </c>
      <c r="B18" s="3" t="s">
        <v>2603</v>
      </c>
      <c r="C18" s="5">
        <v>7174</v>
      </c>
    </row>
    <row r="19" spans="1:12">
      <c r="B19" s="2" t="s">
        <v>272</v>
      </c>
      <c r="C19" s="6"/>
      <c r="D19" s="6">
        <v>0</v>
      </c>
      <c r="E19" s="6">
        <v>0</v>
      </c>
      <c r="F19" s="7">
        <v>2</v>
      </c>
      <c r="G19" s="7">
        <v>12</v>
      </c>
      <c r="H19" s="7">
        <v>23</v>
      </c>
      <c r="I19" s="7">
        <v>20</v>
      </c>
      <c r="J19" s="7">
        <v>6</v>
      </c>
      <c r="K19" s="7">
        <v>63</v>
      </c>
      <c r="L19" s="2">
        <v>12</v>
      </c>
    </row>
    <row r="20" spans="1:12">
      <c r="B20" s="2" t="s">
        <v>273</v>
      </c>
      <c r="D20" s="2">
        <v>0</v>
      </c>
      <c r="E20" s="2">
        <v>0</v>
      </c>
      <c r="F20" s="8">
        <v>27.9</v>
      </c>
      <c r="G20" s="8">
        <v>167.3</v>
      </c>
      <c r="H20" s="8">
        <v>320.60000000000002</v>
      </c>
      <c r="I20" s="8">
        <v>278.8</v>
      </c>
      <c r="J20" s="8">
        <v>83.6</v>
      </c>
      <c r="K20" s="8">
        <v>878.2</v>
      </c>
    </row>
    <row r="21" spans="1:12">
      <c r="B21" s="2" t="s">
        <v>274</v>
      </c>
      <c r="C21" s="6"/>
      <c r="D21" s="6">
        <v>0</v>
      </c>
      <c r="E21" s="6">
        <v>0</v>
      </c>
      <c r="F21" s="6">
        <v>0</v>
      </c>
      <c r="G21" s="7">
        <v>1</v>
      </c>
      <c r="H21" s="6">
        <v>0</v>
      </c>
      <c r="I21" s="7">
        <v>1</v>
      </c>
      <c r="J21" s="6">
        <v>0</v>
      </c>
      <c r="K21" s="7">
        <v>2</v>
      </c>
    </row>
    <row r="22" spans="1:12">
      <c r="B22" s="2" t="s">
        <v>275</v>
      </c>
      <c r="C22" s="6"/>
      <c r="D22" s="6">
        <v>0</v>
      </c>
      <c r="E22" s="6">
        <v>0</v>
      </c>
      <c r="F22" s="6">
        <v>0</v>
      </c>
      <c r="G22" s="9">
        <v>8.3000000000000007</v>
      </c>
      <c r="H22" s="6">
        <v>0</v>
      </c>
      <c r="I22" s="9">
        <v>5</v>
      </c>
      <c r="J22" s="6">
        <v>0</v>
      </c>
      <c r="K22" s="9">
        <v>3.2</v>
      </c>
    </row>
    <row r="23" spans="1:12">
      <c r="B23" s="2" t="s">
        <v>276</v>
      </c>
      <c r="C23" s="6"/>
      <c r="D23" s="6">
        <v>0</v>
      </c>
      <c r="E23" s="6">
        <v>0</v>
      </c>
      <c r="F23" s="6">
        <v>0</v>
      </c>
      <c r="G23" s="7">
        <v>1</v>
      </c>
      <c r="H23" s="6">
        <v>0</v>
      </c>
      <c r="I23" s="7">
        <v>1</v>
      </c>
      <c r="J23" s="6">
        <v>0</v>
      </c>
      <c r="K23" s="7">
        <v>2</v>
      </c>
    </row>
    <row r="24" spans="1:12">
      <c r="A24" s="2" t="s">
        <v>2604</v>
      </c>
      <c r="B24" s="3" t="s">
        <v>2605</v>
      </c>
      <c r="C24" s="5">
        <v>0</v>
      </c>
    </row>
    <row r="25" spans="1:12">
      <c r="B25" s="2" t="s">
        <v>272</v>
      </c>
      <c r="C25" s="6"/>
      <c r="D25" s="6">
        <v>0</v>
      </c>
      <c r="E25" s="6">
        <v>0</v>
      </c>
      <c r="F25" s="6">
        <v>0</v>
      </c>
      <c r="G25" s="6">
        <v>0</v>
      </c>
      <c r="H25" s="6">
        <v>0</v>
      </c>
      <c r="I25" s="7">
        <v>7</v>
      </c>
      <c r="J25" s="6">
        <v>0</v>
      </c>
      <c r="K25" s="7">
        <v>7</v>
      </c>
      <c r="L25" s="2">
        <v>6</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2606</v>
      </c>
      <c r="B30" s="3" t="s">
        <v>2607</v>
      </c>
      <c r="C30" s="5">
        <v>0</v>
      </c>
    </row>
    <row r="31" spans="1:12">
      <c r="B31" s="2" t="s">
        <v>272</v>
      </c>
      <c r="C31" s="6"/>
      <c r="D31" s="6">
        <v>0</v>
      </c>
      <c r="E31" s="7">
        <v>1</v>
      </c>
      <c r="F31" s="7">
        <v>2</v>
      </c>
      <c r="G31" s="7">
        <v>1</v>
      </c>
      <c r="H31" s="7">
        <v>12</v>
      </c>
      <c r="I31" s="7">
        <v>53</v>
      </c>
      <c r="J31" s="7">
        <v>2</v>
      </c>
      <c r="K31" s="7">
        <v>71</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7">
        <v>1</v>
      </c>
      <c r="G33" s="7">
        <v>1</v>
      </c>
      <c r="H33" s="6">
        <v>0</v>
      </c>
      <c r="I33" s="7">
        <v>1</v>
      </c>
      <c r="J33" s="6">
        <v>0</v>
      </c>
      <c r="K33" s="7">
        <v>3</v>
      </c>
    </row>
    <row r="34" spans="1:12">
      <c r="B34" s="2" t="s">
        <v>275</v>
      </c>
      <c r="C34" s="6"/>
      <c r="D34" s="6">
        <v>0</v>
      </c>
      <c r="E34" s="6">
        <v>0</v>
      </c>
      <c r="F34" s="9">
        <v>50</v>
      </c>
      <c r="G34" s="9">
        <v>100</v>
      </c>
      <c r="H34" s="6">
        <v>0</v>
      </c>
      <c r="I34" s="9">
        <v>1.9</v>
      </c>
      <c r="J34" s="6">
        <v>0</v>
      </c>
      <c r="K34" s="9">
        <v>4.2</v>
      </c>
    </row>
    <row r="35" spans="1:12">
      <c r="B35" s="2" t="s">
        <v>276</v>
      </c>
      <c r="C35" s="6"/>
      <c r="D35" s="6">
        <v>0</v>
      </c>
      <c r="E35" s="6">
        <v>0</v>
      </c>
      <c r="F35" s="7">
        <v>3</v>
      </c>
      <c r="G35" s="7">
        <v>2</v>
      </c>
      <c r="H35" s="6">
        <v>0</v>
      </c>
      <c r="I35" s="6">
        <v>0</v>
      </c>
      <c r="J35" s="6">
        <v>0</v>
      </c>
      <c r="K35" s="7">
        <v>5</v>
      </c>
    </row>
    <row r="36" spans="1:12">
      <c r="A36" s="2" t="s">
        <v>2608</v>
      </c>
      <c r="B36" s="3" t="s">
        <v>2609</v>
      </c>
      <c r="C36" s="5">
        <v>30071</v>
      </c>
    </row>
    <row r="37" spans="1:12">
      <c r="B37" s="2" t="s">
        <v>272</v>
      </c>
      <c r="C37" s="6"/>
      <c r="D37" s="7">
        <v>1</v>
      </c>
      <c r="E37" s="7">
        <v>11</v>
      </c>
      <c r="F37" s="7">
        <v>2</v>
      </c>
      <c r="G37" s="7">
        <v>41</v>
      </c>
      <c r="H37" s="7">
        <v>64</v>
      </c>
      <c r="I37" s="7">
        <v>119</v>
      </c>
      <c r="J37" s="7">
        <v>18</v>
      </c>
      <c r="K37" s="7">
        <v>256</v>
      </c>
      <c r="L37" s="2">
        <v>12</v>
      </c>
    </row>
    <row r="38" spans="1:12">
      <c r="B38" s="2" t="s">
        <v>273</v>
      </c>
      <c r="D38" s="8">
        <v>3.3</v>
      </c>
      <c r="E38" s="8">
        <v>36.6</v>
      </c>
      <c r="F38" s="8">
        <v>6.7</v>
      </c>
      <c r="G38" s="8">
        <v>136.30000000000001</v>
      </c>
      <c r="H38" s="8">
        <v>212.8</v>
      </c>
      <c r="I38" s="8">
        <v>395.7</v>
      </c>
      <c r="J38" s="8">
        <v>59.9</v>
      </c>
      <c r="K38" s="8">
        <v>851.3</v>
      </c>
    </row>
    <row r="39" spans="1:12">
      <c r="B39" s="2" t="s">
        <v>274</v>
      </c>
      <c r="C39" s="6"/>
      <c r="D39" s="6">
        <v>0</v>
      </c>
      <c r="E39" s="7">
        <v>1</v>
      </c>
      <c r="F39" s="6">
        <v>0</v>
      </c>
      <c r="G39" s="7">
        <v>14</v>
      </c>
      <c r="H39" s="7">
        <v>3</v>
      </c>
      <c r="I39" s="7">
        <v>5</v>
      </c>
      <c r="J39" s="7">
        <v>1</v>
      </c>
      <c r="K39" s="7">
        <v>24</v>
      </c>
    </row>
    <row r="40" spans="1:12">
      <c r="B40" s="2" t="s">
        <v>275</v>
      </c>
      <c r="C40" s="6"/>
      <c r="D40" s="6">
        <v>0</v>
      </c>
      <c r="E40" s="9">
        <v>9.1</v>
      </c>
      <c r="F40" s="6">
        <v>0</v>
      </c>
      <c r="G40" s="9">
        <v>34.1</v>
      </c>
      <c r="H40" s="9">
        <v>4.7</v>
      </c>
      <c r="I40" s="9">
        <v>4.2</v>
      </c>
      <c r="J40" s="9">
        <v>5.6</v>
      </c>
      <c r="K40" s="9">
        <v>9.4</v>
      </c>
    </row>
    <row r="41" spans="1:12">
      <c r="B41" s="2" t="s">
        <v>276</v>
      </c>
      <c r="C41" s="6"/>
      <c r="D41" s="6">
        <v>0</v>
      </c>
      <c r="E41" s="7">
        <v>1</v>
      </c>
      <c r="F41" s="6">
        <v>0</v>
      </c>
      <c r="G41" s="7">
        <v>10</v>
      </c>
      <c r="H41" s="7">
        <v>2</v>
      </c>
      <c r="I41" s="7">
        <v>3</v>
      </c>
      <c r="J41" s="7">
        <v>1</v>
      </c>
      <c r="K41" s="7">
        <v>17</v>
      </c>
    </row>
    <row r="42" spans="1:12">
      <c r="A42" s="2" t="s">
        <v>2610</v>
      </c>
      <c r="B42" s="3" t="s">
        <v>2611</v>
      </c>
      <c r="C42" s="5">
        <v>3732</v>
      </c>
    </row>
    <row r="43" spans="1:12">
      <c r="B43" s="2" t="s">
        <v>272</v>
      </c>
      <c r="C43" s="6"/>
      <c r="D43" s="6">
        <v>0</v>
      </c>
      <c r="E43" s="7">
        <v>1</v>
      </c>
      <c r="F43" s="7">
        <v>1</v>
      </c>
      <c r="G43" s="7">
        <v>10</v>
      </c>
      <c r="H43" s="7">
        <v>16</v>
      </c>
      <c r="I43" s="7">
        <v>10</v>
      </c>
      <c r="J43" s="7">
        <v>13</v>
      </c>
      <c r="K43" s="7">
        <v>51</v>
      </c>
      <c r="L43" s="2">
        <v>12</v>
      </c>
    </row>
    <row r="44" spans="1:12">
      <c r="B44" s="2" t="s">
        <v>273</v>
      </c>
      <c r="D44" s="2">
        <v>0</v>
      </c>
      <c r="E44" s="8">
        <v>26.8</v>
      </c>
      <c r="F44" s="8">
        <v>26.8</v>
      </c>
      <c r="G44" s="8">
        <v>268</v>
      </c>
      <c r="H44" s="8">
        <v>428.7</v>
      </c>
      <c r="I44" s="8">
        <v>268</v>
      </c>
      <c r="J44" s="8">
        <v>348.3</v>
      </c>
      <c r="K44" s="8">
        <v>1366.6</v>
      </c>
    </row>
    <row r="45" spans="1:12">
      <c r="B45" s="2" t="s">
        <v>274</v>
      </c>
      <c r="C45" s="6"/>
      <c r="D45" s="6">
        <v>0</v>
      </c>
      <c r="E45" s="6">
        <v>0</v>
      </c>
      <c r="F45" s="6">
        <v>0</v>
      </c>
      <c r="G45" s="7">
        <v>2</v>
      </c>
      <c r="H45" s="7">
        <v>2</v>
      </c>
      <c r="I45" s="6">
        <v>0</v>
      </c>
      <c r="J45" s="7">
        <v>3</v>
      </c>
      <c r="K45" s="7">
        <v>7</v>
      </c>
    </row>
    <row r="46" spans="1:12">
      <c r="B46" s="2" t="s">
        <v>275</v>
      </c>
      <c r="C46" s="6"/>
      <c r="D46" s="6">
        <v>0</v>
      </c>
      <c r="E46" s="6">
        <v>0</v>
      </c>
      <c r="F46" s="6">
        <v>0</v>
      </c>
      <c r="G46" s="9">
        <v>20</v>
      </c>
      <c r="H46" s="9">
        <v>12.5</v>
      </c>
      <c r="I46" s="6">
        <v>0</v>
      </c>
      <c r="J46" s="9">
        <v>23.1</v>
      </c>
      <c r="K46" s="9">
        <v>13.7</v>
      </c>
    </row>
    <row r="47" spans="1:12">
      <c r="B47" s="2" t="s">
        <v>276</v>
      </c>
      <c r="C47" s="6"/>
      <c r="D47" s="6">
        <v>0</v>
      </c>
      <c r="E47" s="6">
        <v>0</v>
      </c>
      <c r="F47" s="6">
        <v>0</v>
      </c>
      <c r="G47" s="7">
        <v>1</v>
      </c>
      <c r="H47" s="7">
        <v>2</v>
      </c>
      <c r="I47" s="6">
        <v>0</v>
      </c>
      <c r="J47" s="7">
        <v>3</v>
      </c>
      <c r="K47" s="7">
        <v>6</v>
      </c>
    </row>
    <row r="48" spans="1:12">
      <c r="A48" s="10"/>
      <c r="B48" s="10" t="s">
        <v>2612</v>
      </c>
    </row>
    <row r="49" spans="1:11">
      <c r="A49" s="10" t="s">
        <v>280</v>
      </c>
      <c r="B49" s="10" t="s">
        <v>260</v>
      </c>
      <c r="C49" s="5">
        <v>56439</v>
      </c>
    </row>
    <row r="50" spans="1:11">
      <c r="A50" s="10"/>
      <c r="B50" s="10" t="s">
        <v>272</v>
      </c>
      <c r="C50" s="6"/>
      <c r="D50" s="7">
        <v>2</v>
      </c>
      <c r="E50" s="7">
        <v>22</v>
      </c>
      <c r="F50" s="7">
        <v>17</v>
      </c>
      <c r="G50" s="7">
        <v>138</v>
      </c>
      <c r="H50" s="7">
        <v>141</v>
      </c>
      <c r="I50" s="7">
        <v>336</v>
      </c>
      <c r="J50" s="7">
        <v>62</v>
      </c>
      <c r="K50" s="7">
        <v>718</v>
      </c>
    </row>
    <row r="51" spans="1:11">
      <c r="A51" s="10"/>
      <c r="B51" s="10" t="s">
        <v>273</v>
      </c>
      <c r="D51" s="8">
        <v>3.5</v>
      </c>
      <c r="E51" s="8">
        <v>39</v>
      </c>
      <c r="F51" s="8">
        <v>30.1</v>
      </c>
      <c r="G51" s="8">
        <v>244.5</v>
      </c>
      <c r="H51" s="8">
        <v>249.8</v>
      </c>
      <c r="I51" s="8">
        <v>595.29999999999995</v>
      </c>
      <c r="J51" s="8">
        <v>109.9</v>
      </c>
      <c r="K51" s="8">
        <v>1272.2</v>
      </c>
    </row>
    <row r="52" spans="1:11">
      <c r="A52" s="10"/>
      <c r="B52" s="10" t="s">
        <v>274</v>
      </c>
      <c r="C52" s="6"/>
      <c r="D52" s="7">
        <v>1</v>
      </c>
      <c r="E52" s="7">
        <v>1</v>
      </c>
      <c r="F52" s="7">
        <v>3</v>
      </c>
      <c r="G52" s="7">
        <v>52</v>
      </c>
      <c r="H52" s="7">
        <v>7</v>
      </c>
      <c r="I52" s="7">
        <v>13</v>
      </c>
      <c r="J52" s="7">
        <v>7</v>
      </c>
      <c r="K52" s="7">
        <v>84</v>
      </c>
    </row>
    <row r="53" spans="1:11">
      <c r="A53" s="10"/>
      <c r="B53" s="10" t="s">
        <v>275</v>
      </c>
      <c r="D53" s="8">
        <v>50</v>
      </c>
      <c r="E53" s="8">
        <v>4.5</v>
      </c>
      <c r="F53" s="8">
        <v>17.600000000000001</v>
      </c>
      <c r="G53" s="8">
        <v>37.700000000000003</v>
      </c>
      <c r="H53" s="8">
        <v>5</v>
      </c>
      <c r="I53" s="8">
        <v>3.9</v>
      </c>
      <c r="J53" s="8">
        <v>11.3</v>
      </c>
      <c r="K53" s="8">
        <v>11.7</v>
      </c>
    </row>
    <row r="54" spans="1:11">
      <c r="A54" s="10"/>
      <c r="B54" s="10" t="s">
        <v>276</v>
      </c>
      <c r="C54" s="6"/>
      <c r="D54" s="7">
        <v>1</v>
      </c>
      <c r="E54" s="7">
        <v>1</v>
      </c>
      <c r="F54" s="7">
        <v>5</v>
      </c>
      <c r="G54" s="7">
        <v>49</v>
      </c>
      <c r="H54" s="7">
        <v>6</v>
      </c>
      <c r="I54" s="7">
        <v>13</v>
      </c>
      <c r="J54" s="7">
        <v>8</v>
      </c>
      <c r="K54" s="7">
        <v>83</v>
      </c>
    </row>
  </sheetData>
  <mergeCells count="2">
    <mergeCell ref="A1:B1"/>
    <mergeCell ref="C1:J1"/>
  </mergeCells>
  <hyperlinks>
    <hyperlink ref="A2" location="DocumentMap!A238" display="&lt;&lt; Back to Document Map" xr:uid="{00000000-0004-0000-ED00-000000000000}"/>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L2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2613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2614</v>
      </c>
      <c r="B6" s="3" t="s">
        <v>2615</v>
      </c>
      <c r="C6" s="5">
        <v>7959</v>
      </c>
    </row>
    <row r="7" spans="1:12">
      <c r="B7" s="2" t="s">
        <v>272</v>
      </c>
      <c r="C7" s="6"/>
      <c r="D7" s="6">
        <v>0</v>
      </c>
      <c r="E7" s="7">
        <v>14</v>
      </c>
      <c r="F7" s="7">
        <v>2</v>
      </c>
      <c r="G7" s="7">
        <v>12</v>
      </c>
      <c r="H7" s="7">
        <v>21</v>
      </c>
      <c r="I7" s="7">
        <v>95</v>
      </c>
      <c r="J7" s="7">
        <v>11</v>
      </c>
      <c r="K7" s="7">
        <v>155</v>
      </c>
      <c r="L7" s="2">
        <v>12</v>
      </c>
    </row>
    <row r="8" spans="1:12">
      <c r="B8" s="2" t="s">
        <v>273</v>
      </c>
      <c r="D8" s="2">
        <v>0</v>
      </c>
      <c r="E8" s="8">
        <v>175.9</v>
      </c>
      <c r="F8" s="8">
        <v>25.1</v>
      </c>
      <c r="G8" s="8">
        <v>150.80000000000001</v>
      </c>
      <c r="H8" s="8">
        <v>263.89999999999998</v>
      </c>
      <c r="I8" s="8">
        <v>1193.5999999999999</v>
      </c>
      <c r="J8" s="8">
        <v>138.19999999999999</v>
      </c>
      <c r="K8" s="8">
        <v>1947.5</v>
      </c>
    </row>
    <row r="9" spans="1:12">
      <c r="B9" s="2" t="s">
        <v>274</v>
      </c>
      <c r="C9" s="6"/>
      <c r="D9" s="6">
        <v>0</v>
      </c>
      <c r="E9" s="6">
        <v>0</v>
      </c>
      <c r="F9" s="6">
        <v>0</v>
      </c>
      <c r="G9" s="7">
        <v>6</v>
      </c>
      <c r="H9" s="6">
        <v>0</v>
      </c>
      <c r="I9" s="7">
        <v>4</v>
      </c>
      <c r="J9" s="7">
        <v>3</v>
      </c>
      <c r="K9" s="7">
        <v>13</v>
      </c>
    </row>
    <row r="10" spans="1:12">
      <c r="B10" s="2" t="s">
        <v>275</v>
      </c>
      <c r="C10" s="6"/>
      <c r="D10" s="6">
        <v>0</v>
      </c>
      <c r="E10" s="6">
        <v>0</v>
      </c>
      <c r="F10" s="6">
        <v>0</v>
      </c>
      <c r="G10" s="9">
        <v>50</v>
      </c>
      <c r="H10" s="6">
        <v>0</v>
      </c>
      <c r="I10" s="9">
        <v>4.2</v>
      </c>
      <c r="J10" s="9">
        <v>27.3</v>
      </c>
      <c r="K10" s="9">
        <v>8.4</v>
      </c>
    </row>
    <row r="11" spans="1:12">
      <c r="B11" s="2" t="s">
        <v>276</v>
      </c>
      <c r="C11" s="6"/>
      <c r="D11" s="6">
        <v>0</v>
      </c>
      <c r="E11" s="6">
        <v>0</v>
      </c>
      <c r="F11" s="6">
        <v>0</v>
      </c>
      <c r="G11" s="7">
        <v>5</v>
      </c>
      <c r="H11" s="6">
        <v>0</v>
      </c>
      <c r="I11" s="7">
        <v>5</v>
      </c>
      <c r="J11" s="7">
        <v>3</v>
      </c>
      <c r="K11" s="7">
        <v>13</v>
      </c>
    </row>
    <row r="12" spans="1:12">
      <c r="A12" s="2" t="s">
        <v>2616</v>
      </c>
      <c r="B12" s="3" t="s">
        <v>2617</v>
      </c>
      <c r="C12" s="5">
        <v>4179</v>
      </c>
    </row>
    <row r="13" spans="1:12">
      <c r="B13" s="2" t="s">
        <v>272</v>
      </c>
      <c r="C13" s="6"/>
      <c r="D13" s="6">
        <v>0</v>
      </c>
      <c r="E13" s="7">
        <v>3</v>
      </c>
      <c r="F13" s="7">
        <v>3</v>
      </c>
      <c r="G13" s="7">
        <v>10</v>
      </c>
      <c r="H13" s="7">
        <v>46</v>
      </c>
      <c r="I13" s="7">
        <v>71</v>
      </c>
      <c r="J13" s="7">
        <v>34</v>
      </c>
      <c r="K13" s="7">
        <v>167</v>
      </c>
      <c r="L13" s="2">
        <v>12</v>
      </c>
    </row>
    <row r="14" spans="1:12">
      <c r="B14" s="2" t="s">
        <v>273</v>
      </c>
      <c r="D14" s="2">
        <v>0</v>
      </c>
      <c r="E14" s="8">
        <v>71.8</v>
      </c>
      <c r="F14" s="8">
        <v>71.8</v>
      </c>
      <c r="G14" s="8">
        <v>239.3</v>
      </c>
      <c r="H14" s="8">
        <v>1100.7</v>
      </c>
      <c r="I14" s="8">
        <v>1699</v>
      </c>
      <c r="J14" s="8">
        <v>813.6</v>
      </c>
      <c r="K14" s="8">
        <v>3996.2</v>
      </c>
    </row>
    <row r="15" spans="1:12">
      <c r="B15" s="2" t="s">
        <v>274</v>
      </c>
      <c r="C15" s="6"/>
      <c r="D15" s="6">
        <v>0</v>
      </c>
      <c r="E15" s="6">
        <v>0</v>
      </c>
      <c r="F15" s="6">
        <v>0</v>
      </c>
      <c r="G15" s="7">
        <v>1</v>
      </c>
      <c r="H15" s="7">
        <v>1</v>
      </c>
      <c r="I15" s="7">
        <v>2</v>
      </c>
      <c r="J15" s="7">
        <v>4</v>
      </c>
      <c r="K15" s="7">
        <v>8</v>
      </c>
    </row>
    <row r="16" spans="1:12">
      <c r="B16" s="2" t="s">
        <v>275</v>
      </c>
      <c r="C16" s="6"/>
      <c r="D16" s="6">
        <v>0</v>
      </c>
      <c r="E16" s="6">
        <v>0</v>
      </c>
      <c r="F16" s="6">
        <v>0</v>
      </c>
      <c r="G16" s="9">
        <v>10</v>
      </c>
      <c r="H16" s="9">
        <v>2.2000000000000002</v>
      </c>
      <c r="I16" s="9">
        <v>2.8</v>
      </c>
      <c r="J16" s="9">
        <v>11.8</v>
      </c>
      <c r="K16" s="9">
        <v>4.8</v>
      </c>
    </row>
    <row r="17" spans="1:11">
      <c r="B17" s="2" t="s">
        <v>276</v>
      </c>
      <c r="C17" s="6"/>
      <c r="D17" s="6">
        <v>0</v>
      </c>
      <c r="E17" s="6">
        <v>0</v>
      </c>
      <c r="F17" s="6">
        <v>0</v>
      </c>
      <c r="G17" s="7">
        <v>1</v>
      </c>
      <c r="H17" s="6">
        <v>0</v>
      </c>
      <c r="I17" s="6">
        <v>0</v>
      </c>
      <c r="J17" s="7">
        <v>5</v>
      </c>
      <c r="K17" s="7">
        <v>6</v>
      </c>
    </row>
    <row r="18" spans="1:11">
      <c r="A18" s="10"/>
      <c r="B18" s="10" t="s">
        <v>2618</v>
      </c>
    </row>
    <row r="19" spans="1:11">
      <c r="A19" s="10" t="s">
        <v>280</v>
      </c>
      <c r="B19" s="10" t="s">
        <v>260</v>
      </c>
      <c r="C19" s="5">
        <v>12138</v>
      </c>
    </row>
    <row r="20" spans="1:11">
      <c r="A20" s="10"/>
      <c r="B20" s="10" t="s">
        <v>272</v>
      </c>
      <c r="C20" s="6"/>
      <c r="D20" s="6">
        <v>0</v>
      </c>
      <c r="E20" s="7">
        <v>17</v>
      </c>
      <c r="F20" s="7">
        <v>5</v>
      </c>
      <c r="G20" s="7">
        <v>22</v>
      </c>
      <c r="H20" s="7">
        <v>67</v>
      </c>
      <c r="I20" s="7">
        <v>166</v>
      </c>
      <c r="J20" s="7">
        <v>45</v>
      </c>
      <c r="K20" s="7">
        <v>322</v>
      </c>
    </row>
    <row r="21" spans="1:11">
      <c r="A21" s="10"/>
      <c r="B21" s="10" t="s">
        <v>273</v>
      </c>
      <c r="D21" s="2">
        <v>0</v>
      </c>
      <c r="E21" s="8">
        <v>140.1</v>
      </c>
      <c r="F21" s="8">
        <v>41.2</v>
      </c>
      <c r="G21" s="8">
        <v>181.2</v>
      </c>
      <c r="H21" s="8">
        <v>552</v>
      </c>
      <c r="I21" s="8">
        <v>1367.6</v>
      </c>
      <c r="J21" s="8">
        <v>370.7</v>
      </c>
      <c r="K21" s="8">
        <v>2652.8</v>
      </c>
    </row>
    <row r="22" spans="1:11">
      <c r="A22" s="10"/>
      <c r="B22" s="10" t="s">
        <v>274</v>
      </c>
      <c r="C22" s="6"/>
      <c r="D22" s="6">
        <v>0</v>
      </c>
      <c r="E22" s="6">
        <v>0</v>
      </c>
      <c r="F22" s="6">
        <v>0</v>
      </c>
      <c r="G22" s="7">
        <v>7</v>
      </c>
      <c r="H22" s="7">
        <v>1</v>
      </c>
      <c r="I22" s="7">
        <v>6</v>
      </c>
      <c r="J22" s="7">
        <v>7</v>
      </c>
      <c r="K22" s="7">
        <v>21</v>
      </c>
    </row>
    <row r="23" spans="1:11">
      <c r="A23" s="10"/>
      <c r="B23" s="10" t="s">
        <v>275</v>
      </c>
      <c r="D23" s="2">
        <v>0</v>
      </c>
      <c r="E23" s="2">
        <v>0</v>
      </c>
      <c r="F23" s="2">
        <v>0</v>
      </c>
      <c r="G23" s="8">
        <v>31.8</v>
      </c>
      <c r="H23" s="8">
        <v>1.5</v>
      </c>
      <c r="I23" s="8">
        <v>3.6</v>
      </c>
      <c r="J23" s="8">
        <v>15.6</v>
      </c>
      <c r="K23" s="8">
        <v>6.5</v>
      </c>
    </row>
    <row r="24" spans="1:11">
      <c r="A24" s="10"/>
      <c r="B24" s="10" t="s">
        <v>276</v>
      </c>
      <c r="C24" s="6"/>
      <c r="D24" s="6">
        <v>0</v>
      </c>
      <c r="E24" s="6">
        <v>0</v>
      </c>
      <c r="F24" s="6">
        <v>0</v>
      </c>
      <c r="G24" s="7">
        <v>6</v>
      </c>
      <c r="H24" s="6">
        <v>0</v>
      </c>
      <c r="I24" s="7">
        <v>5</v>
      </c>
      <c r="J24" s="7">
        <v>8</v>
      </c>
      <c r="K24" s="7">
        <v>19</v>
      </c>
    </row>
  </sheetData>
  <mergeCells count="2">
    <mergeCell ref="A1:B1"/>
    <mergeCell ref="C1:J1"/>
  </mergeCells>
  <hyperlinks>
    <hyperlink ref="A2" location="DocumentMap!A239" display="&lt;&lt; Back to Document Map" xr:uid="{00000000-0004-0000-EE00-000000000000}"/>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L24"/>
  <sheetViews>
    <sheetView workbookViewId="0">
      <selection sqref="A1:B1"/>
    </sheetView>
  </sheetViews>
  <sheetFormatPr defaultRowHeight="12"/>
  <cols>
    <col min="1" max="1" width="9.140625" style="2" customWidth="1"/>
    <col min="2" max="2" width="26.28515625" style="2" bestFit="1" customWidth="1"/>
    <col min="3" max="16384" width="9.140625" style="2"/>
  </cols>
  <sheetData>
    <row r="1" spans="1:12">
      <c r="A1" s="47" t="s">
        <v>254</v>
      </c>
      <c r="B1" s="47"/>
      <c r="C1" s="48" t="s">
        <v>255</v>
      </c>
      <c r="D1" s="48"/>
      <c r="E1" s="48"/>
      <c r="F1" s="48"/>
      <c r="G1" s="48"/>
      <c r="H1" s="48"/>
      <c r="I1" s="48"/>
      <c r="J1" s="48"/>
      <c r="K1" s="2" t="s">
        <v>2619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2620</v>
      </c>
      <c r="B6" s="3" t="s">
        <v>2621</v>
      </c>
      <c r="C6" s="5">
        <v>17940</v>
      </c>
    </row>
    <row r="7" spans="1:12">
      <c r="B7" s="2" t="s">
        <v>272</v>
      </c>
      <c r="C7" s="6"/>
      <c r="D7" s="6">
        <v>0</v>
      </c>
      <c r="E7" s="7">
        <v>6</v>
      </c>
      <c r="F7" s="7">
        <v>6</v>
      </c>
      <c r="G7" s="7">
        <v>72</v>
      </c>
      <c r="H7" s="7">
        <v>34</v>
      </c>
      <c r="I7" s="7">
        <v>160</v>
      </c>
      <c r="J7" s="7">
        <v>22</v>
      </c>
      <c r="K7" s="7">
        <v>300</v>
      </c>
      <c r="L7" s="2">
        <v>12</v>
      </c>
    </row>
    <row r="8" spans="1:12">
      <c r="B8" s="2" t="s">
        <v>273</v>
      </c>
      <c r="D8" s="2">
        <v>0</v>
      </c>
      <c r="E8" s="8">
        <v>33.4</v>
      </c>
      <c r="F8" s="8">
        <v>33.4</v>
      </c>
      <c r="G8" s="8">
        <v>401.3</v>
      </c>
      <c r="H8" s="8">
        <v>189.5</v>
      </c>
      <c r="I8" s="8">
        <v>891.9</v>
      </c>
      <c r="J8" s="8">
        <v>122.6</v>
      </c>
      <c r="K8" s="8">
        <v>1672.2</v>
      </c>
    </row>
    <row r="9" spans="1:12">
      <c r="B9" s="2" t="s">
        <v>274</v>
      </c>
      <c r="C9" s="6"/>
      <c r="D9" s="6">
        <v>0</v>
      </c>
      <c r="E9" s="6">
        <v>0</v>
      </c>
      <c r="F9" s="6">
        <v>0</v>
      </c>
      <c r="G9" s="7">
        <v>21</v>
      </c>
      <c r="H9" s="7">
        <v>5</v>
      </c>
      <c r="I9" s="7">
        <v>22</v>
      </c>
      <c r="J9" s="7">
        <v>5</v>
      </c>
      <c r="K9" s="7">
        <v>53</v>
      </c>
    </row>
    <row r="10" spans="1:12">
      <c r="B10" s="2" t="s">
        <v>275</v>
      </c>
      <c r="C10" s="6"/>
      <c r="D10" s="6">
        <v>0</v>
      </c>
      <c r="E10" s="6">
        <v>0</v>
      </c>
      <c r="F10" s="6">
        <v>0</v>
      </c>
      <c r="G10" s="9">
        <v>29.2</v>
      </c>
      <c r="H10" s="9">
        <v>14.7</v>
      </c>
      <c r="I10" s="9">
        <v>13.8</v>
      </c>
      <c r="J10" s="9">
        <v>22.7</v>
      </c>
      <c r="K10" s="9">
        <v>17.7</v>
      </c>
    </row>
    <row r="11" spans="1:12">
      <c r="B11" s="2" t="s">
        <v>276</v>
      </c>
      <c r="C11" s="6"/>
      <c r="D11" s="6">
        <v>0</v>
      </c>
      <c r="E11" s="6">
        <v>0</v>
      </c>
      <c r="F11" s="6">
        <v>0</v>
      </c>
      <c r="G11" s="7">
        <v>18</v>
      </c>
      <c r="H11" s="7">
        <v>7</v>
      </c>
      <c r="I11" s="7">
        <v>25</v>
      </c>
      <c r="J11" s="7">
        <v>4</v>
      </c>
      <c r="K11" s="7">
        <v>54</v>
      </c>
    </row>
    <row r="12" spans="1:12">
      <c r="A12" s="2" t="s">
        <v>2622</v>
      </c>
      <c r="B12" s="3" t="s">
        <v>2623</v>
      </c>
      <c r="C12" s="5">
        <v>17687</v>
      </c>
    </row>
    <row r="13" spans="1:12">
      <c r="B13" s="2" t="s">
        <v>272</v>
      </c>
      <c r="C13" s="6"/>
      <c r="D13" s="6">
        <v>0</v>
      </c>
      <c r="E13" s="7">
        <v>4</v>
      </c>
      <c r="F13" s="6">
        <v>0</v>
      </c>
      <c r="G13" s="7">
        <v>45</v>
      </c>
      <c r="H13" s="7">
        <v>21</v>
      </c>
      <c r="I13" s="7">
        <v>65</v>
      </c>
      <c r="J13" s="7">
        <v>9</v>
      </c>
      <c r="K13" s="7">
        <v>144</v>
      </c>
      <c r="L13" s="2">
        <v>12</v>
      </c>
    </row>
    <row r="14" spans="1:12">
      <c r="B14" s="2" t="s">
        <v>273</v>
      </c>
      <c r="D14" s="2">
        <v>0</v>
      </c>
      <c r="E14" s="8">
        <v>22.6</v>
      </c>
      <c r="F14" s="2">
        <v>0</v>
      </c>
      <c r="G14" s="8">
        <v>254.4</v>
      </c>
      <c r="H14" s="8">
        <v>118.7</v>
      </c>
      <c r="I14" s="8">
        <v>367.5</v>
      </c>
      <c r="J14" s="8">
        <v>50.9</v>
      </c>
      <c r="K14" s="8">
        <v>814.2</v>
      </c>
    </row>
    <row r="15" spans="1:12">
      <c r="B15" s="2" t="s">
        <v>274</v>
      </c>
      <c r="C15" s="6"/>
      <c r="D15" s="6">
        <v>0</v>
      </c>
      <c r="E15" s="6">
        <v>0</v>
      </c>
      <c r="F15" s="6">
        <v>0</v>
      </c>
      <c r="G15" s="7">
        <v>20</v>
      </c>
      <c r="H15" s="6">
        <v>0</v>
      </c>
      <c r="I15" s="7">
        <v>2</v>
      </c>
      <c r="J15" s="7">
        <v>2</v>
      </c>
      <c r="K15" s="7">
        <v>24</v>
      </c>
    </row>
    <row r="16" spans="1:12">
      <c r="B16" s="2" t="s">
        <v>275</v>
      </c>
      <c r="C16" s="6"/>
      <c r="D16" s="6">
        <v>0</v>
      </c>
      <c r="E16" s="6">
        <v>0</v>
      </c>
      <c r="F16" s="6">
        <v>0</v>
      </c>
      <c r="G16" s="9">
        <v>44.4</v>
      </c>
      <c r="H16" s="6">
        <v>0</v>
      </c>
      <c r="I16" s="9">
        <v>3.1</v>
      </c>
      <c r="J16" s="9">
        <v>22.2</v>
      </c>
      <c r="K16" s="9">
        <v>16.7</v>
      </c>
    </row>
    <row r="17" spans="1:11">
      <c r="B17" s="2" t="s">
        <v>276</v>
      </c>
      <c r="C17" s="6"/>
      <c r="D17" s="6">
        <v>0</v>
      </c>
      <c r="E17" s="6">
        <v>0</v>
      </c>
      <c r="F17" s="6">
        <v>0</v>
      </c>
      <c r="G17" s="7">
        <v>19</v>
      </c>
      <c r="H17" s="6">
        <v>0</v>
      </c>
      <c r="I17" s="7">
        <v>2</v>
      </c>
      <c r="J17" s="7">
        <v>2</v>
      </c>
      <c r="K17" s="7">
        <v>23</v>
      </c>
    </row>
    <row r="18" spans="1:11">
      <c r="A18" s="10"/>
      <c r="B18" s="10" t="s">
        <v>2624</v>
      </c>
    </row>
    <row r="19" spans="1:11">
      <c r="A19" s="10" t="s">
        <v>280</v>
      </c>
      <c r="B19" s="10" t="s">
        <v>260</v>
      </c>
      <c r="C19" s="5">
        <v>35627</v>
      </c>
    </row>
    <row r="20" spans="1:11">
      <c r="A20" s="10"/>
      <c r="B20" s="10" t="s">
        <v>272</v>
      </c>
      <c r="C20" s="6"/>
      <c r="D20" s="6">
        <v>0</v>
      </c>
      <c r="E20" s="7">
        <v>10</v>
      </c>
      <c r="F20" s="7">
        <v>6</v>
      </c>
      <c r="G20" s="7">
        <v>117</v>
      </c>
      <c r="H20" s="7">
        <v>55</v>
      </c>
      <c r="I20" s="7">
        <v>225</v>
      </c>
      <c r="J20" s="7">
        <v>31</v>
      </c>
      <c r="K20" s="7">
        <v>444</v>
      </c>
    </row>
    <row r="21" spans="1:11">
      <c r="A21" s="10"/>
      <c r="B21" s="10" t="s">
        <v>273</v>
      </c>
      <c r="D21" s="2">
        <v>0</v>
      </c>
      <c r="E21" s="8">
        <v>28.1</v>
      </c>
      <c r="F21" s="8">
        <v>16.8</v>
      </c>
      <c r="G21" s="8">
        <v>328.4</v>
      </c>
      <c r="H21" s="8">
        <v>154.4</v>
      </c>
      <c r="I21" s="8">
        <v>631.5</v>
      </c>
      <c r="J21" s="8">
        <v>87</v>
      </c>
      <c r="K21" s="8">
        <v>1246.2</v>
      </c>
    </row>
    <row r="22" spans="1:11">
      <c r="A22" s="10"/>
      <c r="B22" s="10" t="s">
        <v>274</v>
      </c>
      <c r="C22" s="6"/>
      <c r="D22" s="6">
        <v>0</v>
      </c>
      <c r="E22" s="6">
        <v>0</v>
      </c>
      <c r="F22" s="6">
        <v>0</v>
      </c>
      <c r="G22" s="7">
        <v>41</v>
      </c>
      <c r="H22" s="7">
        <v>5</v>
      </c>
      <c r="I22" s="7">
        <v>24</v>
      </c>
      <c r="J22" s="7">
        <v>7</v>
      </c>
      <c r="K22" s="7">
        <v>77</v>
      </c>
    </row>
    <row r="23" spans="1:11">
      <c r="A23" s="10"/>
      <c r="B23" s="10" t="s">
        <v>275</v>
      </c>
      <c r="D23" s="2">
        <v>0</v>
      </c>
      <c r="E23" s="2">
        <v>0</v>
      </c>
      <c r="F23" s="2">
        <v>0</v>
      </c>
      <c r="G23" s="8">
        <v>35</v>
      </c>
      <c r="H23" s="8">
        <v>9.1</v>
      </c>
      <c r="I23" s="8">
        <v>10.7</v>
      </c>
      <c r="J23" s="8">
        <v>22.6</v>
      </c>
      <c r="K23" s="8">
        <v>17.3</v>
      </c>
    </row>
    <row r="24" spans="1:11">
      <c r="A24" s="10"/>
      <c r="B24" s="10" t="s">
        <v>276</v>
      </c>
      <c r="C24" s="6"/>
      <c r="D24" s="6">
        <v>0</v>
      </c>
      <c r="E24" s="6">
        <v>0</v>
      </c>
      <c r="F24" s="6">
        <v>0</v>
      </c>
      <c r="G24" s="7">
        <v>37</v>
      </c>
      <c r="H24" s="7">
        <v>7</v>
      </c>
      <c r="I24" s="7">
        <v>27</v>
      </c>
      <c r="J24" s="7">
        <v>6</v>
      </c>
      <c r="K24" s="7">
        <v>77</v>
      </c>
    </row>
  </sheetData>
  <mergeCells count="2">
    <mergeCell ref="A1:B1"/>
    <mergeCell ref="C1:J1"/>
  </mergeCells>
  <hyperlinks>
    <hyperlink ref="A2" location="DocumentMap!A240" display="&lt;&lt; Back to Document Map" xr:uid="{00000000-0004-0000-EF00-000000000000}"/>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L42"/>
  <sheetViews>
    <sheetView workbookViewId="0">
      <selection sqref="A1:B1"/>
    </sheetView>
  </sheetViews>
  <sheetFormatPr defaultRowHeight="12"/>
  <cols>
    <col min="1" max="1" width="9.140625" style="2" customWidth="1"/>
    <col min="2" max="2" width="26.5703125" style="2" bestFit="1" customWidth="1"/>
    <col min="3" max="16384" width="9.140625" style="2"/>
  </cols>
  <sheetData>
    <row r="1" spans="1:12">
      <c r="A1" s="47" t="s">
        <v>254</v>
      </c>
      <c r="B1" s="47"/>
      <c r="C1" s="48" t="s">
        <v>255</v>
      </c>
      <c r="D1" s="48"/>
      <c r="E1" s="48"/>
      <c r="F1" s="48"/>
      <c r="G1" s="48"/>
      <c r="H1" s="48"/>
      <c r="I1" s="48"/>
      <c r="J1" s="48"/>
      <c r="K1" s="2" t="s">
        <v>2625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2626</v>
      </c>
      <c r="B6" s="3" t="s">
        <v>2627</v>
      </c>
      <c r="C6" s="5">
        <v>0</v>
      </c>
    </row>
    <row r="7" spans="1:12">
      <c r="B7" s="2" t="s">
        <v>272</v>
      </c>
      <c r="C7" s="6"/>
      <c r="D7" s="6">
        <v>0</v>
      </c>
      <c r="E7" s="6">
        <v>0</v>
      </c>
      <c r="F7" s="6">
        <v>0</v>
      </c>
      <c r="G7" s="7">
        <v>5</v>
      </c>
      <c r="H7" s="6">
        <v>0</v>
      </c>
      <c r="I7" s="7">
        <v>4</v>
      </c>
      <c r="J7" s="6">
        <v>0</v>
      </c>
      <c r="K7" s="7">
        <v>9</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4</v>
      </c>
      <c r="H9" s="6">
        <v>0</v>
      </c>
      <c r="I9" s="6">
        <v>0</v>
      </c>
      <c r="J9" s="6">
        <v>0</v>
      </c>
      <c r="K9" s="7">
        <v>4</v>
      </c>
    </row>
    <row r="10" spans="1:12">
      <c r="B10" s="2" t="s">
        <v>275</v>
      </c>
      <c r="C10" s="6"/>
      <c r="D10" s="6">
        <v>0</v>
      </c>
      <c r="E10" s="6">
        <v>0</v>
      </c>
      <c r="F10" s="6">
        <v>0</v>
      </c>
      <c r="G10" s="9">
        <v>80</v>
      </c>
      <c r="H10" s="6">
        <v>0</v>
      </c>
      <c r="I10" s="6">
        <v>0</v>
      </c>
      <c r="J10" s="6">
        <v>0</v>
      </c>
      <c r="K10" s="9">
        <v>44.4</v>
      </c>
    </row>
    <row r="11" spans="1:12">
      <c r="B11" s="2" t="s">
        <v>276</v>
      </c>
      <c r="C11" s="6"/>
      <c r="D11" s="6">
        <v>0</v>
      </c>
      <c r="E11" s="6">
        <v>0</v>
      </c>
      <c r="F11" s="6">
        <v>0</v>
      </c>
      <c r="G11" s="7">
        <v>4</v>
      </c>
      <c r="H11" s="6">
        <v>0</v>
      </c>
      <c r="I11" s="6">
        <v>0</v>
      </c>
      <c r="J11" s="6">
        <v>0</v>
      </c>
      <c r="K11" s="7">
        <v>4</v>
      </c>
    </row>
    <row r="12" spans="1:12">
      <c r="A12" s="2" t="s">
        <v>2628</v>
      </c>
      <c r="B12" s="3" t="s">
        <v>2629</v>
      </c>
      <c r="C12" s="5">
        <v>266489</v>
      </c>
    </row>
    <row r="13" spans="1:12">
      <c r="B13" s="2" t="s">
        <v>272</v>
      </c>
      <c r="C13" s="6"/>
      <c r="D13" s="7">
        <v>13</v>
      </c>
      <c r="E13" s="7">
        <v>100</v>
      </c>
      <c r="F13" s="7">
        <v>94</v>
      </c>
      <c r="G13" s="7">
        <v>594</v>
      </c>
      <c r="H13" s="7">
        <v>398</v>
      </c>
      <c r="I13" s="7">
        <v>2551</v>
      </c>
      <c r="J13" s="7">
        <v>216</v>
      </c>
      <c r="K13" s="7">
        <v>3966</v>
      </c>
      <c r="L13" s="2">
        <v>12</v>
      </c>
    </row>
    <row r="14" spans="1:12">
      <c r="B14" s="2" t="s">
        <v>273</v>
      </c>
      <c r="D14" s="8">
        <v>4.9000000000000004</v>
      </c>
      <c r="E14" s="8">
        <v>37.5</v>
      </c>
      <c r="F14" s="8">
        <v>35.299999999999997</v>
      </c>
      <c r="G14" s="8">
        <v>222.9</v>
      </c>
      <c r="H14" s="8">
        <v>149.30000000000001</v>
      </c>
      <c r="I14" s="8">
        <v>957.3</v>
      </c>
      <c r="J14" s="8">
        <v>81.099999999999994</v>
      </c>
      <c r="K14" s="8">
        <v>1488.2</v>
      </c>
    </row>
    <row r="15" spans="1:12">
      <c r="B15" s="2" t="s">
        <v>274</v>
      </c>
      <c r="C15" s="6"/>
      <c r="D15" s="7">
        <v>11</v>
      </c>
      <c r="E15" s="7">
        <v>30</v>
      </c>
      <c r="F15" s="7">
        <v>49</v>
      </c>
      <c r="G15" s="7">
        <v>304</v>
      </c>
      <c r="H15" s="7">
        <v>76</v>
      </c>
      <c r="I15" s="7">
        <v>471</v>
      </c>
      <c r="J15" s="7">
        <v>51</v>
      </c>
      <c r="K15" s="7">
        <v>992</v>
      </c>
    </row>
    <row r="16" spans="1:12">
      <c r="B16" s="2" t="s">
        <v>275</v>
      </c>
      <c r="C16" s="6"/>
      <c r="D16" s="9">
        <v>84.6</v>
      </c>
      <c r="E16" s="9">
        <v>30</v>
      </c>
      <c r="F16" s="9">
        <v>52.1</v>
      </c>
      <c r="G16" s="9">
        <v>51.2</v>
      </c>
      <c r="H16" s="9">
        <v>19.100000000000001</v>
      </c>
      <c r="I16" s="9">
        <v>18.5</v>
      </c>
      <c r="J16" s="9">
        <v>23.6</v>
      </c>
      <c r="K16" s="9">
        <v>25</v>
      </c>
    </row>
    <row r="17" spans="1:12">
      <c r="B17" s="2" t="s">
        <v>276</v>
      </c>
      <c r="C17" s="6"/>
      <c r="D17" s="7">
        <v>13</v>
      </c>
      <c r="E17" s="7">
        <v>19</v>
      </c>
      <c r="F17" s="7">
        <v>67</v>
      </c>
      <c r="G17" s="7">
        <v>246</v>
      </c>
      <c r="H17" s="7">
        <v>79</v>
      </c>
      <c r="I17" s="7">
        <v>619</v>
      </c>
      <c r="J17" s="7">
        <v>35</v>
      </c>
      <c r="K17" s="7">
        <v>1078</v>
      </c>
    </row>
    <row r="18" spans="1:12">
      <c r="A18" s="2" t="s">
        <v>2630</v>
      </c>
      <c r="B18" s="3" t="s">
        <v>2631</v>
      </c>
      <c r="C18" s="5">
        <v>0</v>
      </c>
    </row>
    <row r="19" spans="1:12">
      <c r="B19" s="2" t="s">
        <v>272</v>
      </c>
      <c r="C19" s="6"/>
      <c r="D19" s="6">
        <v>0</v>
      </c>
      <c r="E19" s="6">
        <v>0</v>
      </c>
      <c r="F19" s="6">
        <v>0</v>
      </c>
      <c r="G19" s="6">
        <v>0</v>
      </c>
      <c r="H19" s="7">
        <v>1</v>
      </c>
      <c r="I19" s="7">
        <v>10</v>
      </c>
      <c r="J19" s="6">
        <v>0</v>
      </c>
      <c r="K19" s="7">
        <v>11</v>
      </c>
      <c r="L19" s="2">
        <v>11</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7">
        <v>1</v>
      </c>
      <c r="J21" s="6">
        <v>0</v>
      </c>
      <c r="K21" s="7">
        <v>1</v>
      </c>
    </row>
    <row r="22" spans="1:12">
      <c r="B22" s="2" t="s">
        <v>275</v>
      </c>
      <c r="C22" s="6"/>
      <c r="D22" s="6">
        <v>0</v>
      </c>
      <c r="E22" s="6">
        <v>0</v>
      </c>
      <c r="F22" s="6">
        <v>0</v>
      </c>
      <c r="G22" s="6">
        <v>0</v>
      </c>
      <c r="H22" s="6">
        <v>0</v>
      </c>
      <c r="I22" s="9">
        <v>10</v>
      </c>
      <c r="J22" s="6">
        <v>0</v>
      </c>
      <c r="K22" s="9">
        <v>9.1</v>
      </c>
    </row>
    <row r="23" spans="1:12">
      <c r="B23" s="2" t="s">
        <v>276</v>
      </c>
      <c r="C23" s="6"/>
      <c r="D23" s="6">
        <v>0</v>
      </c>
      <c r="E23" s="6">
        <v>0</v>
      </c>
      <c r="F23" s="6">
        <v>0</v>
      </c>
      <c r="G23" s="6">
        <v>0</v>
      </c>
      <c r="H23" s="6">
        <v>0</v>
      </c>
      <c r="I23" s="7">
        <v>1</v>
      </c>
      <c r="J23" s="6">
        <v>0</v>
      </c>
      <c r="K23" s="7">
        <v>1</v>
      </c>
    </row>
    <row r="24" spans="1:12">
      <c r="A24" s="2" t="s">
        <v>2632</v>
      </c>
      <c r="B24" s="3" t="s">
        <v>2633</v>
      </c>
      <c r="C24" s="5">
        <v>0</v>
      </c>
    </row>
    <row r="25" spans="1:12">
      <c r="B25" s="2" t="s">
        <v>272</v>
      </c>
      <c r="C25" s="6"/>
      <c r="D25" s="6">
        <v>0</v>
      </c>
      <c r="E25" s="6">
        <v>0</v>
      </c>
      <c r="F25" s="6">
        <v>0</v>
      </c>
      <c r="G25" s="6">
        <v>0</v>
      </c>
      <c r="H25" s="6">
        <v>0</v>
      </c>
      <c r="I25" s="6">
        <v>0</v>
      </c>
      <c r="J25" s="6">
        <v>0</v>
      </c>
      <c r="K25" s="6">
        <v>0</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2634</v>
      </c>
      <c r="B30" s="3" t="s">
        <v>2635</v>
      </c>
      <c r="C30" s="5">
        <v>6586</v>
      </c>
    </row>
    <row r="31" spans="1:12">
      <c r="B31" s="2" t="s">
        <v>272</v>
      </c>
      <c r="C31" s="6"/>
      <c r="D31" s="6">
        <v>0</v>
      </c>
      <c r="E31" s="7">
        <v>8</v>
      </c>
      <c r="F31" s="7">
        <v>4</v>
      </c>
      <c r="G31" s="7">
        <v>43</v>
      </c>
      <c r="H31" s="7">
        <v>40</v>
      </c>
      <c r="I31" s="7">
        <v>92</v>
      </c>
      <c r="J31" s="7">
        <v>45</v>
      </c>
      <c r="K31" s="7">
        <v>232</v>
      </c>
      <c r="L31" s="2">
        <v>12</v>
      </c>
    </row>
    <row r="32" spans="1:12">
      <c r="B32" s="2" t="s">
        <v>273</v>
      </c>
      <c r="D32" s="2">
        <v>0</v>
      </c>
      <c r="E32" s="8">
        <v>121.5</v>
      </c>
      <c r="F32" s="8">
        <v>60.7</v>
      </c>
      <c r="G32" s="8">
        <v>652.9</v>
      </c>
      <c r="H32" s="8">
        <v>607.29999999999995</v>
      </c>
      <c r="I32" s="8">
        <v>1396.9</v>
      </c>
      <c r="J32" s="8">
        <v>683.3</v>
      </c>
      <c r="K32" s="8">
        <v>3522.6</v>
      </c>
    </row>
    <row r="33" spans="1:11">
      <c r="B33" s="2" t="s">
        <v>274</v>
      </c>
      <c r="C33" s="6"/>
      <c r="D33" s="6">
        <v>0</v>
      </c>
      <c r="E33" s="6">
        <v>0</v>
      </c>
      <c r="F33" s="7">
        <v>1</v>
      </c>
      <c r="G33" s="7">
        <v>17</v>
      </c>
      <c r="H33" s="7">
        <v>8</v>
      </c>
      <c r="I33" s="7">
        <v>10</v>
      </c>
      <c r="J33" s="7">
        <v>28</v>
      </c>
      <c r="K33" s="7">
        <v>64</v>
      </c>
    </row>
    <row r="34" spans="1:11">
      <c r="B34" s="2" t="s">
        <v>275</v>
      </c>
      <c r="C34" s="6"/>
      <c r="D34" s="6">
        <v>0</v>
      </c>
      <c r="E34" s="6">
        <v>0</v>
      </c>
      <c r="F34" s="9">
        <v>25</v>
      </c>
      <c r="G34" s="9">
        <v>39.5</v>
      </c>
      <c r="H34" s="9">
        <v>20</v>
      </c>
      <c r="I34" s="9">
        <v>10.9</v>
      </c>
      <c r="J34" s="9">
        <v>62.2</v>
      </c>
      <c r="K34" s="9">
        <v>27.6</v>
      </c>
    </row>
    <row r="35" spans="1:11">
      <c r="B35" s="2" t="s">
        <v>276</v>
      </c>
      <c r="C35" s="6"/>
      <c r="D35" s="6">
        <v>0</v>
      </c>
      <c r="E35" s="7">
        <v>2</v>
      </c>
      <c r="F35" s="7">
        <v>2</v>
      </c>
      <c r="G35" s="7">
        <v>20</v>
      </c>
      <c r="H35" s="7">
        <v>9</v>
      </c>
      <c r="I35" s="7">
        <v>13</v>
      </c>
      <c r="J35" s="7">
        <v>29</v>
      </c>
      <c r="K35" s="7">
        <v>75</v>
      </c>
    </row>
    <row r="36" spans="1:11">
      <c r="A36" s="10"/>
      <c r="B36" s="10" t="s">
        <v>2636</v>
      </c>
    </row>
    <row r="37" spans="1:11">
      <c r="A37" s="10" t="s">
        <v>280</v>
      </c>
      <c r="B37" s="10" t="s">
        <v>260</v>
      </c>
      <c r="C37" s="5">
        <v>273075</v>
      </c>
    </row>
    <row r="38" spans="1:11">
      <c r="A38" s="10"/>
      <c r="B38" s="10" t="s">
        <v>272</v>
      </c>
      <c r="C38" s="6"/>
      <c r="D38" s="7">
        <v>13</v>
      </c>
      <c r="E38" s="7">
        <v>108</v>
      </c>
      <c r="F38" s="7">
        <v>98</v>
      </c>
      <c r="G38" s="7">
        <v>642</v>
      </c>
      <c r="H38" s="7">
        <v>439</v>
      </c>
      <c r="I38" s="7">
        <v>2657</v>
      </c>
      <c r="J38" s="7">
        <v>261</v>
      </c>
      <c r="K38" s="7">
        <v>4218</v>
      </c>
    </row>
    <row r="39" spans="1:11">
      <c r="A39" s="10"/>
      <c r="B39" s="10" t="s">
        <v>273</v>
      </c>
      <c r="D39" s="8">
        <v>4.8</v>
      </c>
      <c r="E39" s="8">
        <v>39.5</v>
      </c>
      <c r="F39" s="8">
        <v>35.9</v>
      </c>
      <c r="G39" s="8">
        <v>235.1</v>
      </c>
      <c r="H39" s="8">
        <v>160.80000000000001</v>
      </c>
      <c r="I39" s="8">
        <v>973</v>
      </c>
      <c r="J39" s="8">
        <v>95.6</v>
      </c>
      <c r="K39" s="8">
        <v>1544.6</v>
      </c>
    </row>
    <row r="40" spans="1:11">
      <c r="A40" s="10"/>
      <c r="B40" s="10" t="s">
        <v>274</v>
      </c>
      <c r="C40" s="6"/>
      <c r="D40" s="7">
        <v>11</v>
      </c>
      <c r="E40" s="7">
        <v>30</v>
      </c>
      <c r="F40" s="7">
        <v>50</v>
      </c>
      <c r="G40" s="7">
        <v>325</v>
      </c>
      <c r="H40" s="7">
        <v>84</v>
      </c>
      <c r="I40" s="7">
        <v>482</v>
      </c>
      <c r="J40" s="7">
        <v>79</v>
      </c>
      <c r="K40" s="7">
        <v>1061</v>
      </c>
    </row>
    <row r="41" spans="1:11">
      <c r="A41" s="10"/>
      <c r="B41" s="10" t="s">
        <v>275</v>
      </c>
      <c r="D41" s="8">
        <v>84.6</v>
      </c>
      <c r="E41" s="8">
        <v>27.8</v>
      </c>
      <c r="F41" s="8">
        <v>51</v>
      </c>
      <c r="G41" s="8">
        <v>50.6</v>
      </c>
      <c r="H41" s="8">
        <v>19.100000000000001</v>
      </c>
      <c r="I41" s="8">
        <v>18.100000000000001</v>
      </c>
      <c r="J41" s="8">
        <v>30.3</v>
      </c>
      <c r="K41" s="8">
        <v>25.2</v>
      </c>
    </row>
    <row r="42" spans="1:11">
      <c r="A42" s="10"/>
      <c r="B42" s="10" t="s">
        <v>276</v>
      </c>
      <c r="C42" s="6"/>
      <c r="D42" s="7">
        <v>13</v>
      </c>
      <c r="E42" s="7">
        <v>21</v>
      </c>
      <c r="F42" s="7">
        <v>69</v>
      </c>
      <c r="G42" s="7">
        <v>270</v>
      </c>
      <c r="H42" s="7">
        <v>88</v>
      </c>
      <c r="I42" s="7">
        <v>633</v>
      </c>
      <c r="J42" s="7">
        <v>64</v>
      </c>
      <c r="K42" s="7">
        <v>1158</v>
      </c>
    </row>
  </sheetData>
  <mergeCells count="2">
    <mergeCell ref="A1:B1"/>
    <mergeCell ref="C1:J1"/>
  </mergeCells>
  <hyperlinks>
    <hyperlink ref="A2" location="DocumentMap!A241" display="&lt;&lt; Back to Document Map" xr:uid="{00000000-0004-0000-F000-000000000000}"/>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L36"/>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2637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2638</v>
      </c>
      <c r="B6" s="3" t="s">
        <v>2639</v>
      </c>
      <c r="C6" s="5">
        <v>11484</v>
      </c>
    </row>
    <row r="7" spans="1:12">
      <c r="B7" s="2" t="s">
        <v>272</v>
      </c>
      <c r="C7" s="6"/>
      <c r="D7" s="7">
        <v>2</v>
      </c>
      <c r="E7" s="7">
        <v>4</v>
      </c>
      <c r="F7" s="7">
        <v>4</v>
      </c>
      <c r="G7" s="7">
        <v>59</v>
      </c>
      <c r="H7" s="7">
        <v>35</v>
      </c>
      <c r="I7" s="7">
        <v>312</v>
      </c>
      <c r="J7" s="7">
        <v>24</v>
      </c>
      <c r="K7" s="7">
        <v>440</v>
      </c>
      <c r="L7" s="2">
        <v>12</v>
      </c>
    </row>
    <row r="8" spans="1:12">
      <c r="B8" s="2" t="s">
        <v>273</v>
      </c>
      <c r="D8" s="8">
        <v>17.399999999999999</v>
      </c>
      <c r="E8" s="8">
        <v>34.799999999999997</v>
      </c>
      <c r="F8" s="8">
        <v>34.799999999999997</v>
      </c>
      <c r="G8" s="8">
        <v>513.79999999999995</v>
      </c>
      <c r="H8" s="8">
        <v>304.8</v>
      </c>
      <c r="I8" s="8">
        <v>2716.8</v>
      </c>
      <c r="J8" s="8">
        <v>209</v>
      </c>
      <c r="K8" s="8">
        <v>3831.4</v>
      </c>
    </row>
    <row r="9" spans="1:12">
      <c r="B9" s="2" t="s">
        <v>274</v>
      </c>
      <c r="C9" s="6"/>
      <c r="D9" s="7">
        <v>1</v>
      </c>
      <c r="E9" s="7">
        <v>1</v>
      </c>
      <c r="F9" s="7">
        <v>1</v>
      </c>
      <c r="G9" s="7">
        <v>31</v>
      </c>
      <c r="H9" s="7">
        <v>9</v>
      </c>
      <c r="I9" s="7">
        <v>84</v>
      </c>
      <c r="J9" s="7">
        <v>3</v>
      </c>
      <c r="K9" s="7">
        <v>130</v>
      </c>
    </row>
    <row r="10" spans="1:12">
      <c r="B10" s="2" t="s">
        <v>275</v>
      </c>
      <c r="C10" s="6"/>
      <c r="D10" s="9">
        <v>50</v>
      </c>
      <c r="E10" s="9">
        <v>25</v>
      </c>
      <c r="F10" s="9">
        <v>25</v>
      </c>
      <c r="G10" s="9">
        <v>52.5</v>
      </c>
      <c r="H10" s="9">
        <v>25.7</v>
      </c>
      <c r="I10" s="9">
        <v>26.9</v>
      </c>
      <c r="J10" s="9">
        <v>12.5</v>
      </c>
      <c r="K10" s="9">
        <v>29.5</v>
      </c>
    </row>
    <row r="11" spans="1:12">
      <c r="B11" s="2" t="s">
        <v>276</v>
      </c>
      <c r="C11" s="6"/>
      <c r="D11" s="7">
        <v>2</v>
      </c>
      <c r="E11" s="7">
        <v>3</v>
      </c>
      <c r="F11" s="6">
        <v>0</v>
      </c>
      <c r="G11" s="7">
        <v>12</v>
      </c>
      <c r="H11" s="7">
        <v>8</v>
      </c>
      <c r="I11" s="7">
        <v>31</v>
      </c>
      <c r="J11" s="7">
        <v>1</v>
      </c>
      <c r="K11" s="7">
        <v>57</v>
      </c>
    </row>
    <row r="12" spans="1:12">
      <c r="A12" s="2" t="s">
        <v>2640</v>
      </c>
      <c r="B12" s="3" t="s">
        <v>2641</v>
      </c>
      <c r="C12" s="5">
        <v>21235</v>
      </c>
    </row>
    <row r="13" spans="1:12">
      <c r="B13" s="2" t="s">
        <v>272</v>
      </c>
      <c r="C13" s="6"/>
      <c r="D13" s="7">
        <v>3</v>
      </c>
      <c r="E13" s="7">
        <v>8</v>
      </c>
      <c r="F13" s="7">
        <v>4</v>
      </c>
      <c r="G13" s="7">
        <v>65</v>
      </c>
      <c r="H13" s="7">
        <v>71</v>
      </c>
      <c r="I13" s="7">
        <v>152</v>
      </c>
      <c r="J13" s="7">
        <v>32</v>
      </c>
      <c r="K13" s="7">
        <v>335</v>
      </c>
      <c r="L13" s="2">
        <v>12</v>
      </c>
    </row>
    <row r="14" spans="1:12">
      <c r="B14" s="2" t="s">
        <v>273</v>
      </c>
      <c r="D14" s="8">
        <v>14.1</v>
      </c>
      <c r="E14" s="8">
        <v>37.700000000000003</v>
      </c>
      <c r="F14" s="8">
        <v>18.8</v>
      </c>
      <c r="G14" s="8">
        <v>306.10000000000002</v>
      </c>
      <c r="H14" s="8">
        <v>334.4</v>
      </c>
      <c r="I14" s="8">
        <v>715.8</v>
      </c>
      <c r="J14" s="8">
        <v>150.69999999999999</v>
      </c>
      <c r="K14" s="8">
        <v>1577.6</v>
      </c>
    </row>
    <row r="15" spans="1:12">
      <c r="B15" s="2" t="s">
        <v>274</v>
      </c>
      <c r="C15" s="6"/>
      <c r="D15" s="7">
        <v>2</v>
      </c>
      <c r="E15" s="7">
        <v>2</v>
      </c>
      <c r="F15" s="7">
        <v>2</v>
      </c>
      <c r="G15" s="7">
        <v>30</v>
      </c>
      <c r="H15" s="7">
        <v>3</v>
      </c>
      <c r="I15" s="7">
        <v>14</v>
      </c>
      <c r="J15" s="7">
        <v>9</v>
      </c>
      <c r="K15" s="7">
        <v>62</v>
      </c>
    </row>
    <row r="16" spans="1:12">
      <c r="B16" s="2" t="s">
        <v>275</v>
      </c>
      <c r="C16" s="6"/>
      <c r="D16" s="9">
        <v>66.7</v>
      </c>
      <c r="E16" s="9">
        <v>25</v>
      </c>
      <c r="F16" s="9">
        <v>50</v>
      </c>
      <c r="G16" s="9">
        <v>46.2</v>
      </c>
      <c r="H16" s="9">
        <v>4.2</v>
      </c>
      <c r="I16" s="9">
        <v>9.1999999999999993</v>
      </c>
      <c r="J16" s="9">
        <v>28.1</v>
      </c>
      <c r="K16" s="9">
        <v>18.5</v>
      </c>
    </row>
    <row r="17" spans="1:12">
      <c r="B17" s="2" t="s">
        <v>276</v>
      </c>
      <c r="C17" s="6"/>
      <c r="D17" s="7">
        <v>1</v>
      </c>
      <c r="E17" s="7">
        <v>4</v>
      </c>
      <c r="F17" s="7">
        <v>1</v>
      </c>
      <c r="G17" s="7">
        <v>24</v>
      </c>
      <c r="H17" s="7">
        <v>4</v>
      </c>
      <c r="I17" s="7">
        <v>16</v>
      </c>
      <c r="J17" s="7">
        <v>10</v>
      </c>
      <c r="K17" s="7">
        <v>60</v>
      </c>
    </row>
    <row r="18" spans="1:12">
      <c r="A18" s="2" t="s">
        <v>2642</v>
      </c>
      <c r="B18" s="3" t="s">
        <v>2643</v>
      </c>
      <c r="C18" s="5">
        <v>0</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2644</v>
      </c>
      <c r="B24" s="3" t="s">
        <v>2645</v>
      </c>
      <c r="C24" s="5">
        <v>8590</v>
      </c>
    </row>
    <row r="25" spans="1:12">
      <c r="B25" s="2" t="s">
        <v>272</v>
      </c>
      <c r="C25" s="6"/>
      <c r="D25" s="6">
        <v>0</v>
      </c>
      <c r="E25" s="7">
        <v>1</v>
      </c>
      <c r="F25" s="7">
        <v>8</v>
      </c>
      <c r="G25" s="7">
        <v>39</v>
      </c>
      <c r="H25" s="7">
        <v>31</v>
      </c>
      <c r="I25" s="7">
        <v>126</v>
      </c>
      <c r="J25" s="7">
        <v>17</v>
      </c>
      <c r="K25" s="7">
        <v>222</v>
      </c>
      <c r="L25" s="2">
        <v>12</v>
      </c>
    </row>
    <row r="26" spans="1:12">
      <c r="B26" s="2" t="s">
        <v>273</v>
      </c>
      <c r="D26" s="2">
        <v>0</v>
      </c>
      <c r="E26" s="8">
        <v>11.6</v>
      </c>
      <c r="F26" s="8">
        <v>93.1</v>
      </c>
      <c r="G26" s="8">
        <v>454</v>
      </c>
      <c r="H26" s="8">
        <v>360.9</v>
      </c>
      <c r="I26" s="8">
        <v>1466.8</v>
      </c>
      <c r="J26" s="8">
        <v>197.9</v>
      </c>
      <c r="K26" s="8">
        <v>2584.4</v>
      </c>
    </row>
    <row r="27" spans="1:12">
      <c r="B27" s="2" t="s">
        <v>274</v>
      </c>
      <c r="C27" s="6"/>
      <c r="D27" s="6">
        <v>0</v>
      </c>
      <c r="E27" s="7">
        <v>1</v>
      </c>
      <c r="F27" s="7">
        <v>1</v>
      </c>
      <c r="G27" s="7">
        <v>3</v>
      </c>
      <c r="H27" s="7">
        <v>3</v>
      </c>
      <c r="I27" s="7">
        <v>13</v>
      </c>
      <c r="J27" s="7">
        <v>1</v>
      </c>
      <c r="K27" s="7">
        <v>22</v>
      </c>
    </row>
    <row r="28" spans="1:12">
      <c r="B28" s="2" t="s">
        <v>275</v>
      </c>
      <c r="C28" s="6"/>
      <c r="D28" s="6">
        <v>0</v>
      </c>
      <c r="E28" s="9">
        <v>100</v>
      </c>
      <c r="F28" s="9">
        <v>12.5</v>
      </c>
      <c r="G28" s="9">
        <v>7.7</v>
      </c>
      <c r="H28" s="9">
        <v>9.6999999999999993</v>
      </c>
      <c r="I28" s="9">
        <v>10.3</v>
      </c>
      <c r="J28" s="9">
        <v>5.9</v>
      </c>
      <c r="K28" s="9">
        <v>9.9</v>
      </c>
    </row>
    <row r="29" spans="1:12">
      <c r="B29" s="2" t="s">
        <v>276</v>
      </c>
      <c r="C29" s="6"/>
      <c r="D29" s="6">
        <v>0</v>
      </c>
      <c r="E29" s="6">
        <v>0</v>
      </c>
      <c r="F29" s="7">
        <v>1</v>
      </c>
      <c r="G29" s="7">
        <v>2</v>
      </c>
      <c r="H29" s="7">
        <v>4</v>
      </c>
      <c r="I29" s="7">
        <v>15</v>
      </c>
      <c r="J29" s="7">
        <v>2</v>
      </c>
      <c r="K29" s="7">
        <v>24</v>
      </c>
    </row>
    <row r="30" spans="1:12">
      <c r="A30" s="10"/>
      <c r="B30" s="10" t="s">
        <v>2646</v>
      </c>
    </row>
    <row r="31" spans="1:12">
      <c r="A31" s="10" t="s">
        <v>280</v>
      </c>
      <c r="B31" s="10" t="s">
        <v>260</v>
      </c>
      <c r="C31" s="5">
        <v>41309</v>
      </c>
    </row>
    <row r="32" spans="1:12">
      <c r="A32" s="10"/>
      <c r="B32" s="10" t="s">
        <v>272</v>
      </c>
      <c r="C32" s="6"/>
      <c r="D32" s="7">
        <v>5</v>
      </c>
      <c r="E32" s="7">
        <v>13</v>
      </c>
      <c r="F32" s="7">
        <v>16</v>
      </c>
      <c r="G32" s="7">
        <v>163</v>
      </c>
      <c r="H32" s="7">
        <v>137</v>
      </c>
      <c r="I32" s="7">
        <v>590</v>
      </c>
      <c r="J32" s="7">
        <v>73</v>
      </c>
      <c r="K32" s="7">
        <v>997</v>
      </c>
    </row>
    <row r="33" spans="1:11">
      <c r="A33" s="10"/>
      <c r="B33" s="10" t="s">
        <v>273</v>
      </c>
      <c r="D33" s="8">
        <v>12.1</v>
      </c>
      <c r="E33" s="8">
        <v>31.5</v>
      </c>
      <c r="F33" s="8">
        <v>38.700000000000003</v>
      </c>
      <c r="G33" s="8">
        <v>394.6</v>
      </c>
      <c r="H33" s="8">
        <v>331.6</v>
      </c>
      <c r="I33" s="8">
        <v>1428.3</v>
      </c>
      <c r="J33" s="8">
        <v>176.7</v>
      </c>
      <c r="K33" s="8">
        <v>2413.5</v>
      </c>
    </row>
    <row r="34" spans="1:11">
      <c r="A34" s="10"/>
      <c r="B34" s="10" t="s">
        <v>274</v>
      </c>
      <c r="C34" s="6"/>
      <c r="D34" s="7">
        <v>3</v>
      </c>
      <c r="E34" s="7">
        <v>4</v>
      </c>
      <c r="F34" s="7">
        <v>4</v>
      </c>
      <c r="G34" s="7">
        <v>64</v>
      </c>
      <c r="H34" s="7">
        <v>15</v>
      </c>
      <c r="I34" s="7">
        <v>111</v>
      </c>
      <c r="J34" s="7">
        <v>13</v>
      </c>
      <c r="K34" s="7">
        <v>214</v>
      </c>
    </row>
    <row r="35" spans="1:11">
      <c r="A35" s="10"/>
      <c r="B35" s="10" t="s">
        <v>275</v>
      </c>
      <c r="D35" s="8">
        <v>60</v>
      </c>
      <c r="E35" s="8">
        <v>30.8</v>
      </c>
      <c r="F35" s="8">
        <v>25</v>
      </c>
      <c r="G35" s="8">
        <v>39.299999999999997</v>
      </c>
      <c r="H35" s="8">
        <v>10.9</v>
      </c>
      <c r="I35" s="8">
        <v>18.8</v>
      </c>
      <c r="J35" s="8">
        <v>17.8</v>
      </c>
      <c r="K35" s="8">
        <v>21.5</v>
      </c>
    </row>
    <row r="36" spans="1:11">
      <c r="A36" s="10"/>
      <c r="B36" s="10" t="s">
        <v>276</v>
      </c>
      <c r="C36" s="6"/>
      <c r="D36" s="7">
        <v>3</v>
      </c>
      <c r="E36" s="7">
        <v>7</v>
      </c>
      <c r="F36" s="7">
        <v>2</v>
      </c>
      <c r="G36" s="7">
        <v>38</v>
      </c>
      <c r="H36" s="7">
        <v>16</v>
      </c>
      <c r="I36" s="7">
        <v>62</v>
      </c>
      <c r="J36" s="7">
        <v>13</v>
      </c>
      <c r="K36" s="7">
        <v>141</v>
      </c>
    </row>
  </sheetData>
  <mergeCells count="2">
    <mergeCell ref="A1:B1"/>
    <mergeCell ref="C1:J1"/>
  </mergeCells>
  <hyperlinks>
    <hyperlink ref="A2" location="DocumentMap!A242" display="&lt;&lt; Back to Document Map" xr:uid="{00000000-0004-0000-F100-000000000000}"/>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L18"/>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2647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2648</v>
      </c>
      <c r="B6" s="3" t="s">
        <v>2649</v>
      </c>
      <c r="C6" s="5">
        <v>3154</v>
      </c>
    </row>
    <row r="7" spans="1:12">
      <c r="B7" s="2" t="s">
        <v>272</v>
      </c>
      <c r="C7" s="6"/>
      <c r="D7" s="6">
        <v>0</v>
      </c>
      <c r="E7" s="7">
        <v>2</v>
      </c>
      <c r="F7" s="6">
        <v>0</v>
      </c>
      <c r="G7" s="7">
        <v>5</v>
      </c>
      <c r="H7" s="7">
        <v>6</v>
      </c>
      <c r="I7" s="7">
        <v>6</v>
      </c>
      <c r="J7" s="7">
        <v>1</v>
      </c>
      <c r="K7" s="7">
        <v>20</v>
      </c>
      <c r="L7" s="2">
        <v>12</v>
      </c>
    </row>
    <row r="8" spans="1:12">
      <c r="B8" s="2" t="s">
        <v>273</v>
      </c>
      <c r="D8" s="2">
        <v>0</v>
      </c>
      <c r="E8" s="8">
        <v>63.4</v>
      </c>
      <c r="F8" s="2">
        <v>0</v>
      </c>
      <c r="G8" s="8">
        <v>158.5</v>
      </c>
      <c r="H8" s="8">
        <v>190.2</v>
      </c>
      <c r="I8" s="8">
        <v>190.2</v>
      </c>
      <c r="J8" s="8">
        <v>31.7</v>
      </c>
      <c r="K8" s="8">
        <v>634.1</v>
      </c>
    </row>
    <row r="9" spans="1:12">
      <c r="B9" s="2" t="s">
        <v>274</v>
      </c>
      <c r="C9" s="6"/>
      <c r="D9" s="6">
        <v>0</v>
      </c>
      <c r="E9" s="6">
        <v>0</v>
      </c>
      <c r="F9" s="6">
        <v>0</v>
      </c>
      <c r="G9" s="7">
        <v>5</v>
      </c>
      <c r="H9" s="7">
        <v>2</v>
      </c>
      <c r="I9" s="7">
        <v>1</v>
      </c>
      <c r="J9" s="6">
        <v>0</v>
      </c>
      <c r="K9" s="7">
        <v>8</v>
      </c>
    </row>
    <row r="10" spans="1:12">
      <c r="B10" s="2" t="s">
        <v>275</v>
      </c>
      <c r="C10" s="6"/>
      <c r="D10" s="6">
        <v>0</v>
      </c>
      <c r="E10" s="6">
        <v>0</v>
      </c>
      <c r="F10" s="6">
        <v>0</v>
      </c>
      <c r="G10" s="9">
        <v>100</v>
      </c>
      <c r="H10" s="9">
        <v>33.299999999999997</v>
      </c>
      <c r="I10" s="9">
        <v>16.7</v>
      </c>
      <c r="J10" s="6">
        <v>0</v>
      </c>
      <c r="K10" s="9">
        <v>40</v>
      </c>
    </row>
    <row r="11" spans="1:12">
      <c r="B11" s="2" t="s">
        <v>276</v>
      </c>
      <c r="C11" s="6"/>
      <c r="D11" s="6">
        <v>0</v>
      </c>
      <c r="E11" s="6">
        <v>0</v>
      </c>
      <c r="F11" s="6">
        <v>0</v>
      </c>
      <c r="G11" s="7">
        <v>2</v>
      </c>
      <c r="H11" s="7">
        <v>1</v>
      </c>
      <c r="I11" s="6">
        <v>0</v>
      </c>
      <c r="J11" s="6">
        <v>0</v>
      </c>
      <c r="K11" s="7">
        <v>3</v>
      </c>
    </row>
    <row r="12" spans="1:12">
      <c r="A12" s="10"/>
      <c r="B12" s="10" t="s">
        <v>2650</v>
      </c>
    </row>
    <row r="13" spans="1:12">
      <c r="A13" s="10" t="s">
        <v>280</v>
      </c>
      <c r="B13" s="10" t="s">
        <v>260</v>
      </c>
      <c r="C13" s="5">
        <v>3154</v>
      </c>
    </row>
    <row r="14" spans="1:12">
      <c r="A14" s="10"/>
      <c r="B14" s="10" t="s">
        <v>272</v>
      </c>
      <c r="C14" s="6"/>
      <c r="D14" s="6">
        <v>0</v>
      </c>
      <c r="E14" s="7">
        <v>2</v>
      </c>
      <c r="F14" s="6">
        <v>0</v>
      </c>
      <c r="G14" s="7">
        <v>5</v>
      </c>
      <c r="H14" s="7">
        <v>6</v>
      </c>
      <c r="I14" s="7">
        <v>6</v>
      </c>
      <c r="J14" s="7">
        <v>1</v>
      </c>
      <c r="K14" s="7">
        <v>20</v>
      </c>
    </row>
    <row r="15" spans="1:12">
      <c r="A15" s="10"/>
      <c r="B15" s="10" t="s">
        <v>273</v>
      </c>
      <c r="D15" s="2">
        <v>0</v>
      </c>
      <c r="E15" s="8">
        <v>63.4</v>
      </c>
      <c r="F15" s="2">
        <v>0</v>
      </c>
      <c r="G15" s="8">
        <v>158.5</v>
      </c>
      <c r="H15" s="8">
        <v>190.2</v>
      </c>
      <c r="I15" s="8">
        <v>190.2</v>
      </c>
      <c r="J15" s="8">
        <v>31.7</v>
      </c>
      <c r="K15" s="8">
        <v>634.1</v>
      </c>
    </row>
    <row r="16" spans="1:12">
      <c r="A16" s="10"/>
      <c r="B16" s="10" t="s">
        <v>274</v>
      </c>
      <c r="C16" s="6"/>
      <c r="D16" s="6">
        <v>0</v>
      </c>
      <c r="E16" s="6">
        <v>0</v>
      </c>
      <c r="F16" s="6">
        <v>0</v>
      </c>
      <c r="G16" s="7">
        <v>5</v>
      </c>
      <c r="H16" s="7">
        <v>2</v>
      </c>
      <c r="I16" s="7">
        <v>1</v>
      </c>
      <c r="J16" s="6">
        <v>0</v>
      </c>
      <c r="K16" s="7">
        <v>8</v>
      </c>
    </row>
    <row r="17" spans="1:11">
      <c r="A17" s="10"/>
      <c r="B17" s="10" t="s">
        <v>275</v>
      </c>
      <c r="D17" s="2">
        <v>0</v>
      </c>
      <c r="E17" s="2">
        <v>0</v>
      </c>
      <c r="F17" s="2">
        <v>0</v>
      </c>
      <c r="G17" s="8">
        <v>100</v>
      </c>
      <c r="H17" s="8">
        <v>33.299999999999997</v>
      </c>
      <c r="I17" s="8">
        <v>16.7</v>
      </c>
      <c r="J17" s="2">
        <v>0</v>
      </c>
      <c r="K17" s="8">
        <v>40</v>
      </c>
    </row>
    <row r="18" spans="1:11">
      <c r="A18" s="10"/>
      <c r="B18" s="10" t="s">
        <v>276</v>
      </c>
      <c r="C18" s="6"/>
      <c r="D18" s="6">
        <v>0</v>
      </c>
      <c r="E18" s="6">
        <v>0</v>
      </c>
      <c r="F18" s="6">
        <v>0</v>
      </c>
      <c r="G18" s="7">
        <v>2</v>
      </c>
      <c r="H18" s="7">
        <v>1</v>
      </c>
      <c r="I18" s="6">
        <v>0</v>
      </c>
      <c r="J18" s="6">
        <v>0</v>
      </c>
      <c r="K18" s="7">
        <v>3</v>
      </c>
    </row>
  </sheetData>
  <mergeCells count="2">
    <mergeCell ref="A1:B1"/>
    <mergeCell ref="C1:J1"/>
  </mergeCells>
  <hyperlinks>
    <hyperlink ref="A2" location="DocumentMap!A243" display="&lt;&lt; Back to Document Map" xr:uid="{00000000-0004-0000-F200-000000000000}"/>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L54"/>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2651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2652</v>
      </c>
      <c r="B6" s="3" t="s">
        <v>2653</v>
      </c>
      <c r="C6" s="5">
        <v>0</v>
      </c>
    </row>
    <row r="7" spans="1:12">
      <c r="B7" s="2" t="s">
        <v>272</v>
      </c>
      <c r="C7" s="6"/>
      <c r="D7" s="6">
        <v>0</v>
      </c>
      <c r="E7" s="6">
        <v>0</v>
      </c>
      <c r="F7" s="6">
        <v>0</v>
      </c>
      <c r="G7" s="6">
        <v>0</v>
      </c>
      <c r="H7" s="6">
        <v>0</v>
      </c>
      <c r="I7" s="7">
        <v>1</v>
      </c>
      <c r="J7" s="6">
        <v>0</v>
      </c>
      <c r="K7" s="7">
        <v>1</v>
      </c>
      <c r="L7" s="2">
        <v>6</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2654</v>
      </c>
      <c r="B12" s="3" t="s">
        <v>2655</v>
      </c>
      <c r="C12" s="5">
        <v>11465</v>
      </c>
    </row>
    <row r="13" spans="1:12">
      <c r="B13" s="2" t="s">
        <v>272</v>
      </c>
      <c r="C13" s="6"/>
      <c r="D13" s="6">
        <v>0</v>
      </c>
      <c r="E13" s="7">
        <v>18</v>
      </c>
      <c r="F13" s="7">
        <v>1</v>
      </c>
      <c r="G13" s="7">
        <v>17</v>
      </c>
      <c r="H13" s="7">
        <v>18</v>
      </c>
      <c r="I13" s="7">
        <v>66</v>
      </c>
      <c r="J13" s="7">
        <v>16</v>
      </c>
      <c r="K13" s="7">
        <v>136</v>
      </c>
      <c r="L13" s="2">
        <v>12</v>
      </c>
    </row>
    <row r="14" spans="1:12">
      <c r="B14" s="2" t="s">
        <v>273</v>
      </c>
      <c r="D14" s="2">
        <v>0</v>
      </c>
      <c r="E14" s="8">
        <v>157</v>
      </c>
      <c r="F14" s="8">
        <v>8.6999999999999993</v>
      </c>
      <c r="G14" s="8">
        <v>148.30000000000001</v>
      </c>
      <c r="H14" s="8">
        <v>157</v>
      </c>
      <c r="I14" s="8">
        <v>575.70000000000005</v>
      </c>
      <c r="J14" s="8">
        <v>139.6</v>
      </c>
      <c r="K14" s="8">
        <v>1186.2</v>
      </c>
    </row>
    <row r="15" spans="1:12">
      <c r="B15" s="2" t="s">
        <v>274</v>
      </c>
      <c r="C15" s="6"/>
      <c r="D15" s="6">
        <v>0</v>
      </c>
      <c r="E15" s="7">
        <v>4</v>
      </c>
      <c r="F15" s="7">
        <v>1</v>
      </c>
      <c r="G15" s="7">
        <v>8</v>
      </c>
      <c r="H15" s="6">
        <v>0</v>
      </c>
      <c r="I15" s="7">
        <v>6</v>
      </c>
      <c r="J15" s="7">
        <v>2</v>
      </c>
      <c r="K15" s="7">
        <v>21</v>
      </c>
    </row>
    <row r="16" spans="1:12">
      <c r="B16" s="2" t="s">
        <v>275</v>
      </c>
      <c r="C16" s="6"/>
      <c r="D16" s="6">
        <v>0</v>
      </c>
      <c r="E16" s="9">
        <v>22.2</v>
      </c>
      <c r="F16" s="9">
        <v>100</v>
      </c>
      <c r="G16" s="9">
        <v>47.1</v>
      </c>
      <c r="H16" s="6">
        <v>0</v>
      </c>
      <c r="I16" s="9">
        <v>9.1</v>
      </c>
      <c r="J16" s="9">
        <v>12.5</v>
      </c>
      <c r="K16" s="9">
        <v>15.4</v>
      </c>
    </row>
    <row r="17" spans="1:12">
      <c r="B17" s="2" t="s">
        <v>276</v>
      </c>
      <c r="C17" s="6"/>
      <c r="D17" s="6">
        <v>0</v>
      </c>
      <c r="E17" s="7">
        <v>4</v>
      </c>
      <c r="F17" s="7">
        <v>3</v>
      </c>
      <c r="G17" s="7">
        <v>4</v>
      </c>
      <c r="H17" s="6">
        <v>0</v>
      </c>
      <c r="I17" s="7">
        <v>5</v>
      </c>
      <c r="J17" s="7">
        <v>2</v>
      </c>
      <c r="K17" s="7">
        <v>18</v>
      </c>
    </row>
    <row r="18" spans="1:12">
      <c r="A18" s="2" t="s">
        <v>2656</v>
      </c>
      <c r="B18" s="3" t="s">
        <v>2657</v>
      </c>
      <c r="C18" s="5">
        <v>2732</v>
      </c>
    </row>
    <row r="19" spans="1:12">
      <c r="B19" s="2" t="s">
        <v>272</v>
      </c>
      <c r="C19" s="6"/>
      <c r="D19" s="6">
        <v>0</v>
      </c>
      <c r="E19" s="6">
        <v>0</v>
      </c>
      <c r="F19" s="6">
        <v>0</v>
      </c>
      <c r="G19" s="7">
        <v>3</v>
      </c>
      <c r="H19" s="7">
        <v>3</v>
      </c>
      <c r="I19" s="7">
        <v>7</v>
      </c>
      <c r="J19" s="7">
        <v>7</v>
      </c>
      <c r="K19" s="7">
        <v>20</v>
      </c>
      <c r="L19" s="2">
        <v>12</v>
      </c>
    </row>
    <row r="20" spans="1:12">
      <c r="B20" s="2" t="s">
        <v>273</v>
      </c>
      <c r="D20" s="2">
        <v>0</v>
      </c>
      <c r="E20" s="2">
        <v>0</v>
      </c>
      <c r="F20" s="2">
        <v>0</v>
      </c>
      <c r="G20" s="8">
        <v>109.8</v>
      </c>
      <c r="H20" s="8">
        <v>109.8</v>
      </c>
      <c r="I20" s="8">
        <v>256.2</v>
      </c>
      <c r="J20" s="8">
        <v>256.2</v>
      </c>
      <c r="K20" s="8">
        <v>732.1</v>
      </c>
    </row>
    <row r="21" spans="1:12">
      <c r="B21" s="2" t="s">
        <v>274</v>
      </c>
      <c r="C21" s="6"/>
      <c r="D21" s="6">
        <v>0</v>
      </c>
      <c r="E21" s="6">
        <v>0</v>
      </c>
      <c r="F21" s="6">
        <v>0</v>
      </c>
      <c r="G21" s="7">
        <v>4</v>
      </c>
      <c r="H21" s="7">
        <v>1</v>
      </c>
      <c r="I21" s="7">
        <v>2</v>
      </c>
      <c r="J21" s="7">
        <v>1</v>
      </c>
      <c r="K21" s="7">
        <v>8</v>
      </c>
    </row>
    <row r="22" spans="1:12">
      <c r="B22" s="2" t="s">
        <v>275</v>
      </c>
      <c r="C22" s="6"/>
      <c r="D22" s="6">
        <v>0</v>
      </c>
      <c r="E22" s="6">
        <v>0</v>
      </c>
      <c r="F22" s="6">
        <v>0</v>
      </c>
      <c r="G22" s="9">
        <v>133.30000000000001</v>
      </c>
      <c r="H22" s="9">
        <v>33.299999999999997</v>
      </c>
      <c r="I22" s="9">
        <v>28.6</v>
      </c>
      <c r="J22" s="9">
        <v>14.3</v>
      </c>
      <c r="K22" s="9">
        <v>40</v>
      </c>
    </row>
    <row r="23" spans="1:12">
      <c r="B23" s="2" t="s">
        <v>276</v>
      </c>
      <c r="C23" s="6"/>
      <c r="D23" s="6">
        <v>0</v>
      </c>
      <c r="E23" s="6">
        <v>0</v>
      </c>
      <c r="F23" s="6">
        <v>0</v>
      </c>
      <c r="G23" s="7">
        <v>4</v>
      </c>
      <c r="H23" s="7">
        <v>1</v>
      </c>
      <c r="I23" s="7">
        <v>2</v>
      </c>
      <c r="J23" s="7">
        <v>2</v>
      </c>
      <c r="K23" s="7">
        <v>9</v>
      </c>
    </row>
    <row r="24" spans="1:12">
      <c r="A24" s="2" t="s">
        <v>2658</v>
      </c>
      <c r="B24" s="3" t="s">
        <v>2659</v>
      </c>
      <c r="C24" s="5">
        <v>6435</v>
      </c>
    </row>
    <row r="25" spans="1:12">
      <c r="B25" s="2" t="s">
        <v>272</v>
      </c>
      <c r="C25" s="6"/>
      <c r="D25" s="6">
        <v>0</v>
      </c>
      <c r="E25" s="7">
        <v>8</v>
      </c>
      <c r="F25" s="6">
        <v>0</v>
      </c>
      <c r="G25" s="7">
        <v>10</v>
      </c>
      <c r="H25" s="7">
        <v>7</v>
      </c>
      <c r="I25" s="7">
        <v>18</v>
      </c>
      <c r="J25" s="7">
        <v>4</v>
      </c>
      <c r="K25" s="7">
        <v>47</v>
      </c>
      <c r="L25" s="2">
        <v>12</v>
      </c>
    </row>
    <row r="26" spans="1:12">
      <c r="B26" s="2" t="s">
        <v>273</v>
      </c>
      <c r="D26" s="2">
        <v>0</v>
      </c>
      <c r="E26" s="8">
        <v>124.3</v>
      </c>
      <c r="F26" s="2">
        <v>0</v>
      </c>
      <c r="G26" s="8">
        <v>155.4</v>
      </c>
      <c r="H26" s="8">
        <v>108.8</v>
      </c>
      <c r="I26" s="8">
        <v>279.7</v>
      </c>
      <c r="J26" s="8">
        <v>62.2</v>
      </c>
      <c r="K26" s="8">
        <v>730.4</v>
      </c>
    </row>
    <row r="27" spans="1:12">
      <c r="B27" s="2" t="s">
        <v>274</v>
      </c>
      <c r="C27" s="6"/>
      <c r="D27" s="6">
        <v>0</v>
      </c>
      <c r="E27" s="6">
        <v>0</v>
      </c>
      <c r="F27" s="6">
        <v>0</v>
      </c>
      <c r="G27" s="7">
        <v>2</v>
      </c>
      <c r="H27" s="7">
        <v>1</v>
      </c>
      <c r="I27" s="7">
        <v>1</v>
      </c>
      <c r="J27" s="7">
        <v>2</v>
      </c>
      <c r="K27" s="7">
        <v>6</v>
      </c>
    </row>
    <row r="28" spans="1:12">
      <c r="B28" s="2" t="s">
        <v>275</v>
      </c>
      <c r="C28" s="6"/>
      <c r="D28" s="6">
        <v>0</v>
      </c>
      <c r="E28" s="6">
        <v>0</v>
      </c>
      <c r="F28" s="6">
        <v>0</v>
      </c>
      <c r="G28" s="9">
        <v>20</v>
      </c>
      <c r="H28" s="9">
        <v>14.3</v>
      </c>
      <c r="I28" s="9">
        <v>5.6</v>
      </c>
      <c r="J28" s="9">
        <v>50</v>
      </c>
      <c r="K28" s="9">
        <v>12.8</v>
      </c>
    </row>
    <row r="29" spans="1:12">
      <c r="B29" s="2" t="s">
        <v>276</v>
      </c>
      <c r="C29" s="6"/>
      <c r="D29" s="6">
        <v>0</v>
      </c>
      <c r="E29" s="6">
        <v>0</v>
      </c>
      <c r="F29" s="6">
        <v>0</v>
      </c>
      <c r="G29" s="7">
        <v>2</v>
      </c>
      <c r="H29" s="7">
        <v>1</v>
      </c>
      <c r="I29" s="7">
        <v>2</v>
      </c>
      <c r="J29" s="7">
        <v>1</v>
      </c>
      <c r="K29" s="7">
        <v>6</v>
      </c>
    </row>
    <row r="30" spans="1:12">
      <c r="A30" s="2" t="s">
        <v>2660</v>
      </c>
      <c r="B30" s="3" t="s">
        <v>2661</v>
      </c>
      <c r="C30" s="5">
        <v>0</v>
      </c>
    </row>
    <row r="31" spans="1:12">
      <c r="B31" s="2" t="s">
        <v>272</v>
      </c>
      <c r="C31" s="6"/>
      <c r="D31" s="6">
        <v>0</v>
      </c>
      <c r="E31" s="6">
        <v>0</v>
      </c>
      <c r="F31" s="6">
        <v>0</v>
      </c>
      <c r="G31" s="6">
        <v>0</v>
      </c>
      <c r="H31" s="7">
        <v>2</v>
      </c>
      <c r="I31" s="7">
        <v>19</v>
      </c>
      <c r="J31" s="6">
        <v>0</v>
      </c>
      <c r="K31" s="7">
        <v>21</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2662</v>
      </c>
      <c r="B36" s="3" t="s">
        <v>2663</v>
      </c>
      <c r="C36" s="5">
        <v>5917</v>
      </c>
    </row>
    <row r="37" spans="1:12">
      <c r="B37" s="2" t="s">
        <v>272</v>
      </c>
      <c r="C37" s="6"/>
      <c r="D37" s="7">
        <v>2</v>
      </c>
      <c r="E37" s="7">
        <v>3</v>
      </c>
      <c r="F37" s="6">
        <v>0</v>
      </c>
      <c r="G37" s="7">
        <v>11</v>
      </c>
      <c r="H37" s="7">
        <v>22</v>
      </c>
      <c r="I37" s="7">
        <v>53</v>
      </c>
      <c r="J37" s="7">
        <v>5</v>
      </c>
      <c r="K37" s="7">
        <v>96</v>
      </c>
      <c r="L37" s="2">
        <v>12</v>
      </c>
    </row>
    <row r="38" spans="1:12">
      <c r="B38" s="2" t="s">
        <v>273</v>
      </c>
      <c r="D38" s="8">
        <v>33.799999999999997</v>
      </c>
      <c r="E38" s="8">
        <v>50.7</v>
      </c>
      <c r="F38" s="2">
        <v>0</v>
      </c>
      <c r="G38" s="8">
        <v>185.9</v>
      </c>
      <c r="H38" s="8">
        <v>371.8</v>
      </c>
      <c r="I38" s="8">
        <v>895.7</v>
      </c>
      <c r="J38" s="8">
        <v>84.5</v>
      </c>
      <c r="K38" s="8">
        <v>1622.4</v>
      </c>
    </row>
    <row r="39" spans="1:12">
      <c r="B39" s="2" t="s">
        <v>274</v>
      </c>
      <c r="C39" s="6"/>
      <c r="D39" s="7">
        <v>2</v>
      </c>
      <c r="E39" s="7">
        <v>1</v>
      </c>
      <c r="F39" s="6">
        <v>0</v>
      </c>
      <c r="G39" s="7">
        <v>7</v>
      </c>
      <c r="H39" s="7">
        <v>4</v>
      </c>
      <c r="I39" s="7">
        <v>7</v>
      </c>
      <c r="J39" s="7">
        <v>1</v>
      </c>
      <c r="K39" s="7">
        <v>22</v>
      </c>
    </row>
    <row r="40" spans="1:12">
      <c r="B40" s="2" t="s">
        <v>275</v>
      </c>
      <c r="C40" s="6"/>
      <c r="D40" s="9">
        <v>100</v>
      </c>
      <c r="E40" s="9">
        <v>33.299999999999997</v>
      </c>
      <c r="F40" s="6">
        <v>0</v>
      </c>
      <c r="G40" s="9">
        <v>63.6</v>
      </c>
      <c r="H40" s="9">
        <v>18.2</v>
      </c>
      <c r="I40" s="9">
        <v>13.2</v>
      </c>
      <c r="J40" s="9">
        <v>20</v>
      </c>
      <c r="K40" s="9">
        <v>22.9</v>
      </c>
    </row>
    <row r="41" spans="1:12">
      <c r="B41" s="2" t="s">
        <v>276</v>
      </c>
      <c r="C41" s="6"/>
      <c r="D41" s="6">
        <v>0</v>
      </c>
      <c r="E41" s="6">
        <v>0</v>
      </c>
      <c r="F41" s="6">
        <v>0</v>
      </c>
      <c r="G41" s="7">
        <v>7</v>
      </c>
      <c r="H41" s="7">
        <v>3</v>
      </c>
      <c r="I41" s="7">
        <v>8</v>
      </c>
      <c r="J41" s="6">
        <v>0</v>
      </c>
      <c r="K41" s="7">
        <v>18</v>
      </c>
    </row>
    <row r="42" spans="1:12">
      <c r="A42" s="2" t="s">
        <v>2664</v>
      </c>
      <c r="B42" s="3" t="s">
        <v>2665</v>
      </c>
      <c r="C42" s="5">
        <v>105468</v>
      </c>
    </row>
    <row r="43" spans="1:12">
      <c r="B43" s="2" t="s">
        <v>272</v>
      </c>
      <c r="C43" s="6"/>
      <c r="D43" s="7">
        <v>11</v>
      </c>
      <c r="E43" s="7">
        <v>122</v>
      </c>
      <c r="F43" s="7">
        <v>55</v>
      </c>
      <c r="G43" s="7">
        <v>411</v>
      </c>
      <c r="H43" s="7">
        <v>642</v>
      </c>
      <c r="I43" s="7">
        <v>2195</v>
      </c>
      <c r="J43" s="7">
        <v>395</v>
      </c>
      <c r="K43" s="7">
        <v>3831</v>
      </c>
      <c r="L43" s="2">
        <v>12</v>
      </c>
    </row>
    <row r="44" spans="1:12">
      <c r="B44" s="2" t="s">
        <v>273</v>
      </c>
      <c r="D44" s="8">
        <v>10.4</v>
      </c>
      <c r="E44" s="8">
        <v>115.7</v>
      </c>
      <c r="F44" s="8">
        <v>52.1</v>
      </c>
      <c r="G44" s="8">
        <v>389.7</v>
      </c>
      <c r="H44" s="8">
        <v>608.70000000000005</v>
      </c>
      <c r="I44" s="8">
        <v>2081.1999999999998</v>
      </c>
      <c r="J44" s="8">
        <v>374.5</v>
      </c>
      <c r="K44" s="8">
        <v>3632.4</v>
      </c>
    </row>
    <row r="45" spans="1:12">
      <c r="B45" s="2" t="s">
        <v>274</v>
      </c>
      <c r="C45" s="6"/>
      <c r="D45" s="7">
        <v>8</v>
      </c>
      <c r="E45" s="7">
        <v>18</v>
      </c>
      <c r="F45" s="7">
        <v>14</v>
      </c>
      <c r="G45" s="7">
        <v>130</v>
      </c>
      <c r="H45" s="7">
        <v>97</v>
      </c>
      <c r="I45" s="7">
        <v>294</v>
      </c>
      <c r="J45" s="7">
        <v>84</v>
      </c>
      <c r="K45" s="7">
        <v>645</v>
      </c>
    </row>
    <row r="46" spans="1:12">
      <c r="B46" s="2" t="s">
        <v>275</v>
      </c>
      <c r="C46" s="6"/>
      <c r="D46" s="9">
        <v>72.7</v>
      </c>
      <c r="E46" s="9">
        <v>14.8</v>
      </c>
      <c r="F46" s="9">
        <v>25.5</v>
      </c>
      <c r="G46" s="9">
        <v>31.6</v>
      </c>
      <c r="H46" s="9">
        <v>15.1</v>
      </c>
      <c r="I46" s="9">
        <v>13.4</v>
      </c>
      <c r="J46" s="9">
        <v>21.3</v>
      </c>
      <c r="K46" s="9">
        <v>16.8</v>
      </c>
    </row>
    <row r="47" spans="1:12">
      <c r="B47" s="2" t="s">
        <v>276</v>
      </c>
      <c r="C47" s="6"/>
      <c r="D47" s="7">
        <v>8</v>
      </c>
      <c r="E47" s="7">
        <v>13</v>
      </c>
      <c r="F47" s="7">
        <v>12</v>
      </c>
      <c r="G47" s="7">
        <v>81</v>
      </c>
      <c r="H47" s="7">
        <v>74</v>
      </c>
      <c r="I47" s="7">
        <v>299</v>
      </c>
      <c r="J47" s="7">
        <v>66</v>
      </c>
      <c r="K47" s="7">
        <v>553</v>
      </c>
    </row>
    <row r="48" spans="1:12">
      <c r="A48" s="10"/>
      <c r="B48" s="10" t="s">
        <v>2666</v>
      </c>
    </row>
    <row r="49" spans="1:11">
      <c r="A49" s="10" t="s">
        <v>280</v>
      </c>
      <c r="B49" s="10" t="s">
        <v>260</v>
      </c>
      <c r="C49" s="5">
        <v>132017</v>
      </c>
    </row>
    <row r="50" spans="1:11">
      <c r="A50" s="10"/>
      <c r="B50" s="10" t="s">
        <v>272</v>
      </c>
      <c r="C50" s="6"/>
      <c r="D50" s="7">
        <v>13</v>
      </c>
      <c r="E50" s="7">
        <v>151</v>
      </c>
      <c r="F50" s="7">
        <v>56</v>
      </c>
      <c r="G50" s="7">
        <v>452</v>
      </c>
      <c r="H50" s="7">
        <v>694</v>
      </c>
      <c r="I50" s="7">
        <v>2359</v>
      </c>
      <c r="J50" s="7">
        <v>427</v>
      </c>
      <c r="K50" s="7">
        <v>4152</v>
      </c>
    </row>
    <row r="51" spans="1:11">
      <c r="A51" s="10"/>
      <c r="B51" s="10" t="s">
        <v>273</v>
      </c>
      <c r="D51" s="8">
        <v>9.8000000000000007</v>
      </c>
      <c r="E51" s="8">
        <v>114.4</v>
      </c>
      <c r="F51" s="8">
        <v>42.4</v>
      </c>
      <c r="G51" s="8">
        <v>342.4</v>
      </c>
      <c r="H51" s="8">
        <v>525.70000000000005</v>
      </c>
      <c r="I51" s="8">
        <v>1786.9</v>
      </c>
      <c r="J51" s="8">
        <v>323.39999999999998</v>
      </c>
      <c r="K51" s="8">
        <v>3145</v>
      </c>
    </row>
    <row r="52" spans="1:11">
      <c r="A52" s="10"/>
      <c r="B52" s="10" t="s">
        <v>274</v>
      </c>
      <c r="C52" s="6"/>
      <c r="D52" s="7">
        <v>10</v>
      </c>
      <c r="E52" s="7">
        <v>23</v>
      </c>
      <c r="F52" s="7">
        <v>15</v>
      </c>
      <c r="G52" s="7">
        <v>151</v>
      </c>
      <c r="H52" s="7">
        <v>103</v>
      </c>
      <c r="I52" s="7">
        <v>310</v>
      </c>
      <c r="J52" s="7">
        <v>90</v>
      </c>
      <c r="K52" s="7">
        <v>702</v>
      </c>
    </row>
    <row r="53" spans="1:11">
      <c r="A53" s="10"/>
      <c r="B53" s="10" t="s">
        <v>275</v>
      </c>
      <c r="D53" s="8">
        <v>76.900000000000006</v>
      </c>
      <c r="E53" s="8">
        <v>15.2</v>
      </c>
      <c r="F53" s="8">
        <v>26.8</v>
      </c>
      <c r="G53" s="8">
        <v>33.4</v>
      </c>
      <c r="H53" s="8">
        <v>14.8</v>
      </c>
      <c r="I53" s="8">
        <v>13.1</v>
      </c>
      <c r="J53" s="8">
        <v>21.1</v>
      </c>
      <c r="K53" s="8">
        <v>16.899999999999999</v>
      </c>
    </row>
    <row r="54" spans="1:11">
      <c r="A54" s="10"/>
      <c r="B54" s="10" t="s">
        <v>276</v>
      </c>
      <c r="C54" s="6"/>
      <c r="D54" s="7">
        <v>8</v>
      </c>
      <c r="E54" s="7">
        <v>17</v>
      </c>
      <c r="F54" s="7">
        <v>15</v>
      </c>
      <c r="G54" s="7">
        <v>98</v>
      </c>
      <c r="H54" s="7">
        <v>79</v>
      </c>
      <c r="I54" s="7">
        <v>316</v>
      </c>
      <c r="J54" s="7">
        <v>71</v>
      </c>
      <c r="K54" s="7">
        <v>604</v>
      </c>
    </row>
  </sheetData>
  <mergeCells count="2">
    <mergeCell ref="A1:B1"/>
    <mergeCell ref="C1:J1"/>
  </mergeCells>
  <hyperlinks>
    <hyperlink ref="A2" location="DocumentMap!A244" display="&lt;&lt; Back to Document Map" xr:uid="{00000000-0004-0000-F300-000000000000}"/>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L24"/>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2667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2668</v>
      </c>
      <c r="B6" s="3" t="s">
        <v>2669</v>
      </c>
      <c r="C6" s="5">
        <v>10057</v>
      </c>
    </row>
    <row r="7" spans="1:12">
      <c r="B7" s="2" t="s">
        <v>272</v>
      </c>
      <c r="C7" s="6"/>
      <c r="D7" s="6">
        <v>0</v>
      </c>
      <c r="E7" s="7">
        <v>3</v>
      </c>
      <c r="F7" s="7">
        <v>6</v>
      </c>
      <c r="G7" s="7">
        <v>30</v>
      </c>
      <c r="H7" s="7">
        <v>29</v>
      </c>
      <c r="I7" s="7">
        <v>94</v>
      </c>
      <c r="J7" s="7">
        <v>15</v>
      </c>
      <c r="K7" s="7">
        <v>177</v>
      </c>
      <c r="L7" s="2">
        <v>12</v>
      </c>
    </row>
    <row r="8" spans="1:12">
      <c r="B8" s="2" t="s">
        <v>273</v>
      </c>
      <c r="D8" s="2">
        <v>0</v>
      </c>
      <c r="E8" s="8">
        <v>29.8</v>
      </c>
      <c r="F8" s="8">
        <v>59.7</v>
      </c>
      <c r="G8" s="8">
        <v>298.3</v>
      </c>
      <c r="H8" s="8">
        <v>288.39999999999998</v>
      </c>
      <c r="I8" s="8">
        <v>934.7</v>
      </c>
      <c r="J8" s="8">
        <v>149.1</v>
      </c>
      <c r="K8" s="8">
        <v>1760</v>
      </c>
    </row>
    <row r="9" spans="1:12">
      <c r="B9" s="2" t="s">
        <v>274</v>
      </c>
      <c r="C9" s="6"/>
      <c r="D9" s="6">
        <v>0</v>
      </c>
      <c r="E9" s="7">
        <v>1</v>
      </c>
      <c r="F9" s="7">
        <v>4</v>
      </c>
      <c r="G9" s="7">
        <v>13</v>
      </c>
      <c r="H9" s="7">
        <v>2</v>
      </c>
      <c r="I9" s="7">
        <v>15</v>
      </c>
      <c r="J9" s="7">
        <v>5</v>
      </c>
      <c r="K9" s="7">
        <v>40</v>
      </c>
    </row>
    <row r="10" spans="1:12">
      <c r="B10" s="2" t="s">
        <v>275</v>
      </c>
      <c r="C10" s="6"/>
      <c r="D10" s="6">
        <v>0</v>
      </c>
      <c r="E10" s="9">
        <v>33.299999999999997</v>
      </c>
      <c r="F10" s="9">
        <v>66.7</v>
      </c>
      <c r="G10" s="9">
        <v>43.3</v>
      </c>
      <c r="H10" s="9">
        <v>6.9</v>
      </c>
      <c r="I10" s="9">
        <v>16</v>
      </c>
      <c r="J10" s="9">
        <v>33.299999999999997</v>
      </c>
      <c r="K10" s="9">
        <v>22.6</v>
      </c>
    </row>
    <row r="11" spans="1:12">
      <c r="B11" s="2" t="s">
        <v>276</v>
      </c>
      <c r="C11" s="6"/>
      <c r="D11" s="6">
        <v>0</v>
      </c>
      <c r="E11" s="7">
        <v>3</v>
      </c>
      <c r="F11" s="7">
        <v>4</v>
      </c>
      <c r="G11" s="7">
        <v>14</v>
      </c>
      <c r="H11" s="6">
        <v>0</v>
      </c>
      <c r="I11" s="7">
        <v>18</v>
      </c>
      <c r="J11" s="7">
        <v>5</v>
      </c>
      <c r="K11" s="7">
        <v>44</v>
      </c>
    </row>
    <row r="12" spans="1:12">
      <c r="A12" s="2" t="s">
        <v>2670</v>
      </c>
      <c r="B12" s="3" t="s">
        <v>2671</v>
      </c>
      <c r="C12" s="5">
        <v>2279</v>
      </c>
    </row>
    <row r="13" spans="1:12">
      <c r="B13" s="2" t="s">
        <v>272</v>
      </c>
      <c r="C13" s="6"/>
      <c r="D13" s="6">
        <v>0</v>
      </c>
      <c r="E13" s="6">
        <v>0</v>
      </c>
      <c r="F13" s="6">
        <v>0</v>
      </c>
      <c r="G13" s="7">
        <v>6</v>
      </c>
      <c r="H13" s="7">
        <v>2</v>
      </c>
      <c r="I13" s="7">
        <v>9</v>
      </c>
      <c r="J13" s="7">
        <v>3</v>
      </c>
      <c r="K13" s="7">
        <v>20</v>
      </c>
      <c r="L13" s="2">
        <v>12</v>
      </c>
    </row>
    <row r="14" spans="1:12">
      <c r="B14" s="2" t="s">
        <v>273</v>
      </c>
      <c r="D14" s="2">
        <v>0</v>
      </c>
      <c r="E14" s="2">
        <v>0</v>
      </c>
      <c r="F14" s="2">
        <v>0</v>
      </c>
      <c r="G14" s="8">
        <v>263.3</v>
      </c>
      <c r="H14" s="8">
        <v>87.8</v>
      </c>
      <c r="I14" s="8">
        <v>394.9</v>
      </c>
      <c r="J14" s="8">
        <v>131.6</v>
      </c>
      <c r="K14" s="8">
        <v>877.6</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16.7</v>
      </c>
      <c r="H16" s="6">
        <v>0</v>
      </c>
      <c r="I16" s="6">
        <v>0</v>
      </c>
      <c r="J16" s="6">
        <v>0</v>
      </c>
      <c r="K16" s="9">
        <v>5</v>
      </c>
    </row>
    <row r="17" spans="1:11">
      <c r="B17" s="2" t="s">
        <v>276</v>
      </c>
      <c r="C17" s="6"/>
      <c r="D17" s="6">
        <v>0</v>
      </c>
      <c r="E17" s="6">
        <v>0</v>
      </c>
      <c r="F17" s="6">
        <v>0</v>
      </c>
      <c r="G17" s="6">
        <v>0</v>
      </c>
      <c r="H17" s="6">
        <v>0</v>
      </c>
      <c r="I17" s="6">
        <v>0</v>
      </c>
      <c r="J17" s="6">
        <v>0</v>
      </c>
      <c r="K17" s="6">
        <v>0</v>
      </c>
    </row>
    <row r="18" spans="1:11">
      <c r="A18" s="10"/>
      <c r="B18" s="10" t="s">
        <v>2672</v>
      </c>
    </row>
    <row r="19" spans="1:11">
      <c r="A19" s="10" t="s">
        <v>280</v>
      </c>
      <c r="B19" s="10" t="s">
        <v>260</v>
      </c>
      <c r="C19" s="5">
        <v>12336</v>
      </c>
    </row>
    <row r="20" spans="1:11">
      <c r="A20" s="10"/>
      <c r="B20" s="10" t="s">
        <v>272</v>
      </c>
      <c r="C20" s="6"/>
      <c r="D20" s="6">
        <v>0</v>
      </c>
      <c r="E20" s="7">
        <v>3</v>
      </c>
      <c r="F20" s="7">
        <v>6</v>
      </c>
      <c r="G20" s="7">
        <v>36</v>
      </c>
      <c r="H20" s="7">
        <v>31</v>
      </c>
      <c r="I20" s="7">
        <v>103</v>
      </c>
      <c r="J20" s="7">
        <v>18</v>
      </c>
      <c r="K20" s="7">
        <v>197</v>
      </c>
    </row>
    <row r="21" spans="1:11">
      <c r="A21" s="10"/>
      <c r="B21" s="10" t="s">
        <v>273</v>
      </c>
      <c r="D21" s="2">
        <v>0</v>
      </c>
      <c r="E21" s="8">
        <v>24.3</v>
      </c>
      <c r="F21" s="8">
        <v>48.6</v>
      </c>
      <c r="G21" s="8">
        <v>291.8</v>
      </c>
      <c r="H21" s="8">
        <v>251.3</v>
      </c>
      <c r="I21" s="8">
        <v>835</v>
      </c>
      <c r="J21" s="8">
        <v>145.9</v>
      </c>
      <c r="K21" s="8">
        <v>1597</v>
      </c>
    </row>
    <row r="22" spans="1:11">
      <c r="A22" s="10"/>
      <c r="B22" s="10" t="s">
        <v>274</v>
      </c>
      <c r="C22" s="6"/>
      <c r="D22" s="6">
        <v>0</v>
      </c>
      <c r="E22" s="7">
        <v>1</v>
      </c>
      <c r="F22" s="7">
        <v>4</v>
      </c>
      <c r="G22" s="7">
        <v>14</v>
      </c>
      <c r="H22" s="7">
        <v>2</v>
      </c>
      <c r="I22" s="7">
        <v>15</v>
      </c>
      <c r="J22" s="7">
        <v>5</v>
      </c>
      <c r="K22" s="7">
        <v>41</v>
      </c>
    </row>
    <row r="23" spans="1:11">
      <c r="A23" s="10"/>
      <c r="B23" s="10" t="s">
        <v>275</v>
      </c>
      <c r="D23" s="2">
        <v>0</v>
      </c>
      <c r="E23" s="8">
        <v>33.299999999999997</v>
      </c>
      <c r="F23" s="8">
        <v>66.7</v>
      </c>
      <c r="G23" s="8">
        <v>38.9</v>
      </c>
      <c r="H23" s="8">
        <v>6.5</v>
      </c>
      <c r="I23" s="8">
        <v>14.6</v>
      </c>
      <c r="J23" s="8">
        <v>27.8</v>
      </c>
      <c r="K23" s="8">
        <v>20.8</v>
      </c>
    </row>
    <row r="24" spans="1:11">
      <c r="A24" s="10"/>
      <c r="B24" s="10" t="s">
        <v>276</v>
      </c>
      <c r="C24" s="6"/>
      <c r="D24" s="6">
        <v>0</v>
      </c>
      <c r="E24" s="7">
        <v>3</v>
      </c>
      <c r="F24" s="7">
        <v>4</v>
      </c>
      <c r="G24" s="7">
        <v>14</v>
      </c>
      <c r="H24" s="6">
        <v>0</v>
      </c>
      <c r="I24" s="7">
        <v>18</v>
      </c>
      <c r="J24" s="7">
        <v>5</v>
      </c>
      <c r="K24" s="7">
        <v>44</v>
      </c>
    </row>
  </sheetData>
  <mergeCells count="2">
    <mergeCell ref="A1:B1"/>
    <mergeCell ref="C1:J1"/>
  </mergeCells>
  <hyperlinks>
    <hyperlink ref="A2" location="DocumentMap!A245" display="&lt;&lt; Back to Document Map" xr:uid="{00000000-0004-0000-F400-000000000000}"/>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L30"/>
  <sheetViews>
    <sheetView workbookViewId="0">
      <selection sqref="A1:B1"/>
    </sheetView>
  </sheetViews>
  <sheetFormatPr defaultRowHeight="12"/>
  <cols>
    <col min="1" max="1" width="9.140625" style="2" customWidth="1"/>
    <col min="2" max="2" width="23" style="2" bestFit="1" customWidth="1"/>
    <col min="3" max="16384" width="9.140625" style="2"/>
  </cols>
  <sheetData>
    <row r="1" spans="1:12">
      <c r="A1" s="47" t="s">
        <v>254</v>
      </c>
      <c r="B1" s="47"/>
      <c r="C1" s="48" t="s">
        <v>255</v>
      </c>
      <c r="D1" s="48"/>
      <c r="E1" s="48"/>
      <c r="F1" s="48"/>
      <c r="G1" s="48"/>
      <c r="H1" s="48"/>
      <c r="I1" s="48"/>
      <c r="J1" s="48"/>
      <c r="K1" s="2" t="s">
        <v>2673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2674</v>
      </c>
      <c r="B6" s="3" t="s">
        <v>2675</v>
      </c>
      <c r="C6" s="5">
        <v>0</v>
      </c>
    </row>
    <row r="7" spans="1:12">
      <c r="B7" s="2" t="s">
        <v>272</v>
      </c>
      <c r="C7" s="6"/>
      <c r="D7" s="6">
        <v>0</v>
      </c>
      <c r="E7" s="6">
        <v>0</v>
      </c>
      <c r="F7" s="6">
        <v>0</v>
      </c>
      <c r="G7" s="6">
        <v>0</v>
      </c>
      <c r="H7" s="6">
        <v>0</v>
      </c>
      <c r="I7" s="7">
        <v>1</v>
      </c>
      <c r="J7" s="6">
        <v>0</v>
      </c>
      <c r="K7" s="7">
        <v>1</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2676</v>
      </c>
      <c r="B12" s="3" t="s">
        <v>2677</v>
      </c>
      <c r="C12" s="5">
        <v>10714</v>
      </c>
    </row>
    <row r="13" spans="1:12">
      <c r="B13" s="2" t="s">
        <v>272</v>
      </c>
      <c r="C13" s="6"/>
      <c r="D13" s="6">
        <v>0</v>
      </c>
      <c r="E13" s="7">
        <v>8</v>
      </c>
      <c r="F13" s="7">
        <v>5</v>
      </c>
      <c r="G13" s="7">
        <v>90</v>
      </c>
      <c r="H13" s="7">
        <v>36</v>
      </c>
      <c r="I13" s="7">
        <v>137</v>
      </c>
      <c r="J13" s="7">
        <v>13</v>
      </c>
      <c r="K13" s="7">
        <v>289</v>
      </c>
      <c r="L13" s="2">
        <v>12</v>
      </c>
    </row>
    <row r="14" spans="1:12">
      <c r="B14" s="2" t="s">
        <v>273</v>
      </c>
      <c r="D14" s="2">
        <v>0</v>
      </c>
      <c r="E14" s="8">
        <v>74.7</v>
      </c>
      <c r="F14" s="8">
        <v>46.7</v>
      </c>
      <c r="G14" s="8">
        <v>840</v>
      </c>
      <c r="H14" s="8">
        <v>336</v>
      </c>
      <c r="I14" s="8">
        <v>1278.7</v>
      </c>
      <c r="J14" s="8">
        <v>121.3</v>
      </c>
      <c r="K14" s="8">
        <v>2697.4</v>
      </c>
    </row>
    <row r="15" spans="1:12">
      <c r="B15" s="2" t="s">
        <v>274</v>
      </c>
      <c r="C15" s="6"/>
      <c r="D15" s="6">
        <v>0</v>
      </c>
      <c r="E15" s="7">
        <v>4</v>
      </c>
      <c r="F15" s="7">
        <v>1</v>
      </c>
      <c r="G15" s="7">
        <v>20</v>
      </c>
      <c r="H15" s="7">
        <v>4</v>
      </c>
      <c r="I15" s="7">
        <v>8</v>
      </c>
      <c r="J15" s="6">
        <v>0</v>
      </c>
      <c r="K15" s="7">
        <v>37</v>
      </c>
    </row>
    <row r="16" spans="1:12">
      <c r="B16" s="2" t="s">
        <v>275</v>
      </c>
      <c r="C16" s="6"/>
      <c r="D16" s="6">
        <v>0</v>
      </c>
      <c r="E16" s="9">
        <v>50</v>
      </c>
      <c r="F16" s="9">
        <v>20</v>
      </c>
      <c r="G16" s="9">
        <v>22.2</v>
      </c>
      <c r="H16" s="9">
        <v>11.1</v>
      </c>
      <c r="I16" s="9">
        <v>5.8</v>
      </c>
      <c r="J16" s="6">
        <v>0</v>
      </c>
      <c r="K16" s="9">
        <v>12.8</v>
      </c>
    </row>
    <row r="17" spans="1:12">
      <c r="B17" s="2" t="s">
        <v>276</v>
      </c>
      <c r="C17" s="6"/>
      <c r="D17" s="6">
        <v>0</v>
      </c>
      <c r="E17" s="7">
        <v>4</v>
      </c>
      <c r="F17" s="7">
        <v>4</v>
      </c>
      <c r="G17" s="7">
        <v>21</v>
      </c>
      <c r="H17" s="7">
        <v>6</v>
      </c>
      <c r="I17" s="7">
        <v>9</v>
      </c>
      <c r="J17" s="7">
        <v>1</v>
      </c>
      <c r="K17" s="7">
        <v>45</v>
      </c>
    </row>
    <row r="18" spans="1:12">
      <c r="A18" s="2" t="s">
        <v>2678</v>
      </c>
      <c r="B18" s="3" t="s">
        <v>2679</v>
      </c>
      <c r="C18" s="5">
        <v>7402</v>
      </c>
    </row>
    <row r="19" spans="1:12">
      <c r="B19" s="2" t="s">
        <v>272</v>
      </c>
      <c r="C19" s="6"/>
      <c r="D19" s="6">
        <v>0</v>
      </c>
      <c r="E19" s="6">
        <v>0</v>
      </c>
      <c r="F19" s="6">
        <v>0</v>
      </c>
      <c r="G19" s="7">
        <v>12</v>
      </c>
      <c r="H19" s="7">
        <v>7</v>
      </c>
      <c r="I19" s="7">
        <v>14</v>
      </c>
      <c r="J19" s="7">
        <v>3</v>
      </c>
      <c r="K19" s="7">
        <v>36</v>
      </c>
      <c r="L19" s="2">
        <v>12</v>
      </c>
    </row>
    <row r="20" spans="1:12">
      <c r="B20" s="2" t="s">
        <v>273</v>
      </c>
      <c r="D20" s="2">
        <v>0</v>
      </c>
      <c r="E20" s="2">
        <v>0</v>
      </c>
      <c r="F20" s="2">
        <v>0</v>
      </c>
      <c r="G20" s="8">
        <v>162.1</v>
      </c>
      <c r="H20" s="8">
        <v>94.6</v>
      </c>
      <c r="I20" s="8">
        <v>189.1</v>
      </c>
      <c r="J20" s="8">
        <v>40.5</v>
      </c>
      <c r="K20" s="8">
        <v>486.4</v>
      </c>
    </row>
    <row r="21" spans="1:12">
      <c r="B21" s="2" t="s">
        <v>274</v>
      </c>
      <c r="C21" s="6"/>
      <c r="D21" s="6">
        <v>0</v>
      </c>
      <c r="E21" s="6">
        <v>0</v>
      </c>
      <c r="F21" s="6">
        <v>0</v>
      </c>
      <c r="G21" s="7">
        <v>8</v>
      </c>
      <c r="H21" s="7">
        <v>1</v>
      </c>
      <c r="I21" s="6">
        <v>0</v>
      </c>
      <c r="J21" s="6">
        <v>0</v>
      </c>
      <c r="K21" s="7">
        <v>9</v>
      </c>
    </row>
    <row r="22" spans="1:12">
      <c r="B22" s="2" t="s">
        <v>275</v>
      </c>
      <c r="C22" s="6"/>
      <c r="D22" s="6">
        <v>0</v>
      </c>
      <c r="E22" s="6">
        <v>0</v>
      </c>
      <c r="F22" s="6">
        <v>0</v>
      </c>
      <c r="G22" s="9">
        <v>66.7</v>
      </c>
      <c r="H22" s="9">
        <v>14.3</v>
      </c>
      <c r="I22" s="6">
        <v>0</v>
      </c>
      <c r="J22" s="6">
        <v>0</v>
      </c>
      <c r="K22" s="9">
        <v>25</v>
      </c>
    </row>
    <row r="23" spans="1:12">
      <c r="B23" s="2" t="s">
        <v>276</v>
      </c>
      <c r="C23" s="6"/>
      <c r="D23" s="6">
        <v>0</v>
      </c>
      <c r="E23" s="6">
        <v>0</v>
      </c>
      <c r="F23" s="6">
        <v>0</v>
      </c>
      <c r="G23" s="7">
        <v>7</v>
      </c>
      <c r="H23" s="7">
        <v>1</v>
      </c>
      <c r="I23" s="6">
        <v>0</v>
      </c>
      <c r="J23" s="6">
        <v>0</v>
      </c>
      <c r="K23" s="7">
        <v>8</v>
      </c>
    </row>
    <row r="24" spans="1:12">
      <c r="A24" s="10"/>
      <c r="B24" s="10" t="s">
        <v>2680</v>
      </c>
    </row>
    <row r="25" spans="1:12">
      <c r="A25" s="10" t="s">
        <v>280</v>
      </c>
      <c r="B25" s="10" t="s">
        <v>260</v>
      </c>
      <c r="C25" s="5">
        <v>18116</v>
      </c>
    </row>
    <row r="26" spans="1:12">
      <c r="A26" s="10"/>
      <c r="B26" s="10" t="s">
        <v>272</v>
      </c>
      <c r="C26" s="6"/>
      <c r="D26" s="6">
        <v>0</v>
      </c>
      <c r="E26" s="7">
        <v>8</v>
      </c>
      <c r="F26" s="7">
        <v>5</v>
      </c>
      <c r="G26" s="7">
        <v>102</v>
      </c>
      <c r="H26" s="7">
        <v>43</v>
      </c>
      <c r="I26" s="7">
        <v>152</v>
      </c>
      <c r="J26" s="7">
        <v>16</v>
      </c>
      <c r="K26" s="7">
        <v>326</v>
      </c>
    </row>
    <row r="27" spans="1:12">
      <c r="A27" s="10"/>
      <c r="B27" s="10" t="s">
        <v>273</v>
      </c>
      <c r="D27" s="2">
        <v>0</v>
      </c>
      <c r="E27" s="8">
        <v>44.2</v>
      </c>
      <c r="F27" s="8">
        <v>27.6</v>
      </c>
      <c r="G27" s="8">
        <v>563</v>
      </c>
      <c r="H27" s="8">
        <v>237.4</v>
      </c>
      <c r="I27" s="8">
        <v>839</v>
      </c>
      <c r="J27" s="8">
        <v>88.3</v>
      </c>
      <c r="K27" s="8">
        <v>1799.5</v>
      </c>
    </row>
    <row r="28" spans="1:12">
      <c r="A28" s="10"/>
      <c r="B28" s="10" t="s">
        <v>274</v>
      </c>
      <c r="C28" s="6"/>
      <c r="D28" s="6">
        <v>0</v>
      </c>
      <c r="E28" s="7">
        <v>4</v>
      </c>
      <c r="F28" s="7">
        <v>1</v>
      </c>
      <c r="G28" s="7">
        <v>28</v>
      </c>
      <c r="H28" s="7">
        <v>5</v>
      </c>
      <c r="I28" s="7">
        <v>8</v>
      </c>
      <c r="J28" s="6">
        <v>0</v>
      </c>
      <c r="K28" s="7">
        <v>46</v>
      </c>
    </row>
    <row r="29" spans="1:12">
      <c r="A29" s="10"/>
      <c r="B29" s="10" t="s">
        <v>275</v>
      </c>
      <c r="D29" s="2">
        <v>0</v>
      </c>
      <c r="E29" s="8">
        <v>50</v>
      </c>
      <c r="F29" s="8">
        <v>20</v>
      </c>
      <c r="G29" s="8">
        <v>27.5</v>
      </c>
      <c r="H29" s="8">
        <v>11.6</v>
      </c>
      <c r="I29" s="8">
        <v>5.3</v>
      </c>
      <c r="J29" s="2">
        <v>0</v>
      </c>
      <c r="K29" s="8">
        <v>14.1</v>
      </c>
    </row>
    <row r="30" spans="1:12">
      <c r="A30" s="10"/>
      <c r="B30" s="10" t="s">
        <v>276</v>
      </c>
      <c r="C30" s="6"/>
      <c r="D30" s="6">
        <v>0</v>
      </c>
      <c r="E30" s="7">
        <v>4</v>
      </c>
      <c r="F30" s="7">
        <v>4</v>
      </c>
      <c r="G30" s="7">
        <v>28</v>
      </c>
      <c r="H30" s="7">
        <v>7</v>
      </c>
      <c r="I30" s="7">
        <v>9</v>
      </c>
      <c r="J30" s="7">
        <v>1</v>
      </c>
      <c r="K30" s="7">
        <v>53</v>
      </c>
    </row>
  </sheetData>
  <mergeCells count="2">
    <mergeCell ref="A1:B1"/>
    <mergeCell ref="C1:J1"/>
  </mergeCells>
  <hyperlinks>
    <hyperlink ref="A2" location="DocumentMap!A246" display="&lt;&lt; Back to Document Map" xr:uid="{00000000-0004-0000-F5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36"/>
  <sheetViews>
    <sheetView workbookViewId="0">
      <selection sqref="A1:B1"/>
    </sheetView>
  </sheetViews>
  <sheetFormatPr defaultRowHeight="12"/>
  <cols>
    <col min="1" max="1" width="9.140625" style="2" customWidth="1"/>
    <col min="2" max="2" width="27.85546875" style="2" bestFit="1" customWidth="1"/>
    <col min="3" max="16384" width="9.140625" style="2"/>
  </cols>
  <sheetData>
    <row r="1" spans="1:12">
      <c r="A1" s="47" t="s">
        <v>254</v>
      </c>
      <c r="B1" s="47"/>
      <c r="C1" s="48" t="s">
        <v>255</v>
      </c>
      <c r="D1" s="48"/>
      <c r="E1" s="48"/>
      <c r="F1" s="48"/>
      <c r="G1" s="48"/>
      <c r="H1" s="48"/>
      <c r="I1" s="48"/>
      <c r="J1" s="48"/>
      <c r="K1" s="2" t="s">
        <v>539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540</v>
      </c>
      <c r="B6" s="3" t="s">
        <v>541</v>
      </c>
      <c r="C6" s="5">
        <v>22776</v>
      </c>
    </row>
    <row r="7" spans="1:12">
      <c r="B7" s="2" t="s">
        <v>272</v>
      </c>
      <c r="C7" s="6"/>
      <c r="D7" s="6">
        <v>0</v>
      </c>
      <c r="E7" s="7">
        <v>19</v>
      </c>
      <c r="F7" s="7">
        <v>6</v>
      </c>
      <c r="G7" s="7">
        <v>28</v>
      </c>
      <c r="H7" s="7">
        <v>79</v>
      </c>
      <c r="I7" s="7">
        <v>191</v>
      </c>
      <c r="J7" s="7">
        <v>35</v>
      </c>
      <c r="K7" s="7">
        <v>358</v>
      </c>
      <c r="L7" s="2">
        <v>12</v>
      </c>
    </row>
    <row r="8" spans="1:12">
      <c r="B8" s="2" t="s">
        <v>273</v>
      </c>
      <c r="D8" s="2">
        <v>0</v>
      </c>
      <c r="E8" s="8">
        <v>83.4</v>
      </c>
      <c r="F8" s="8">
        <v>26.3</v>
      </c>
      <c r="G8" s="8">
        <v>122.9</v>
      </c>
      <c r="H8" s="8">
        <v>346.9</v>
      </c>
      <c r="I8" s="8">
        <v>838.6</v>
      </c>
      <c r="J8" s="8">
        <v>153.69999999999999</v>
      </c>
      <c r="K8" s="8">
        <v>1571.8</v>
      </c>
    </row>
    <row r="9" spans="1:12">
      <c r="B9" s="2" t="s">
        <v>274</v>
      </c>
      <c r="C9" s="6"/>
      <c r="D9" s="6">
        <v>0</v>
      </c>
      <c r="E9" s="7">
        <v>2</v>
      </c>
      <c r="F9" s="7">
        <v>4</v>
      </c>
      <c r="G9" s="7">
        <v>10</v>
      </c>
      <c r="H9" s="7">
        <v>4</v>
      </c>
      <c r="I9" s="7">
        <v>11</v>
      </c>
      <c r="J9" s="7">
        <v>2</v>
      </c>
      <c r="K9" s="7">
        <v>33</v>
      </c>
    </row>
    <row r="10" spans="1:12">
      <c r="B10" s="2" t="s">
        <v>275</v>
      </c>
      <c r="C10" s="6"/>
      <c r="D10" s="6">
        <v>0</v>
      </c>
      <c r="E10" s="9">
        <v>10.5</v>
      </c>
      <c r="F10" s="9">
        <v>66.7</v>
      </c>
      <c r="G10" s="9">
        <v>35.700000000000003</v>
      </c>
      <c r="H10" s="9">
        <v>5.0999999999999996</v>
      </c>
      <c r="I10" s="9">
        <v>5.8</v>
      </c>
      <c r="J10" s="9">
        <v>5.7</v>
      </c>
      <c r="K10" s="9">
        <v>9.1999999999999993</v>
      </c>
    </row>
    <row r="11" spans="1:12">
      <c r="B11" s="2" t="s">
        <v>276</v>
      </c>
      <c r="C11" s="6"/>
      <c r="D11" s="6">
        <v>0</v>
      </c>
      <c r="E11" s="6">
        <v>0</v>
      </c>
      <c r="F11" s="7">
        <v>4</v>
      </c>
      <c r="G11" s="7">
        <v>6</v>
      </c>
      <c r="H11" s="7">
        <v>3</v>
      </c>
      <c r="I11" s="7">
        <v>7</v>
      </c>
      <c r="J11" s="7">
        <v>1</v>
      </c>
      <c r="K11" s="7">
        <v>21</v>
      </c>
    </row>
    <row r="12" spans="1:12">
      <c r="A12" s="2" t="s">
        <v>542</v>
      </c>
      <c r="B12" s="3" t="s">
        <v>543</v>
      </c>
      <c r="C12" s="5">
        <v>89423</v>
      </c>
    </row>
    <row r="13" spans="1:12">
      <c r="B13" s="2" t="s">
        <v>272</v>
      </c>
      <c r="C13" s="6"/>
      <c r="D13" s="7">
        <v>7</v>
      </c>
      <c r="E13" s="7">
        <v>50</v>
      </c>
      <c r="F13" s="7">
        <v>31</v>
      </c>
      <c r="G13" s="7">
        <v>201</v>
      </c>
      <c r="H13" s="7">
        <v>202</v>
      </c>
      <c r="I13" s="7">
        <v>925</v>
      </c>
      <c r="J13" s="7">
        <v>112</v>
      </c>
      <c r="K13" s="7">
        <v>1528</v>
      </c>
      <c r="L13" s="2">
        <v>10</v>
      </c>
    </row>
    <row r="14" spans="1:12">
      <c r="B14" s="2" t="s">
        <v>273</v>
      </c>
      <c r="D14" s="8">
        <v>7.8</v>
      </c>
      <c r="E14" s="8">
        <v>55.9</v>
      </c>
      <c r="F14" s="8">
        <v>34.700000000000003</v>
      </c>
      <c r="G14" s="8">
        <v>224.8</v>
      </c>
      <c r="H14" s="8">
        <v>225.9</v>
      </c>
      <c r="I14" s="8">
        <v>1034.4000000000001</v>
      </c>
      <c r="J14" s="8">
        <v>125.2</v>
      </c>
      <c r="K14" s="8">
        <v>1708.7</v>
      </c>
    </row>
    <row r="15" spans="1:12">
      <c r="B15" s="2" t="s">
        <v>274</v>
      </c>
      <c r="C15" s="6"/>
      <c r="D15" s="7">
        <v>4</v>
      </c>
      <c r="E15" s="7">
        <v>5</v>
      </c>
      <c r="F15" s="7">
        <v>15</v>
      </c>
      <c r="G15" s="7">
        <v>77</v>
      </c>
      <c r="H15" s="7">
        <v>38</v>
      </c>
      <c r="I15" s="7">
        <v>181</v>
      </c>
      <c r="J15" s="7">
        <v>36</v>
      </c>
      <c r="K15" s="7">
        <v>356</v>
      </c>
    </row>
    <row r="16" spans="1:12">
      <c r="B16" s="2" t="s">
        <v>275</v>
      </c>
      <c r="C16" s="6"/>
      <c r="D16" s="9">
        <v>57.1</v>
      </c>
      <c r="E16" s="9">
        <v>10</v>
      </c>
      <c r="F16" s="9">
        <v>48.4</v>
      </c>
      <c r="G16" s="9">
        <v>38.299999999999997</v>
      </c>
      <c r="H16" s="9">
        <v>18.8</v>
      </c>
      <c r="I16" s="9">
        <v>19.600000000000001</v>
      </c>
      <c r="J16" s="9">
        <v>32.1</v>
      </c>
      <c r="K16" s="9">
        <v>23.3</v>
      </c>
    </row>
    <row r="17" spans="1:12">
      <c r="B17" s="2" t="s">
        <v>276</v>
      </c>
      <c r="C17" s="6"/>
      <c r="D17" s="7">
        <v>2</v>
      </c>
      <c r="E17" s="7">
        <v>2</v>
      </c>
      <c r="F17" s="7">
        <v>18</v>
      </c>
      <c r="G17" s="7">
        <v>46</v>
      </c>
      <c r="H17" s="7">
        <v>33</v>
      </c>
      <c r="I17" s="7">
        <v>148</v>
      </c>
      <c r="J17" s="7">
        <v>13</v>
      </c>
      <c r="K17" s="7">
        <v>262</v>
      </c>
    </row>
    <row r="18" spans="1:12">
      <c r="A18" s="2" t="s">
        <v>544</v>
      </c>
      <c r="B18" s="3" t="s">
        <v>545</v>
      </c>
      <c r="C18" s="5">
        <v>122051</v>
      </c>
    </row>
    <row r="19" spans="1:12">
      <c r="B19" s="2" t="s">
        <v>272</v>
      </c>
      <c r="C19" s="6"/>
      <c r="D19" s="7">
        <v>3</v>
      </c>
      <c r="E19" s="7">
        <v>64</v>
      </c>
      <c r="F19" s="7">
        <v>31</v>
      </c>
      <c r="G19" s="7">
        <v>130</v>
      </c>
      <c r="H19" s="7">
        <v>297</v>
      </c>
      <c r="I19" s="7">
        <v>1664</v>
      </c>
      <c r="J19" s="7">
        <v>189</v>
      </c>
      <c r="K19" s="7">
        <v>2378</v>
      </c>
      <c r="L19" s="2">
        <v>12</v>
      </c>
    </row>
    <row r="20" spans="1:12">
      <c r="B20" s="2" t="s">
        <v>273</v>
      </c>
      <c r="D20" s="8">
        <v>2.5</v>
      </c>
      <c r="E20" s="8">
        <v>52.4</v>
      </c>
      <c r="F20" s="8">
        <v>25.4</v>
      </c>
      <c r="G20" s="8">
        <v>106.5</v>
      </c>
      <c r="H20" s="8">
        <v>243.3</v>
      </c>
      <c r="I20" s="8">
        <v>1363.4</v>
      </c>
      <c r="J20" s="8">
        <v>154.9</v>
      </c>
      <c r="K20" s="8">
        <v>1948.4</v>
      </c>
    </row>
    <row r="21" spans="1:12">
      <c r="B21" s="2" t="s">
        <v>274</v>
      </c>
      <c r="C21" s="6"/>
      <c r="D21" s="7">
        <v>3</v>
      </c>
      <c r="E21" s="7">
        <v>21</v>
      </c>
      <c r="F21" s="7">
        <v>8</v>
      </c>
      <c r="G21" s="7">
        <v>80</v>
      </c>
      <c r="H21" s="7">
        <v>64</v>
      </c>
      <c r="I21" s="7">
        <v>168</v>
      </c>
      <c r="J21" s="7">
        <v>32</v>
      </c>
      <c r="K21" s="7">
        <v>376</v>
      </c>
    </row>
    <row r="22" spans="1:12">
      <c r="B22" s="2" t="s">
        <v>275</v>
      </c>
      <c r="C22" s="6"/>
      <c r="D22" s="9">
        <v>100</v>
      </c>
      <c r="E22" s="9">
        <v>32.799999999999997</v>
      </c>
      <c r="F22" s="9">
        <v>25.8</v>
      </c>
      <c r="G22" s="9">
        <v>61.5</v>
      </c>
      <c r="H22" s="9">
        <v>21.5</v>
      </c>
      <c r="I22" s="9">
        <v>10.1</v>
      </c>
      <c r="J22" s="9">
        <v>16.899999999999999</v>
      </c>
      <c r="K22" s="9">
        <v>15.8</v>
      </c>
    </row>
    <row r="23" spans="1:12">
      <c r="B23" s="2" t="s">
        <v>276</v>
      </c>
      <c r="C23" s="6"/>
      <c r="D23" s="6">
        <v>0</v>
      </c>
      <c r="E23" s="7">
        <v>4</v>
      </c>
      <c r="F23" s="7">
        <v>5</v>
      </c>
      <c r="G23" s="7">
        <v>50</v>
      </c>
      <c r="H23" s="7">
        <v>25</v>
      </c>
      <c r="I23" s="7">
        <v>104</v>
      </c>
      <c r="J23" s="7">
        <v>18</v>
      </c>
      <c r="K23" s="7">
        <v>206</v>
      </c>
    </row>
    <row r="24" spans="1:12">
      <c r="A24" s="2" t="s">
        <v>546</v>
      </c>
      <c r="B24" s="3" t="s">
        <v>547</v>
      </c>
      <c r="C24" s="5">
        <v>0</v>
      </c>
    </row>
    <row r="25" spans="1:12">
      <c r="B25" s="2" t="s">
        <v>272</v>
      </c>
      <c r="C25" s="6"/>
      <c r="D25" s="6">
        <v>0</v>
      </c>
      <c r="E25" s="7">
        <v>7</v>
      </c>
      <c r="F25" s="7">
        <v>1</v>
      </c>
      <c r="G25" s="7">
        <v>1</v>
      </c>
      <c r="H25" s="7">
        <v>25</v>
      </c>
      <c r="I25" s="7">
        <v>294</v>
      </c>
      <c r="J25" s="7">
        <v>16</v>
      </c>
      <c r="K25" s="7">
        <v>344</v>
      </c>
      <c r="L25" s="2">
        <v>12</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7">
        <v>1</v>
      </c>
      <c r="H27" s="7">
        <v>2</v>
      </c>
      <c r="I27" s="7">
        <v>14</v>
      </c>
      <c r="J27" s="7">
        <v>2</v>
      </c>
      <c r="K27" s="7">
        <v>20</v>
      </c>
    </row>
    <row r="28" spans="1:12">
      <c r="B28" s="2" t="s">
        <v>275</v>
      </c>
      <c r="C28" s="6"/>
      <c r="D28" s="6">
        <v>0</v>
      </c>
      <c r="E28" s="9">
        <v>14.3</v>
      </c>
      <c r="F28" s="6">
        <v>0</v>
      </c>
      <c r="G28" s="9">
        <v>100</v>
      </c>
      <c r="H28" s="9">
        <v>8</v>
      </c>
      <c r="I28" s="9">
        <v>4.8</v>
      </c>
      <c r="J28" s="9">
        <v>12.5</v>
      </c>
      <c r="K28" s="9">
        <v>5.8</v>
      </c>
    </row>
    <row r="29" spans="1:12">
      <c r="B29" s="2" t="s">
        <v>276</v>
      </c>
      <c r="C29" s="6"/>
      <c r="D29" s="6">
        <v>0</v>
      </c>
      <c r="E29" s="6">
        <v>0</v>
      </c>
      <c r="F29" s="6">
        <v>0</v>
      </c>
      <c r="G29" s="7">
        <v>1</v>
      </c>
      <c r="H29" s="7">
        <v>2</v>
      </c>
      <c r="I29" s="7">
        <v>24</v>
      </c>
      <c r="J29" s="7">
        <v>2</v>
      </c>
      <c r="K29" s="7">
        <v>29</v>
      </c>
    </row>
    <row r="30" spans="1:12">
      <c r="A30" s="10"/>
      <c r="B30" s="10" t="s">
        <v>548</v>
      </c>
    </row>
    <row r="31" spans="1:12">
      <c r="A31" s="10" t="s">
        <v>280</v>
      </c>
      <c r="B31" s="10" t="s">
        <v>260</v>
      </c>
      <c r="C31" s="5">
        <v>234250</v>
      </c>
    </row>
    <row r="32" spans="1:12">
      <c r="A32" s="10"/>
      <c r="B32" s="10" t="s">
        <v>272</v>
      </c>
      <c r="C32" s="6"/>
      <c r="D32" s="7">
        <v>10</v>
      </c>
      <c r="E32" s="7">
        <v>140</v>
      </c>
      <c r="F32" s="7">
        <v>69</v>
      </c>
      <c r="G32" s="7">
        <v>360</v>
      </c>
      <c r="H32" s="7">
        <v>603</v>
      </c>
      <c r="I32" s="7">
        <v>3074</v>
      </c>
      <c r="J32" s="7">
        <v>352</v>
      </c>
      <c r="K32" s="7">
        <v>4608</v>
      </c>
    </row>
    <row r="33" spans="1:11">
      <c r="A33" s="10"/>
      <c r="B33" s="10" t="s">
        <v>273</v>
      </c>
      <c r="D33" s="8">
        <v>4.3</v>
      </c>
      <c r="E33" s="8">
        <v>59.8</v>
      </c>
      <c r="F33" s="8">
        <v>29.5</v>
      </c>
      <c r="G33" s="8">
        <v>153.69999999999999</v>
      </c>
      <c r="H33" s="8">
        <v>257.39999999999998</v>
      </c>
      <c r="I33" s="8">
        <v>1312.3</v>
      </c>
      <c r="J33" s="8">
        <v>150.30000000000001</v>
      </c>
      <c r="K33" s="8">
        <v>1967.1</v>
      </c>
    </row>
    <row r="34" spans="1:11">
      <c r="A34" s="10"/>
      <c r="B34" s="10" t="s">
        <v>274</v>
      </c>
      <c r="C34" s="6"/>
      <c r="D34" s="7">
        <v>7</v>
      </c>
      <c r="E34" s="7">
        <v>29</v>
      </c>
      <c r="F34" s="7">
        <v>27</v>
      </c>
      <c r="G34" s="7">
        <v>168</v>
      </c>
      <c r="H34" s="7">
        <v>108</v>
      </c>
      <c r="I34" s="7">
        <v>374</v>
      </c>
      <c r="J34" s="7">
        <v>72</v>
      </c>
      <c r="K34" s="7">
        <v>785</v>
      </c>
    </row>
    <row r="35" spans="1:11">
      <c r="A35" s="10"/>
      <c r="B35" s="10" t="s">
        <v>275</v>
      </c>
      <c r="D35" s="8">
        <v>70</v>
      </c>
      <c r="E35" s="8">
        <v>20.7</v>
      </c>
      <c r="F35" s="8">
        <v>39.1</v>
      </c>
      <c r="G35" s="8">
        <v>46.7</v>
      </c>
      <c r="H35" s="8">
        <v>17.899999999999999</v>
      </c>
      <c r="I35" s="8">
        <v>12.2</v>
      </c>
      <c r="J35" s="8">
        <v>20.5</v>
      </c>
      <c r="K35" s="8">
        <v>17</v>
      </c>
    </row>
    <row r="36" spans="1:11">
      <c r="A36" s="10"/>
      <c r="B36" s="10" t="s">
        <v>276</v>
      </c>
      <c r="C36" s="6"/>
      <c r="D36" s="7">
        <v>2</v>
      </c>
      <c r="E36" s="7">
        <v>6</v>
      </c>
      <c r="F36" s="7">
        <v>27</v>
      </c>
      <c r="G36" s="7">
        <v>103</v>
      </c>
      <c r="H36" s="7">
        <v>63</v>
      </c>
      <c r="I36" s="7">
        <v>283</v>
      </c>
      <c r="J36" s="7">
        <v>34</v>
      </c>
      <c r="K36" s="7">
        <v>518</v>
      </c>
    </row>
  </sheetData>
  <mergeCells count="2">
    <mergeCell ref="A1:B1"/>
    <mergeCell ref="C1:J1"/>
  </mergeCells>
  <hyperlinks>
    <hyperlink ref="A2" location="DocumentMap!A22" display="&lt;&lt; Back to Document Map" xr:uid="{00000000-0004-0000-1500-000000000000}"/>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L96"/>
  <sheetViews>
    <sheetView workbookViewId="0">
      <selection sqref="A1:B1"/>
    </sheetView>
  </sheetViews>
  <sheetFormatPr defaultRowHeight="12"/>
  <cols>
    <col min="1" max="1" width="9.140625" style="2" customWidth="1"/>
    <col min="2" max="2" width="25.85546875" style="2" bestFit="1" customWidth="1"/>
    <col min="3" max="16384" width="9.140625" style="2"/>
  </cols>
  <sheetData>
    <row r="1" spans="1:12">
      <c r="A1" s="47" t="s">
        <v>254</v>
      </c>
      <c r="B1" s="47"/>
      <c r="C1" s="48" t="s">
        <v>255</v>
      </c>
      <c r="D1" s="48"/>
      <c r="E1" s="48"/>
      <c r="F1" s="48"/>
      <c r="G1" s="48"/>
      <c r="H1" s="48"/>
      <c r="I1" s="48"/>
      <c r="J1" s="48"/>
      <c r="K1" s="2" t="s">
        <v>2681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2682</v>
      </c>
      <c r="B6" s="3" t="s">
        <v>2683</v>
      </c>
      <c r="C6" s="5">
        <v>84131</v>
      </c>
    </row>
    <row r="7" spans="1:12">
      <c r="B7" s="2" t="s">
        <v>272</v>
      </c>
      <c r="C7" s="6"/>
      <c r="D7" s="7">
        <v>3</v>
      </c>
      <c r="E7" s="7">
        <v>37</v>
      </c>
      <c r="F7" s="7">
        <v>9</v>
      </c>
      <c r="G7" s="7">
        <v>57</v>
      </c>
      <c r="H7" s="7">
        <v>94</v>
      </c>
      <c r="I7" s="7">
        <v>823</v>
      </c>
      <c r="J7" s="7">
        <v>80</v>
      </c>
      <c r="K7" s="7">
        <v>1103</v>
      </c>
      <c r="L7" s="2">
        <v>12</v>
      </c>
    </row>
    <row r="8" spans="1:12">
      <c r="B8" s="2" t="s">
        <v>273</v>
      </c>
      <c r="D8" s="8">
        <v>3.6</v>
      </c>
      <c r="E8" s="8">
        <v>44</v>
      </c>
      <c r="F8" s="8">
        <v>10.7</v>
      </c>
      <c r="G8" s="8">
        <v>67.8</v>
      </c>
      <c r="H8" s="8">
        <v>111.7</v>
      </c>
      <c r="I8" s="8">
        <v>978.2</v>
      </c>
      <c r="J8" s="8">
        <v>95.1</v>
      </c>
      <c r="K8" s="8">
        <v>1311.1</v>
      </c>
    </row>
    <row r="9" spans="1:12">
      <c r="B9" s="2" t="s">
        <v>274</v>
      </c>
      <c r="C9" s="6"/>
      <c r="D9" s="7">
        <v>2</v>
      </c>
      <c r="E9" s="7">
        <v>8</v>
      </c>
      <c r="F9" s="7">
        <v>1</v>
      </c>
      <c r="G9" s="7">
        <v>29</v>
      </c>
      <c r="H9" s="7">
        <v>2</v>
      </c>
      <c r="I9" s="7">
        <v>71</v>
      </c>
      <c r="J9" s="7">
        <v>5</v>
      </c>
      <c r="K9" s="7">
        <v>118</v>
      </c>
    </row>
    <row r="10" spans="1:12">
      <c r="B10" s="2" t="s">
        <v>275</v>
      </c>
      <c r="C10" s="6"/>
      <c r="D10" s="9">
        <v>66.7</v>
      </c>
      <c r="E10" s="9">
        <v>21.6</v>
      </c>
      <c r="F10" s="9">
        <v>11.1</v>
      </c>
      <c r="G10" s="9">
        <v>50.9</v>
      </c>
      <c r="H10" s="9">
        <v>2.1</v>
      </c>
      <c r="I10" s="9">
        <v>8.6</v>
      </c>
      <c r="J10" s="9">
        <v>6.3</v>
      </c>
      <c r="K10" s="9">
        <v>10.7</v>
      </c>
    </row>
    <row r="11" spans="1:12">
      <c r="B11" s="2" t="s">
        <v>276</v>
      </c>
      <c r="C11" s="6"/>
      <c r="D11" s="7">
        <v>1</v>
      </c>
      <c r="E11" s="7">
        <v>1</v>
      </c>
      <c r="F11" s="6">
        <v>0</v>
      </c>
      <c r="G11" s="7">
        <v>18</v>
      </c>
      <c r="H11" s="7">
        <v>1</v>
      </c>
      <c r="I11" s="7">
        <v>63</v>
      </c>
      <c r="J11" s="7">
        <v>5</v>
      </c>
      <c r="K11" s="7">
        <v>89</v>
      </c>
    </row>
    <row r="12" spans="1:12">
      <c r="A12" s="2" t="s">
        <v>2684</v>
      </c>
      <c r="B12" s="3" t="s">
        <v>2685</v>
      </c>
      <c r="C12" s="5">
        <v>1321</v>
      </c>
    </row>
    <row r="13" spans="1:12">
      <c r="B13" s="2" t="s">
        <v>272</v>
      </c>
      <c r="C13" s="6"/>
      <c r="D13" s="6">
        <v>0</v>
      </c>
      <c r="E13" s="7">
        <v>1</v>
      </c>
      <c r="F13" s="6">
        <v>0</v>
      </c>
      <c r="G13" s="6">
        <v>0</v>
      </c>
      <c r="H13" s="6">
        <v>0</v>
      </c>
      <c r="I13" s="7">
        <v>1</v>
      </c>
      <c r="J13" s="7">
        <v>2</v>
      </c>
      <c r="K13" s="7">
        <v>4</v>
      </c>
      <c r="L13" s="2">
        <v>10</v>
      </c>
    </row>
    <row r="14" spans="1:12">
      <c r="B14" s="2" t="s">
        <v>273</v>
      </c>
      <c r="D14" s="2">
        <v>0</v>
      </c>
      <c r="E14" s="8">
        <v>75.7</v>
      </c>
      <c r="F14" s="2">
        <v>0</v>
      </c>
      <c r="G14" s="2">
        <v>0</v>
      </c>
      <c r="H14" s="2">
        <v>0</v>
      </c>
      <c r="I14" s="8">
        <v>75.7</v>
      </c>
      <c r="J14" s="8">
        <v>151.4</v>
      </c>
      <c r="K14" s="8">
        <v>302.8</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2686</v>
      </c>
      <c r="B18" s="3" t="s">
        <v>2687</v>
      </c>
      <c r="C18" s="5">
        <v>90629</v>
      </c>
    </row>
    <row r="19" spans="1:12">
      <c r="B19" s="2" t="s">
        <v>272</v>
      </c>
      <c r="C19" s="6"/>
      <c r="D19" s="7">
        <v>2</v>
      </c>
      <c r="E19" s="7">
        <v>28</v>
      </c>
      <c r="F19" s="7">
        <v>7</v>
      </c>
      <c r="G19" s="7">
        <v>72</v>
      </c>
      <c r="H19" s="7">
        <v>128</v>
      </c>
      <c r="I19" s="7">
        <v>775</v>
      </c>
      <c r="J19" s="7">
        <v>71</v>
      </c>
      <c r="K19" s="7">
        <v>1083</v>
      </c>
      <c r="L19" s="2">
        <v>12</v>
      </c>
    </row>
    <row r="20" spans="1:12">
      <c r="B20" s="2" t="s">
        <v>273</v>
      </c>
      <c r="D20" s="8">
        <v>2.2000000000000002</v>
      </c>
      <c r="E20" s="8">
        <v>30.9</v>
      </c>
      <c r="F20" s="8">
        <v>7.7</v>
      </c>
      <c r="G20" s="8">
        <v>79.400000000000006</v>
      </c>
      <c r="H20" s="8">
        <v>141.19999999999999</v>
      </c>
      <c r="I20" s="8">
        <v>855.1</v>
      </c>
      <c r="J20" s="8">
        <v>78.3</v>
      </c>
      <c r="K20" s="8">
        <v>1195</v>
      </c>
    </row>
    <row r="21" spans="1:12">
      <c r="B21" s="2" t="s">
        <v>274</v>
      </c>
      <c r="C21" s="6"/>
      <c r="D21" s="7">
        <v>1</v>
      </c>
      <c r="E21" s="7">
        <v>8</v>
      </c>
      <c r="F21" s="7">
        <v>1</v>
      </c>
      <c r="G21" s="7">
        <v>31</v>
      </c>
      <c r="H21" s="7">
        <v>13</v>
      </c>
      <c r="I21" s="7">
        <v>91</v>
      </c>
      <c r="J21" s="7">
        <v>16</v>
      </c>
      <c r="K21" s="7">
        <v>161</v>
      </c>
    </row>
    <row r="22" spans="1:12">
      <c r="B22" s="2" t="s">
        <v>275</v>
      </c>
      <c r="C22" s="6"/>
      <c r="D22" s="9">
        <v>50</v>
      </c>
      <c r="E22" s="9">
        <v>28.6</v>
      </c>
      <c r="F22" s="9">
        <v>14.3</v>
      </c>
      <c r="G22" s="9">
        <v>43.1</v>
      </c>
      <c r="H22" s="9">
        <v>10.199999999999999</v>
      </c>
      <c r="I22" s="9">
        <v>11.7</v>
      </c>
      <c r="J22" s="9">
        <v>22.5</v>
      </c>
      <c r="K22" s="9">
        <v>14.9</v>
      </c>
    </row>
    <row r="23" spans="1:12">
      <c r="B23" s="2" t="s">
        <v>276</v>
      </c>
      <c r="C23" s="6"/>
      <c r="D23" s="6">
        <v>0</v>
      </c>
      <c r="E23" s="7">
        <v>4</v>
      </c>
      <c r="F23" s="7">
        <v>1</v>
      </c>
      <c r="G23" s="7">
        <v>31</v>
      </c>
      <c r="H23" s="7">
        <v>8</v>
      </c>
      <c r="I23" s="7">
        <v>123</v>
      </c>
      <c r="J23" s="7">
        <v>8</v>
      </c>
      <c r="K23" s="7">
        <v>175</v>
      </c>
    </row>
    <row r="24" spans="1:12">
      <c r="A24" s="2" t="s">
        <v>2688</v>
      </c>
      <c r="B24" s="3" t="s">
        <v>2689</v>
      </c>
      <c r="C24" s="5">
        <v>1523</v>
      </c>
    </row>
    <row r="25" spans="1:12">
      <c r="B25" s="2" t="s">
        <v>272</v>
      </c>
      <c r="C25" s="6"/>
      <c r="D25" s="6">
        <v>0</v>
      </c>
      <c r="E25" s="6">
        <v>0</v>
      </c>
      <c r="F25" s="6">
        <v>0</v>
      </c>
      <c r="G25" s="7">
        <v>1</v>
      </c>
      <c r="H25" s="7">
        <v>3</v>
      </c>
      <c r="I25" s="7">
        <v>5</v>
      </c>
      <c r="J25" s="7">
        <v>1</v>
      </c>
      <c r="K25" s="7">
        <v>10</v>
      </c>
      <c r="L25" s="2">
        <v>12</v>
      </c>
    </row>
    <row r="26" spans="1:12">
      <c r="B26" s="2" t="s">
        <v>273</v>
      </c>
      <c r="D26" s="2">
        <v>0</v>
      </c>
      <c r="E26" s="2">
        <v>0</v>
      </c>
      <c r="F26" s="2">
        <v>0</v>
      </c>
      <c r="G26" s="8">
        <v>65.7</v>
      </c>
      <c r="H26" s="8">
        <v>197</v>
      </c>
      <c r="I26" s="8">
        <v>328.3</v>
      </c>
      <c r="J26" s="8">
        <v>65.7</v>
      </c>
      <c r="K26" s="8">
        <v>656.6</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2690</v>
      </c>
      <c r="B30" s="3" t="s">
        <v>2691</v>
      </c>
      <c r="C30" s="5">
        <v>0</v>
      </c>
    </row>
    <row r="31" spans="1:12">
      <c r="B31" s="2" t="s">
        <v>272</v>
      </c>
      <c r="C31" s="6"/>
      <c r="D31" s="6">
        <v>0</v>
      </c>
      <c r="E31" s="6">
        <v>0</v>
      </c>
      <c r="F31" s="6">
        <v>0</v>
      </c>
      <c r="G31" s="6">
        <v>0</v>
      </c>
      <c r="H31" s="7">
        <v>2</v>
      </c>
      <c r="I31" s="7">
        <v>16</v>
      </c>
      <c r="J31" s="6">
        <v>0</v>
      </c>
      <c r="K31" s="7">
        <v>18</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7">
        <v>2</v>
      </c>
      <c r="I33" s="7">
        <v>4</v>
      </c>
      <c r="J33" s="6">
        <v>0</v>
      </c>
      <c r="K33" s="7">
        <v>6</v>
      </c>
    </row>
    <row r="34" spans="1:12">
      <c r="B34" s="2" t="s">
        <v>275</v>
      </c>
      <c r="C34" s="6"/>
      <c r="D34" s="6">
        <v>0</v>
      </c>
      <c r="E34" s="6">
        <v>0</v>
      </c>
      <c r="F34" s="6">
        <v>0</v>
      </c>
      <c r="G34" s="6">
        <v>0</v>
      </c>
      <c r="H34" s="9">
        <v>100</v>
      </c>
      <c r="I34" s="9">
        <v>25</v>
      </c>
      <c r="J34" s="6">
        <v>0</v>
      </c>
      <c r="K34" s="9">
        <v>33.299999999999997</v>
      </c>
    </row>
    <row r="35" spans="1:12">
      <c r="B35" s="2" t="s">
        <v>276</v>
      </c>
      <c r="C35" s="6"/>
      <c r="D35" s="6">
        <v>0</v>
      </c>
      <c r="E35" s="6">
        <v>0</v>
      </c>
      <c r="F35" s="6">
        <v>0</v>
      </c>
      <c r="G35" s="6">
        <v>0</v>
      </c>
      <c r="H35" s="7">
        <v>2</v>
      </c>
      <c r="I35" s="7">
        <v>3</v>
      </c>
      <c r="J35" s="6">
        <v>0</v>
      </c>
      <c r="K35" s="7">
        <v>5</v>
      </c>
    </row>
    <row r="36" spans="1:12">
      <c r="A36" s="2" t="s">
        <v>2692</v>
      </c>
      <c r="B36" s="3" t="s">
        <v>2693</v>
      </c>
      <c r="C36" s="5">
        <v>31792</v>
      </c>
    </row>
    <row r="37" spans="1:12">
      <c r="B37" s="2" t="s">
        <v>272</v>
      </c>
      <c r="C37" s="6"/>
      <c r="D37" s="6">
        <v>0</v>
      </c>
      <c r="E37" s="7">
        <v>9</v>
      </c>
      <c r="F37" s="6">
        <v>0</v>
      </c>
      <c r="G37" s="7">
        <v>11</v>
      </c>
      <c r="H37" s="7">
        <v>20</v>
      </c>
      <c r="I37" s="7">
        <v>170</v>
      </c>
      <c r="J37" s="7">
        <v>20</v>
      </c>
      <c r="K37" s="7">
        <v>230</v>
      </c>
      <c r="L37" s="2">
        <v>12</v>
      </c>
    </row>
    <row r="38" spans="1:12">
      <c r="B38" s="2" t="s">
        <v>273</v>
      </c>
      <c r="D38" s="2">
        <v>0</v>
      </c>
      <c r="E38" s="8">
        <v>28.3</v>
      </c>
      <c r="F38" s="2">
        <v>0</v>
      </c>
      <c r="G38" s="8">
        <v>34.6</v>
      </c>
      <c r="H38" s="8">
        <v>62.9</v>
      </c>
      <c r="I38" s="8">
        <v>534.70000000000005</v>
      </c>
      <c r="J38" s="8">
        <v>62.9</v>
      </c>
      <c r="K38" s="8">
        <v>723.5</v>
      </c>
    </row>
    <row r="39" spans="1:12">
      <c r="B39" s="2" t="s">
        <v>274</v>
      </c>
      <c r="C39" s="6"/>
      <c r="D39" s="6">
        <v>0</v>
      </c>
      <c r="E39" s="6">
        <v>0</v>
      </c>
      <c r="F39" s="6">
        <v>0</v>
      </c>
      <c r="G39" s="7">
        <v>6</v>
      </c>
      <c r="H39" s="7">
        <v>2</v>
      </c>
      <c r="I39" s="7">
        <v>10</v>
      </c>
      <c r="J39" s="7">
        <v>2</v>
      </c>
      <c r="K39" s="7">
        <v>20</v>
      </c>
    </row>
    <row r="40" spans="1:12">
      <c r="B40" s="2" t="s">
        <v>275</v>
      </c>
      <c r="C40" s="6"/>
      <c r="D40" s="6">
        <v>0</v>
      </c>
      <c r="E40" s="6">
        <v>0</v>
      </c>
      <c r="F40" s="6">
        <v>0</v>
      </c>
      <c r="G40" s="9">
        <v>54.5</v>
      </c>
      <c r="H40" s="9">
        <v>10</v>
      </c>
      <c r="I40" s="9">
        <v>5.9</v>
      </c>
      <c r="J40" s="9">
        <v>10</v>
      </c>
      <c r="K40" s="9">
        <v>8.6999999999999993</v>
      </c>
    </row>
    <row r="41" spans="1:12">
      <c r="B41" s="2" t="s">
        <v>276</v>
      </c>
      <c r="C41" s="6"/>
      <c r="D41" s="6">
        <v>0</v>
      </c>
      <c r="E41" s="7">
        <v>1</v>
      </c>
      <c r="F41" s="6">
        <v>0</v>
      </c>
      <c r="G41" s="7">
        <v>5</v>
      </c>
      <c r="H41" s="7">
        <v>1</v>
      </c>
      <c r="I41" s="7">
        <v>6</v>
      </c>
      <c r="J41" s="7">
        <v>1</v>
      </c>
      <c r="K41" s="7">
        <v>14</v>
      </c>
    </row>
    <row r="42" spans="1:12">
      <c r="A42" s="2" t="s">
        <v>2694</v>
      </c>
      <c r="B42" s="3" t="s">
        <v>2695</v>
      </c>
      <c r="C42" s="5">
        <v>2228</v>
      </c>
    </row>
    <row r="43" spans="1:12">
      <c r="B43" s="2" t="s">
        <v>272</v>
      </c>
      <c r="C43" s="6"/>
      <c r="D43" s="6">
        <v>0</v>
      </c>
      <c r="E43" s="6">
        <v>0</v>
      </c>
      <c r="F43" s="6">
        <v>0</v>
      </c>
      <c r="G43" s="7">
        <v>3</v>
      </c>
      <c r="H43" s="7">
        <v>3</v>
      </c>
      <c r="I43" s="7">
        <v>5</v>
      </c>
      <c r="J43" s="7">
        <v>8</v>
      </c>
      <c r="K43" s="7">
        <v>19</v>
      </c>
      <c r="L43" s="2">
        <v>12</v>
      </c>
    </row>
    <row r="44" spans="1:12">
      <c r="B44" s="2" t="s">
        <v>273</v>
      </c>
      <c r="D44" s="2">
        <v>0</v>
      </c>
      <c r="E44" s="2">
        <v>0</v>
      </c>
      <c r="F44" s="2">
        <v>0</v>
      </c>
      <c r="G44" s="8">
        <v>134.6</v>
      </c>
      <c r="H44" s="8">
        <v>134.6</v>
      </c>
      <c r="I44" s="8">
        <v>224.4</v>
      </c>
      <c r="J44" s="8">
        <v>359.1</v>
      </c>
      <c r="K44" s="8">
        <v>852.8</v>
      </c>
    </row>
    <row r="45" spans="1:12">
      <c r="B45" s="2" t="s">
        <v>274</v>
      </c>
      <c r="C45" s="6"/>
      <c r="D45" s="6">
        <v>0</v>
      </c>
      <c r="E45" s="6">
        <v>0</v>
      </c>
      <c r="F45" s="6">
        <v>0</v>
      </c>
      <c r="G45" s="7">
        <v>2</v>
      </c>
      <c r="H45" s="6">
        <v>0</v>
      </c>
      <c r="I45" s="6">
        <v>0</v>
      </c>
      <c r="J45" s="7">
        <v>2</v>
      </c>
      <c r="K45" s="7">
        <v>4</v>
      </c>
    </row>
    <row r="46" spans="1:12">
      <c r="B46" s="2" t="s">
        <v>275</v>
      </c>
      <c r="C46" s="6"/>
      <c r="D46" s="6">
        <v>0</v>
      </c>
      <c r="E46" s="6">
        <v>0</v>
      </c>
      <c r="F46" s="6">
        <v>0</v>
      </c>
      <c r="G46" s="9">
        <v>66.7</v>
      </c>
      <c r="H46" s="6">
        <v>0</v>
      </c>
      <c r="I46" s="6">
        <v>0</v>
      </c>
      <c r="J46" s="9">
        <v>25</v>
      </c>
      <c r="K46" s="9">
        <v>21.1</v>
      </c>
    </row>
    <row r="47" spans="1:12">
      <c r="B47" s="2" t="s">
        <v>276</v>
      </c>
      <c r="C47" s="6"/>
      <c r="D47" s="6">
        <v>0</v>
      </c>
      <c r="E47" s="6">
        <v>0</v>
      </c>
      <c r="F47" s="6">
        <v>0</v>
      </c>
      <c r="G47" s="7">
        <v>1</v>
      </c>
      <c r="H47" s="6">
        <v>0</v>
      </c>
      <c r="I47" s="6">
        <v>0</v>
      </c>
      <c r="J47" s="7">
        <v>2</v>
      </c>
      <c r="K47" s="7">
        <v>3</v>
      </c>
    </row>
    <row r="48" spans="1:12">
      <c r="A48" s="2" t="s">
        <v>2696</v>
      </c>
      <c r="B48" s="3" t="s">
        <v>2697</v>
      </c>
      <c r="C48" s="5">
        <v>77457</v>
      </c>
    </row>
    <row r="49" spans="1:12">
      <c r="B49" s="2" t="s">
        <v>272</v>
      </c>
      <c r="C49" s="6"/>
      <c r="D49" s="7">
        <v>1</v>
      </c>
      <c r="E49" s="7">
        <v>24</v>
      </c>
      <c r="F49" s="7">
        <v>8</v>
      </c>
      <c r="G49" s="7">
        <v>27</v>
      </c>
      <c r="H49" s="7">
        <v>56</v>
      </c>
      <c r="I49" s="7">
        <v>499</v>
      </c>
      <c r="J49" s="7">
        <v>40</v>
      </c>
      <c r="K49" s="7">
        <v>655</v>
      </c>
      <c r="L49" s="2">
        <v>12</v>
      </c>
    </row>
    <row r="50" spans="1:12">
      <c r="B50" s="2" t="s">
        <v>273</v>
      </c>
      <c r="D50" s="8">
        <v>1.3</v>
      </c>
      <c r="E50" s="8">
        <v>31</v>
      </c>
      <c r="F50" s="8">
        <v>10.3</v>
      </c>
      <c r="G50" s="8">
        <v>34.9</v>
      </c>
      <c r="H50" s="8">
        <v>72.3</v>
      </c>
      <c r="I50" s="8">
        <v>644.20000000000005</v>
      </c>
      <c r="J50" s="8">
        <v>51.6</v>
      </c>
      <c r="K50" s="8">
        <v>845.6</v>
      </c>
    </row>
    <row r="51" spans="1:12">
      <c r="B51" s="2" t="s">
        <v>274</v>
      </c>
      <c r="C51" s="6"/>
      <c r="D51" s="7">
        <v>1</v>
      </c>
      <c r="E51" s="7">
        <v>3</v>
      </c>
      <c r="F51" s="7">
        <v>2</v>
      </c>
      <c r="G51" s="7">
        <v>8</v>
      </c>
      <c r="H51" s="7">
        <v>2</v>
      </c>
      <c r="I51" s="7">
        <v>26</v>
      </c>
      <c r="J51" s="7">
        <v>3</v>
      </c>
      <c r="K51" s="7">
        <v>45</v>
      </c>
    </row>
    <row r="52" spans="1:12">
      <c r="B52" s="2" t="s">
        <v>275</v>
      </c>
      <c r="C52" s="6"/>
      <c r="D52" s="9">
        <v>100</v>
      </c>
      <c r="E52" s="9">
        <v>12.5</v>
      </c>
      <c r="F52" s="9">
        <v>25</v>
      </c>
      <c r="G52" s="9">
        <v>29.6</v>
      </c>
      <c r="H52" s="9">
        <v>3.6</v>
      </c>
      <c r="I52" s="9">
        <v>5.2</v>
      </c>
      <c r="J52" s="9">
        <v>7.5</v>
      </c>
      <c r="K52" s="9">
        <v>6.9</v>
      </c>
    </row>
    <row r="53" spans="1:12">
      <c r="B53" s="2" t="s">
        <v>276</v>
      </c>
      <c r="C53" s="6"/>
      <c r="D53" s="7">
        <v>1</v>
      </c>
      <c r="E53" s="7">
        <v>2</v>
      </c>
      <c r="F53" s="7">
        <v>3</v>
      </c>
      <c r="G53" s="7">
        <v>7</v>
      </c>
      <c r="H53" s="7">
        <v>2</v>
      </c>
      <c r="I53" s="7">
        <v>33</v>
      </c>
      <c r="J53" s="7">
        <v>5</v>
      </c>
      <c r="K53" s="7">
        <v>53</v>
      </c>
    </row>
    <row r="54" spans="1:12">
      <c r="A54" s="2" t="s">
        <v>2698</v>
      </c>
      <c r="B54" s="3" t="s">
        <v>2699</v>
      </c>
      <c r="C54" s="5">
        <v>4076</v>
      </c>
    </row>
    <row r="55" spans="1:12">
      <c r="B55" s="2" t="s">
        <v>272</v>
      </c>
      <c r="C55" s="6"/>
      <c r="D55" s="6">
        <v>0</v>
      </c>
      <c r="E55" s="7">
        <v>2</v>
      </c>
      <c r="F55" s="6">
        <v>0</v>
      </c>
      <c r="G55" s="7">
        <v>5</v>
      </c>
      <c r="H55" s="7">
        <v>7</v>
      </c>
      <c r="I55" s="7">
        <v>35</v>
      </c>
      <c r="J55" s="7">
        <v>7</v>
      </c>
      <c r="K55" s="7">
        <v>56</v>
      </c>
      <c r="L55" s="2">
        <v>12</v>
      </c>
    </row>
    <row r="56" spans="1:12">
      <c r="B56" s="2" t="s">
        <v>273</v>
      </c>
      <c r="D56" s="2">
        <v>0</v>
      </c>
      <c r="E56" s="8">
        <v>49.1</v>
      </c>
      <c r="F56" s="2">
        <v>0</v>
      </c>
      <c r="G56" s="8">
        <v>122.7</v>
      </c>
      <c r="H56" s="8">
        <v>171.7</v>
      </c>
      <c r="I56" s="8">
        <v>858.7</v>
      </c>
      <c r="J56" s="8">
        <v>171.7</v>
      </c>
      <c r="K56" s="8">
        <v>1373.9</v>
      </c>
    </row>
    <row r="57" spans="1:12">
      <c r="B57" s="2" t="s">
        <v>274</v>
      </c>
      <c r="C57" s="6"/>
      <c r="D57" s="6">
        <v>0</v>
      </c>
      <c r="E57" s="6">
        <v>0</v>
      </c>
      <c r="F57" s="6">
        <v>0</v>
      </c>
      <c r="G57" s="7">
        <v>1</v>
      </c>
      <c r="H57" s="7">
        <v>1</v>
      </c>
      <c r="I57" s="6">
        <v>0</v>
      </c>
      <c r="J57" s="7">
        <v>1</v>
      </c>
      <c r="K57" s="7">
        <v>3</v>
      </c>
    </row>
    <row r="58" spans="1:12">
      <c r="B58" s="2" t="s">
        <v>275</v>
      </c>
      <c r="C58" s="6"/>
      <c r="D58" s="6">
        <v>0</v>
      </c>
      <c r="E58" s="6">
        <v>0</v>
      </c>
      <c r="F58" s="6">
        <v>0</v>
      </c>
      <c r="G58" s="9">
        <v>20</v>
      </c>
      <c r="H58" s="9">
        <v>14.3</v>
      </c>
      <c r="I58" s="6">
        <v>0</v>
      </c>
      <c r="J58" s="9">
        <v>14.3</v>
      </c>
      <c r="K58" s="9">
        <v>5.4</v>
      </c>
    </row>
    <row r="59" spans="1:12">
      <c r="B59" s="2" t="s">
        <v>276</v>
      </c>
      <c r="C59" s="6"/>
      <c r="D59" s="6">
        <v>0</v>
      </c>
      <c r="E59" s="6">
        <v>0</v>
      </c>
      <c r="F59" s="6">
        <v>0</v>
      </c>
      <c r="G59" s="7">
        <v>1</v>
      </c>
      <c r="H59" s="7">
        <v>1</v>
      </c>
      <c r="I59" s="6">
        <v>0</v>
      </c>
      <c r="J59" s="7">
        <v>1</v>
      </c>
      <c r="K59" s="7">
        <v>3</v>
      </c>
    </row>
    <row r="60" spans="1:12">
      <c r="A60" s="2" t="s">
        <v>2700</v>
      </c>
      <c r="B60" s="3" t="s">
        <v>2701</v>
      </c>
      <c r="C60" s="5">
        <v>0</v>
      </c>
    </row>
    <row r="61" spans="1:12">
      <c r="B61" s="2" t="s">
        <v>272</v>
      </c>
      <c r="C61" s="6"/>
      <c r="D61" s="6">
        <v>0</v>
      </c>
      <c r="E61" s="6">
        <v>0</v>
      </c>
      <c r="F61" s="7">
        <v>1</v>
      </c>
      <c r="G61" s="7">
        <v>2</v>
      </c>
      <c r="H61" s="7">
        <v>7</v>
      </c>
      <c r="I61" s="7">
        <v>11</v>
      </c>
      <c r="J61" s="7">
        <v>1</v>
      </c>
      <c r="K61" s="7">
        <v>22</v>
      </c>
      <c r="L61" s="2">
        <v>7</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7">
        <v>1</v>
      </c>
      <c r="H63" s="6">
        <v>0</v>
      </c>
      <c r="I63" s="6">
        <v>0</v>
      </c>
      <c r="J63" s="6">
        <v>0</v>
      </c>
      <c r="K63" s="7">
        <v>1</v>
      </c>
    </row>
    <row r="64" spans="1:12">
      <c r="B64" s="2" t="s">
        <v>275</v>
      </c>
      <c r="C64" s="6"/>
      <c r="D64" s="6">
        <v>0</v>
      </c>
      <c r="E64" s="6">
        <v>0</v>
      </c>
      <c r="F64" s="6">
        <v>0</v>
      </c>
      <c r="G64" s="9">
        <v>50</v>
      </c>
      <c r="H64" s="6">
        <v>0</v>
      </c>
      <c r="I64" s="6">
        <v>0</v>
      </c>
      <c r="J64" s="6">
        <v>0</v>
      </c>
      <c r="K64" s="9">
        <v>4.5</v>
      </c>
    </row>
    <row r="65" spans="1:12">
      <c r="B65" s="2" t="s">
        <v>276</v>
      </c>
      <c r="C65" s="6"/>
      <c r="D65" s="6">
        <v>0</v>
      </c>
      <c r="E65" s="6">
        <v>0</v>
      </c>
      <c r="F65" s="6">
        <v>0</v>
      </c>
      <c r="G65" s="7">
        <v>1</v>
      </c>
      <c r="H65" s="6">
        <v>0</v>
      </c>
      <c r="I65" s="7">
        <v>2</v>
      </c>
      <c r="J65" s="6">
        <v>0</v>
      </c>
      <c r="K65" s="7">
        <v>3</v>
      </c>
    </row>
    <row r="66" spans="1:12">
      <c r="A66" s="2" t="s">
        <v>2702</v>
      </c>
      <c r="B66" s="3" t="s">
        <v>2703</v>
      </c>
      <c r="C66" s="5">
        <v>141927</v>
      </c>
    </row>
    <row r="67" spans="1:12">
      <c r="B67" s="2" t="s">
        <v>272</v>
      </c>
      <c r="C67" s="6"/>
      <c r="D67" s="7">
        <v>3</v>
      </c>
      <c r="E67" s="7">
        <v>30</v>
      </c>
      <c r="F67" s="7">
        <v>26</v>
      </c>
      <c r="G67" s="7">
        <v>137</v>
      </c>
      <c r="H67" s="7">
        <v>184</v>
      </c>
      <c r="I67" s="7">
        <v>2128</v>
      </c>
      <c r="J67" s="7">
        <v>148</v>
      </c>
      <c r="K67" s="7">
        <v>2656</v>
      </c>
      <c r="L67" s="2">
        <v>12</v>
      </c>
    </row>
    <row r="68" spans="1:12">
      <c r="B68" s="2" t="s">
        <v>273</v>
      </c>
      <c r="D68" s="8">
        <v>2.1</v>
      </c>
      <c r="E68" s="8">
        <v>21.1</v>
      </c>
      <c r="F68" s="8">
        <v>18.3</v>
      </c>
      <c r="G68" s="8">
        <v>96.5</v>
      </c>
      <c r="H68" s="8">
        <v>129.6</v>
      </c>
      <c r="I68" s="8">
        <v>1499.4</v>
      </c>
      <c r="J68" s="8">
        <v>104.3</v>
      </c>
      <c r="K68" s="8">
        <v>1871.4</v>
      </c>
    </row>
    <row r="69" spans="1:12">
      <c r="B69" s="2" t="s">
        <v>274</v>
      </c>
      <c r="C69" s="6"/>
      <c r="D69" s="7">
        <v>1</v>
      </c>
      <c r="E69" s="7">
        <v>3</v>
      </c>
      <c r="F69" s="7">
        <v>5</v>
      </c>
      <c r="G69" s="7">
        <v>56</v>
      </c>
      <c r="H69" s="7">
        <v>15</v>
      </c>
      <c r="I69" s="7">
        <v>110</v>
      </c>
      <c r="J69" s="7">
        <v>7</v>
      </c>
      <c r="K69" s="7">
        <v>197</v>
      </c>
    </row>
    <row r="70" spans="1:12">
      <c r="B70" s="2" t="s">
        <v>275</v>
      </c>
      <c r="C70" s="6"/>
      <c r="D70" s="9">
        <v>33.299999999999997</v>
      </c>
      <c r="E70" s="9">
        <v>10</v>
      </c>
      <c r="F70" s="9">
        <v>19.2</v>
      </c>
      <c r="G70" s="9">
        <v>40.9</v>
      </c>
      <c r="H70" s="9">
        <v>8.1999999999999993</v>
      </c>
      <c r="I70" s="9">
        <v>5.2</v>
      </c>
      <c r="J70" s="9">
        <v>4.7</v>
      </c>
      <c r="K70" s="9">
        <v>7.4</v>
      </c>
    </row>
    <row r="71" spans="1:12">
      <c r="B71" s="2" t="s">
        <v>276</v>
      </c>
      <c r="C71" s="6"/>
      <c r="D71" s="7">
        <v>4</v>
      </c>
      <c r="E71" s="7">
        <v>1</v>
      </c>
      <c r="F71" s="7">
        <v>7</v>
      </c>
      <c r="G71" s="7">
        <v>40</v>
      </c>
      <c r="H71" s="7">
        <v>11</v>
      </c>
      <c r="I71" s="7">
        <v>144</v>
      </c>
      <c r="J71" s="7">
        <v>7</v>
      </c>
      <c r="K71" s="7">
        <v>214</v>
      </c>
    </row>
    <row r="72" spans="1:12">
      <c r="A72" s="2" t="s">
        <v>2704</v>
      </c>
      <c r="B72" s="3" t="s">
        <v>2705</v>
      </c>
      <c r="C72" s="5">
        <v>0</v>
      </c>
    </row>
    <row r="73" spans="1:12">
      <c r="B73" s="2" t="s">
        <v>272</v>
      </c>
      <c r="C73" s="6"/>
      <c r="D73" s="6">
        <v>0</v>
      </c>
      <c r="E73" s="6">
        <v>0</v>
      </c>
      <c r="F73" s="6">
        <v>0</v>
      </c>
      <c r="G73" s="6">
        <v>0</v>
      </c>
      <c r="H73" s="6">
        <v>0</v>
      </c>
      <c r="I73" s="7">
        <v>15</v>
      </c>
      <c r="J73" s="6">
        <v>0</v>
      </c>
      <c r="K73" s="7">
        <v>15</v>
      </c>
      <c r="L73" s="2">
        <v>12</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2" t="s">
        <v>2706</v>
      </c>
      <c r="B78" s="3" t="s">
        <v>2707</v>
      </c>
      <c r="C78" s="5">
        <v>18196</v>
      </c>
    </row>
    <row r="79" spans="1:12">
      <c r="B79" s="2" t="s">
        <v>272</v>
      </c>
      <c r="C79" s="6"/>
      <c r="D79" s="7">
        <v>5</v>
      </c>
      <c r="E79" s="7">
        <v>9</v>
      </c>
      <c r="F79" s="7">
        <v>2</v>
      </c>
      <c r="G79" s="7">
        <v>37</v>
      </c>
      <c r="H79" s="7">
        <v>56</v>
      </c>
      <c r="I79" s="7">
        <v>158</v>
      </c>
      <c r="J79" s="7">
        <v>21</v>
      </c>
      <c r="K79" s="7">
        <v>288</v>
      </c>
      <c r="L79" s="2">
        <v>12</v>
      </c>
    </row>
    <row r="80" spans="1:12">
      <c r="B80" s="2" t="s">
        <v>273</v>
      </c>
      <c r="D80" s="8">
        <v>27.5</v>
      </c>
      <c r="E80" s="8">
        <v>49.5</v>
      </c>
      <c r="F80" s="8">
        <v>11</v>
      </c>
      <c r="G80" s="8">
        <v>203.3</v>
      </c>
      <c r="H80" s="8">
        <v>307.8</v>
      </c>
      <c r="I80" s="8">
        <v>868.3</v>
      </c>
      <c r="J80" s="8">
        <v>115.4</v>
      </c>
      <c r="K80" s="8">
        <v>1582.8</v>
      </c>
    </row>
    <row r="81" spans="1:12">
      <c r="B81" s="2" t="s">
        <v>274</v>
      </c>
      <c r="C81" s="6"/>
      <c r="D81" s="7">
        <v>4</v>
      </c>
      <c r="E81" s="7">
        <v>1</v>
      </c>
      <c r="F81" s="6">
        <v>0</v>
      </c>
      <c r="G81" s="7">
        <v>21</v>
      </c>
      <c r="H81" s="7">
        <v>11</v>
      </c>
      <c r="I81" s="7">
        <v>13</v>
      </c>
      <c r="J81" s="7">
        <v>3</v>
      </c>
      <c r="K81" s="7">
        <v>53</v>
      </c>
    </row>
    <row r="82" spans="1:12">
      <c r="B82" s="2" t="s">
        <v>275</v>
      </c>
      <c r="C82" s="6"/>
      <c r="D82" s="9">
        <v>80</v>
      </c>
      <c r="E82" s="9">
        <v>11.1</v>
      </c>
      <c r="F82" s="6">
        <v>0</v>
      </c>
      <c r="G82" s="9">
        <v>56.8</v>
      </c>
      <c r="H82" s="9">
        <v>19.600000000000001</v>
      </c>
      <c r="I82" s="9">
        <v>8.1999999999999993</v>
      </c>
      <c r="J82" s="9">
        <v>14.3</v>
      </c>
      <c r="K82" s="9">
        <v>18.399999999999999</v>
      </c>
    </row>
    <row r="83" spans="1:12">
      <c r="B83" s="2" t="s">
        <v>276</v>
      </c>
      <c r="C83" s="6"/>
      <c r="D83" s="6">
        <v>0</v>
      </c>
      <c r="E83" s="7">
        <v>1</v>
      </c>
      <c r="F83" s="6">
        <v>0</v>
      </c>
      <c r="G83" s="7">
        <v>15</v>
      </c>
      <c r="H83" s="7">
        <v>10</v>
      </c>
      <c r="I83" s="7">
        <v>13</v>
      </c>
      <c r="J83" s="7">
        <v>3</v>
      </c>
      <c r="K83" s="7">
        <v>42</v>
      </c>
    </row>
    <row r="84" spans="1:12">
      <c r="A84" s="2" t="s">
        <v>2708</v>
      </c>
      <c r="B84" s="3" t="s">
        <v>2709</v>
      </c>
      <c r="C84" s="5">
        <v>133276</v>
      </c>
    </row>
    <row r="85" spans="1:12">
      <c r="B85" s="2" t="s">
        <v>272</v>
      </c>
      <c r="C85" s="6"/>
      <c r="D85" s="6">
        <v>0</v>
      </c>
      <c r="E85" s="7">
        <v>54</v>
      </c>
      <c r="F85" s="7">
        <v>15</v>
      </c>
      <c r="G85" s="7">
        <v>108</v>
      </c>
      <c r="H85" s="7">
        <v>278</v>
      </c>
      <c r="I85" s="7">
        <v>1149</v>
      </c>
      <c r="J85" s="7">
        <v>129</v>
      </c>
      <c r="K85" s="7">
        <v>1733</v>
      </c>
      <c r="L85" s="2">
        <v>12</v>
      </c>
    </row>
    <row r="86" spans="1:12">
      <c r="B86" s="2" t="s">
        <v>273</v>
      </c>
      <c r="D86" s="2">
        <v>0</v>
      </c>
      <c r="E86" s="8">
        <v>40.5</v>
      </c>
      <c r="F86" s="8">
        <v>11.3</v>
      </c>
      <c r="G86" s="8">
        <v>81</v>
      </c>
      <c r="H86" s="8">
        <v>208.6</v>
      </c>
      <c r="I86" s="8">
        <v>862.1</v>
      </c>
      <c r="J86" s="8">
        <v>96.8</v>
      </c>
      <c r="K86" s="8">
        <v>1300.3</v>
      </c>
    </row>
    <row r="87" spans="1:12">
      <c r="B87" s="2" t="s">
        <v>274</v>
      </c>
      <c r="C87" s="6"/>
      <c r="D87" s="6">
        <v>0</v>
      </c>
      <c r="E87" s="7">
        <v>7</v>
      </c>
      <c r="F87" s="7">
        <v>4</v>
      </c>
      <c r="G87" s="7">
        <v>35</v>
      </c>
      <c r="H87" s="7">
        <v>14</v>
      </c>
      <c r="I87" s="7">
        <v>18</v>
      </c>
      <c r="J87" s="7">
        <v>13</v>
      </c>
      <c r="K87" s="7">
        <v>91</v>
      </c>
    </row>
    <row r="88" spans="1:12">
      <c r="B88" s="2" t="s">
        <v>275</v>
      </c>
      <c r="C88" s="6"/>
      <c r="D88" s="6">
        <v>0</v>
      </c>
      <c r="E88" s="9">
        <v>13</v>
      </c>
      <c r="F88" s="9">
        <v>26.7</v>
      </c>
      <c r="G88" s="9">
        <v>32.4</v>
      </c>
      <c r="H88" s="9">
        <v>5</v>
      </c>
      <c r="I88" s="9">
        <v>1.6</v>
      </c>
      <c r="J88" s="9">
        <v>10.1</v>
      </c>
      <c r="K88" s="9">
        <v>5.3</v>
      </c>
    </row>
    <row r="89" spans="1:12">
      <c r="B89" s="2" t="s">
        <v>276</v>
      </c>
      <c r="C89" s="6"/>
      <c r="D89" s="6">
        <v>0</v>
      </c>
      <c r="E89" s="7">
        <v>1</v>
      </c>
      <c r="F89" s="7">
        <v>4</v>
      </c>
      <c r="G89" s="7">
        <v>26</v>
      </c>
      <c r="H89" s="7">
        <v>11</v>
      </c>
      <c r="I89" s="7">
        <v>9</v>
      </c>
      <c r="J89" s="7">
        <v>12</v>
      </c>
      <c r="K89" s="7">
        <v>63</v>
      </c>
    </row>
    <row r="90" spans="1:12">
      <c r="A90" s="10"/>
      <c r="B90" s="10" t="s">
        <v>2710</v>
      </c>
    </row>
    <row r="91" spans="1:12">
      <c r="A91" s="10" t="s">
        <v>280</v>
      </c>
      <c r="B91" s="10" t="s">
        <v>260</v>
      </c>
      <c r="C91" s="5">
        <v>586556</v>
      </c>
    </row>
    <row r="92" spans="1:12">
      <c r="A92" s="10"/>
      <c r="B92" s="10" t="s">
        <v>272</v>
      </c>
      <c r="C92" s="6"/>
      <c r="D92" s="7">
        <v>14</v>
      </c>
      <c r="E92" s="7">
        <v>194</v>
      </c>
      <c r="F92" s="7">
        <v>68</v>
      </c>
      <c r="G92" s="7">
        <v>460</v>
      </c>
      <c r="H92" s="7">
        <v>838</v>
      </c>
      <c r="I92" s="7">
        <v>5790</v>
      </c>
      <c r="J92" s="7">
        <v>528</v>
      </c>
      <c r="K92" s="7">
        <v>7892</v>
      </c>
    </row>
    <row r="93" spans="1:12">
      <c r="A93" s="10"/>
      <c r="B93" s="10" t="s">
        <v>273</v>
      </c>
      <c r="D93" s="8">
        <v>2.4</v>
      </c>
      <c r="E93" s="8">
        <v>33.1</v>
      </c>
      <c r="F93" s="8">
        <v>11.6</v>
      </c>
      <c r="G93" s="8">
        <v>78.400000000000006</v>
      </c>
      <c r="H93" s="8">
        <v>142.9</v>
      </c>
      <c r="I93" s="8">
        <v>987.1</v>
      </c>
      <c r="J93" s="8">
        <v>90</v>
      </c>
      <c r="K93" s="8">
        <v>1345.5</v>
      </c>
    </row>
    <row r="94" spans="1:12">
      <c r="A94" s="10"/>
      <c r="B94" s="10" t="s">
        <v>274</v>
      </c>
      <c r="C94" s="6"/>
      <c r="D94" s="7">
        <v>9</v>
      </c>
      <c r="E94" s="7">
        <v>30</v>
      </c>
      <c r="F94" s="7">
        <v>13</v>
      </c>
      <c r="G94" s="7">
        <v>190</v>
      </c>
      <c r="H94" s="7">
        <v>62</v>
      </c>
      <c r="I94" s="7">
        <v>343</v>
      </c>
      <c r="J94" s="7">
        <v>52</v>
      </c>
      <c r="K94" s="7">
        <v>699</v>
      </c>
    </row>
    <row r="95" spans="1:12">
      <c r="A95" s="10"/>
      <c r="B95" s="10" t="s">
        <v>275</v>
      </c>
      <c r="D95" s="8">
        <v>64.3</v>
      </c>
      <c r="E95" s="8">
        <v>15.5</v>
      </c>
      <c r="F95" s="8">
        <v>19.100000000000001</v>
      </c>
      <c r="G95" s="8">
        <v>41.3</v>
      </c>
      <c r="H95" s="8">
        <v>7.4</v>
      </c>
      <c r="I95" s="8">
        <v>5.9</v>
      </c>
      <c r="J95" s="8">
        <v>9.8000000000000007</v>
      </c>
      <c r="K95" s="8">
        <v>8.9</v>
      </c>
    </row>
    <row r="96" spans="1:12">
      <c r="A96" s="10"/>
      <c r="B96" s="10" t="s">
        <v>276</v>
      </c>
      <c r="C96" s="6"/>
      <c r="D96" s="7">
        <v>6</v>
      </c>
      <c r="E96" s="7">
        <v>11</v>
      </c>
      <c r="F96" s="7">
        <v>15</v>
      </c>
      <c r="G96" s="7">
        <v>145</v>
      </c>
      <c r="H96" s="7">
        <v>47</v>
      </c>
      <c r="I96" s="7">
        <v>396</v>
      </c>
      <c r="J96" s="7">
        <v>44</v>
      </c>
      <c r="K96" s="7">
        <v>664</v>
      </c>
    </row>
  </sheetData>
  <mergeCells count="2">
    <mergeCell ref="A1:B1"/>
    <mergeCell ref="C1:J1"/>
  </mergeCells>
  <hyperlinks>
    <hyperlink ref="A2" location="DocumentMap!A247" display="&lt;&lt; Back to Document Map" xr:uid="{00000000-0004-0000-F600-000000000000}"/>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2711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2712</v>
      </c>
      <c r="B6" s="3" t="s">
        <v>2713</v>
      </c>
      <c r="C6" s="5">
        <v>0</v>
      </c>
    </row>
    <row r="7" spans="1:12">
      <c r="B7" s="2" t="s">
        <v>272</v>
      </c>
      <c r="C7" s="6"/>
      <c r="D7" s="6">
        <v>0</v>
      </c>
      <c r="E7" s="7">
        <v>1</v>
      </c>
      <c r="F7" s="6">
        <v>0</v>
      </c>
      <c r="G7" s="7">
        <v>3</v>
      </c>
      <c r="H7" s="7">
        <v>1</v>
      </c>
      <c r="I7" s="7">
        <v>4</v>
      </c>
      <c r="J7" s="6">
        <v>0</v>
      </c>
      <c r="K7" s="7">
        <v>9</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33.299999999999997</v>
      </c>
      <c r="H10" s="6">
        <v>0</v>
      </c>
      <c r="I10" s="6">
        <v>0</v>
      </c>
      <c r="J10" s="6">
        <v>0</v>
      </c>
      <c r="K10" s="9">
        <v>11.1</v>
      </c>
    </row>
    <row r="11" spans="1:12">
      <c r="B11" s="2" t="s">
        <v>276</v>
      </c>
      <c r="C11" s="6"/>
      <c r="D11" s="6">
        <v>0</v>
      </c>
      <c r="E11" s="6">
        <v>0</v>
      </c>
      <c r="F11" s="6">
        <v>0</v>
      </c>
      <c r="G11" s="7">
        <v>1</v>
      </c>
      <c r="H11" s="6">
        <v>0</v>
      </c>
      <c r="I11" s="6">
        <v>0</v>
      </c>
      <c r="J11" s="6">
        <v>0</v>
      </c>
      <c r="K11" s="7">
        <v>1</v>
      </c>
    </row>
    <row r="12" spans="1:12">
      <c r="A12" s="2" t="s">
        <v>2714</v>
      </c>
      <c r="B12" s="3" t="s">
        <v>2715</v>
      </c>
      <c r="C12" s="5">
        <v>8339</v>
      </c>
    </row>
    <row r="13" spans="1:12">
      <c r="B13" s="2" t="s">
        <v>272</v>
      </c>
      <c r="C13" s="6"/>
      <c r="D13" s="6">
        <v>0</v>
      </c>
      <c r="E13" s="7">
        <v>3</v>
      </c>
      <c r="F13" s="7">
        <v>3</v>
      </c>
      <c r="G13" s="7">
        <v>21</v>
      </c>
      <c r="H13" s="7">
        <v>33</v>
      </c>
      <c r="I13" s="7">
        <v>59</v>
      </c>
      <c r="J13" s="7">
        <v>11</v>
      </c>
      <c r="K13" s="7">
        <v>130</v>
      </c>
      <c r="L13" s="2">
        <v>12</v>
      </c>
    </row>
    <row r="14" spans="1:12">
      <c r="B14" s="2" t="s">
        <v>273</v>
      </c>
      <c r="D14" s="2">
        <v>0</v>
      </c>
      <c r="E14" s="8">
        <v>36</v>
      </c>
      <c r="F14" s="8">
        <v>36</v>
      </c>
      <c r="G14" s="8">
        <v>251.8</v>
      </c>
      <c r="H14" s="8">
        <v>395.7</v>
      </c>
      <c r="I14" s="8">
        <v>707.5</v>
      </c>
      <c r="J14" s="8">
        <v>131.9</v>
      </c>
      <c r="K14" s="8">
        <v>1558.9</v>
      </c>
    </row>
    <row r="15" spans="1:12">
      <c r="B15" s="2" t="s">
        <v>274</v>
      </c>
      <c r="C15" s="6"/>
      <c r="D15" s="6">
        <v>0</v>
      </c>
      <c r="E15" s="6">
        <v>0</v>
      </c>
      <c r="F15" s="6">
        <v>0</v>
      </c>
      <c r="G15" s="7">
        <v>7</v>
      </c>
      <c r="H15" s="6">
        <v>0</v>
      </c>
      <c r="I15" s="7">
        <v>3</v>
      </c>
      <c r="J15" s="6">
        <v>0</v>
      </c>
      <c r="K15" s="7">
        <v>10</v>
      </c>
    </row>
    <row r="16" spans="1:12">
      <c r="B16" s="2" t="s">
        <v>275</v>
      </c>
      <c r="C16" s="6"/>
      <c r="D16" s="6">
        <v>0</v>
      </c>
      <c r="E16" s="6">
        <v>0</v>
      </c>
      <c r="F16" s="6">
        <v>0</v>
      </c>
      <c r="G16" s="9">
        <v>33.299999999999997</v>
      </c>
      <c r="H16" s="6">
        <v>0</v>
      </c>
      <c r="I16" s="9">
        <v>5.0999999999999996</v>
      </c>
      <c r="J16" s="6">
        <v>0</v>
      </c>
      <c r="K16" s="9">
        <v>7.7</v>
      </c>
    </row>
    <row r="17" spans="1:12">
      <c r="B17" s="2" t="s">
        <v>276</v>
      </c>
      <c r="C17" s="6"/>
      <c r="D17" s="6">
        <v>0</v>
      </c>
      <c r="E17" s="6">
        <v>0</v>
      </c>
      <c r="F17" s="6">
        <v>0</v>
      </c>
      <c r="G17" s="7">
        <v>5</v>
      </c>
      <c r="H17" s="6">
        <v>0</v>
      </c>
      <c r="I17" s="7">
        <v>3</v>
      </c>
      <c r="J17" s="6">
        <v>0</v>
      </c>
      <c r="K17" s="7">
        <v>8</v>
      </c>
    </row>
    <row r="18" spans="1:12">
      <c r="A18" s="2" t="s">
        <v>2716</v>
      </c>
      <c r="B18" s="3" t="s">
        <v>2717</v>
      </c>
      <c r="C18" s="5">
        <v>40264</v>
      </c>
    </row>
    <row r="19" spans="1:12">
      <c r="B19" s="2" t="s">
        <v>272</v>
      </c>
      <c r="C19" s="6"/>
      <c r="D19" s="6">
        <v>0</v>
      </c>
      <c r="E19" s="7">
        <v>17</v>
      </c>
      <c r="F19" s="6">
        <v>0</v>
      </c>
      <c r="G19" s="7">
        <v>23</v>
      </c>
      <c r="H19" s="7">
        <v>57</v>
      </c>
      <c r="I19" s="7">
        <v>162</v>
      </c>
      <c r="J19" s="7">
        <v>30</v>
      </c>
      <c r="K19" s="7">
        <v>289</v>
      </c>
      <c r="L19" s="2">
        <v>12</v>
      </c>
    </row>
    <row r="20" spans="1:12">
      <c r="B20" s="2" t="s">
        <v>273</v>
      </c>
      <c r="D20" s="2">
        <v>0</v>
      </c>
      <c r="E20" s="8">
        <v>42.2</v>
      </c>
      <c r="F20" s="2">
        <v>0</v>
      </c>
      <c r="G20" s="8">
        <v>57.1</v>
      </c>
      <c r="H20" s="8">
        <v>141.6</v>
      </c>
      <c r="I20" s="8">
        <v>402.3</v>
      </c>
      <c r="J20" s="8">
        <v>74.5</v>
      </c>
      <c r="K20" s="8">
        <v>717.8</v>
      </c>
    </row>
    <row r="21" spans="1:12">
      <c r="B21" s="2" t="s">
        <v>274</v>
      </c>
      <c r="C21" s="6"/>
      <c r="D21" s="6">
        <v>0</v>
      </c>
      <c r="E21" s="6">
        <v>0</v>
      </c>
      <c r="F21" s="6">
        <v>0</v>
      </c>
      <c r="G21" s="7">
        <v>17</v>
      </c>
      <c r="H21" s="7">
        <v>5</v>
      </c>
      <c r="I21" s="7">
        <v>3</v>
      </c>
      <c r="J21" s="7">
        <v>3</v>
      </c>
      <c r="K21" s="7">
        <v>28</v>
      </c>
    </row>
    <row r="22" spans="1:12">
      <c r="B22" s="2" t="s">
        <v>275</v>
      </c>
      <c r="C22" s="6"/>
      <c r="D22" s="6">
        <v>0</v>
      </c>
      <c r="E22" s="6">
        <v>0</v>
      </c>
      <c r="F22" s="6">
        <v>0</v>
      </c>
      <c r="G22" s="9">
        <v>73.900000000000006</v>
      </c>
      <c r="H22" s="9">
        <v>8.8000000000000007</v>
      </c>
      <c r="I22" s="9">
        <v>1.9</v>
      </c>
      <c r="J22" s="9">
        <v>10</v>
      </c>
      <c r="K22" s="9">
        <v>9.6999999999999993</v>
      </c>
    </row>
    <row r="23" spans="1:12">
      <c r="B23" s="2" t="s">
        <v>276</v>
      </c>
      <c r="C23" s="6"/>
      <c r="D23" s="6">
        <v>0</v>
      </c>
      <c r="E23" s="6">
        <v>0</v>
      </c>
      <c r="F23" s="6">
        <v>0</v>
      </c>
      <c r="G23" s="7">
        <v>12</v>
      </c>
      <c r="H23" s="7">
        <v>7</v>
      </c>
      <c r="I23" s="7">
        <v>3</v>
      </c>
      <c r="J23" s="7">
        <v>5</v>
      </c>
      <c r="K23" s="7">
        <v>27</v>
      </c>
    </row>
    <row r="24" spans="1:12">
      <c r="A24" s="10"/>
      <c r="B24" s="10" t="s">
        <v>2718</v>
      </c>
    </row>
    <row r="25" spans="1:12">
      <c r="A25" s="10" t="s">
        <v>280</v>
      </c>
      <c r="B25" s="10" t="s">
        <v>260</v>
      </c>
      <c r="C25" s="5">
        <v>48603</v>
      </c>
    </row>
    <row r="26" spans="1:12">
      <c r="A26" s="10"/>
      <c r="B26" s="10" t="s">
        <v>272</v>
      </c>
      <c r="C26" s="6"/>
      <c r="D26" s="6">
        <v>0</v>
      </c>
      <c r="E26" s="7">
        <v>21</v>
      </c>
      <c r="F26" s="7">
        <v>3</v>
      </c>
      <c r="G26" s="7">
        <v>47</v>
      </c>
      <c r="H26" s="7">
        <v>91</v>
      </c>
      <c r="I26" s="7">
        <v>225</v>
      </c>
      <c r="J26" s="7">
        <v>41</v>
      </c>
      <c r="K26" s="7">
        <v>428</v>
      </c>
    </row>
    <row r="27" spans="1:12">
      <c r="A27" s="10"/>
      <c r="B27" s="10" t="s">
        <v>273</v>
      </c>
      <c r="D27" s="2">
        <v>0</v>
      </c>
      <c r="E27" s="8">
        <v>43.2</v>
      </c>
      <c r="F27" s="8">
        <v>6.2</v>
      </c>
      <c r="G27" s="8">
        <v>96.7</v>
      </c>
      <c r="H27" s="8">
        <v>187.2</v>
      </c>
      <c r="I27" s="8">
        <v>462.9</v>
      </c>
      <c r="J27" s="8">
        <v>84.4</v>
      </c>
      <c r="K27" s="8">
        <v>880.6</v>
      </c>
    </row>
    <row r="28" spans="1:12">
      <c r="A28" s="10"/>
      <c r="B28" s="10" t="s">
        <v>274</v>
      </c>
      <c r="C28" s="6"/>
      <c r="D28" s="6">
        <v>0</v>
      </c>
      <c r="E28" s="6">
        <v>0</v>
      </c>
      <c r="F28" s="6">
        <v>0</v>
      </c>
      <c r="G28" s="7">
        <v>25</v>
      </c>
      <c r="H28" s="7">
        <v>5</v>
      </c>
      <c r="I28" s="7">
        <v>6</v>
      </c>
      <c r="J28" s="7">
        <v>3</v>
      </c>
      <c r="K28" s="7">
        <v>39</v>
      </c>
    </row>
    <row r="29" spans="1:12">
      <c r="A29" s="10"/>
      <c r="B29" s="10" t="s">
        <v>275</v>
      </c>
      <c r="D29" s="2">
        <v>0</v>
      </c>
      <c r="E29" s="2">
        <v>0</v>
      </c>
      <c r="F29" s="2">
        <v>0</v>
      </c>
      <c r="G29" s="8">
        <v>53.2</v>
      </c>
      <c r="H29" s="8">
        <v>5.5</v>
      </c>
      <c r="I29" s="8">
        <v>2.7</v>
      </c>
      <c r="J29" s="8">
        <v>7.3</v>
      </c>
      <c r="K29" s="8">
        <v>9.1</v>
      </c>
    </row>
    <row r="30" spans="1:12">
      <c r="A30" s="10"/>
      <c r="B30" s="10" t="s">
        <v>276</v>
      </c>
      <c r="C30" s="6"/>
      <c r="D30" s="6">
        <v>0</v>
      </c>
      <c r="E30" s="6">
        <v>0</v>
      </c>
      <c r="F30" s="6">
        <v>0</v>
      </c>
      <c r="G30" s="7">
        <v>18</v>
      </c>
      <c r="H30" s="7">
        <v>7</v>
      </c>
      <c r="I30" s="7">
        <v>6</v>
      </c>
      <c r="J30" s="7">
        <v>5</v>
      </c>
      <c r="K30" s="7">
        <v>36</v>
      </c>
    </row>
  </sheetData>
  <mergeCells count="2">
    <mergeCell ref="A1:B1"/>
    <mergeCell ref="C1:J1"/>
  </mergeCells>
  <hyperlinks>
    <hyperlink ref="A2" location="DocumentMap!A248" display="&lt;&lt; Back to Document Map" xr:uid="{00000000-0004-0000-F700-000000000000}"/>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L30"/>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2719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2720</v>
      </c>
      <c r="B6" s="3" t="s">
        <v>2721</v>
      </c>
      <c r="C6" s="5">
        <v>6441</v>
      </c>
    </row>
    <row r="7" spans="1:12">
      <c r="B7" s="2" t="s">
        <v>272</v>
      </c>
      <c r="C7" s="6"/>
      <c r="D7" s="6">
        <v>0</v>
      </c>
      <c r="E7" s="7">
        <v>1</v>
      </c>
      <c r="F7" s="7">
        <v>1</v>
      </c>
      <c r="G7" s="7">
        <v>5</v>
      </c>
      <c r="H7" s="7">
        <v>33</v>
      </c>
      <c r="I7" s="7">
        <v>21</v>
      </c>
      <c r="J7" s="7">
        <v>5</v>
      </c>
      <c r="K7" s="7">
        <v>66</v>
      </c>
      <c r="L7" s="2">
        <v>12</v>
      </c>
    </row>
    <row r="8" spans="1:12">
      <c r="B8" s="2" t="s">
        <v>273</v>
      </c>
      <c r="D8" s="2">
        <v>0</v>
      </c>
      <c r="E8" s="8">
        <v>15.5</v>
      </c>
      <c r="F8" s="8">
        <v>15.5</v>
      </c>
      <c r="G8" s="8">
        <v>77.599999999999994</v>
      </c>
      <c r="H8" s="8">
        <v>512.29999999999995</v>
      </c>
      <c r="I8" s="8">
        <v>326</v>
      </c>
      <c r="J8" s="8">
        <v>77.599999999999994</v>
      </c>
      <c r="K8" s="8">
        <v>1024.7</v>
      </c>
    </row>
    <row r="9" spans="1:12">
      <c r="B9" s="2" t="s">
        <v>274</v>
      </c>
      <c r="C9" s="6"/>
      <c r="D9" s="6">
        <v>0</v>
      </c>
      <c r="E9" s="6">
        <v>0</v>
      </c>
      <c r="F9" s="7">
        <v>1</v>
      </c>
      <c r="G9" s="6">
        <v>0</v>
      </c>
      <c r="H9" s="7">
        <v>2</v>
      </c>
      <c r="I9" s="7">
        <v>1</v>
      </c>
      <c r="J9" s="6">
        <v>0</v>
      </c>
      <c r="K9" s="7">
        <v>4</v>
      </c>
    </row>
    <row r="10" spans="1:12">
      <c r="B10" s="2" t="s">
        <v>275</v>
      </c>
      <c r="C10" s="6"/>
      <c r="D10" s="6">
        <v>0</v>
      </c>
      <c r="E10" s="6">
        <v>0</v>
      </c>
      <c r="F10" s="9">
        <v>100</v>
      </c>
      <c r="G10" s="6">
        <v>0</v>
      </c>
      <c r="H10" s="9">
        <v>6.1</v>
      </c>
      <c r="I10" s="9">
        <v>4.8</v>
      </c>
      <c r="J10" s="6">
        <v>0</v>
      </c>
      <c r="K10" s="9">
        <v>6.1</v>
      </c>
    </row>
    <row r="11" spans="1:12">
      <c r="B11" s="2" t="s">
        <v>276</v>
      </c>
      <c r="C11" s="6"/>
      <c r="D11" s="6">
        <v>0</v>
      </c>
      <c r="E11" s="6">
        <v>0</v>
      </c>
      <c r="F11" s="7">
        <v>1</v>
      </c>
      <c r="G11" s="6">
        <v>0</v>
      </c>
      <c r="H11" s="7">
        <v>3</v>
      </c>
      <c r="I11" s="7">
        <v>1</v>
      </c>
      <c r="J11" s="6">
        <v>0</v>
      </c>
      <c r="K11" s="7">
        <v>5</v>
      </c>
    </row>
    <row r="12" spans="1:12">
      <c r="A12" s="2" t="s">
        <v>2722</v>
      </c>
      <c r="B12" s="3" t="s">
        <v>2723</v>
      </c>
      <c r="C12" s="5">
        <v>1022</v>
      </c>
    </row>
    <row r="13" spans="1:12">
      <c r="B13" s="2" t="s">
        <v>272</v>
      </c>
      <c r="C13" s="6"/>
      <c r="D13" s="6">
        <v>0</v>
      </c>
      <c r="E13" s="6">
        <v>0</v>
      </c>
      <c r="F13" s="6">
        <v>0</v>
      </c>
      <c r="G13" s="7">
        <v>1</v>
      </c>
      <c r="H13" s="7">
        <v>5</v>
      </c>
      <c r="I13" s="7">
        <v>1</v>
      </c>
      <c r="J13" s="6">
        <v>0</v>
      </c>
      <c r="K13" s="7">
        <v>7</v>
      </c>
      <c r="L13" s="2">
        <v>12</v>
      </c>
    </row>
    <row r="14" spans="1:12">
      <c r="B14" s="2" t="s">
        <v>273</v>
      </c>
      <c r="D14" s="2">
        <v>0</v>
      </c>
      <c r="E14" s="2">
        <v>0</v>
      </c>
      <c r="F14" s="2">
        <v>0</v>
      </c>
      <c r="G14" s="8">
        <v>97.8</v>
      </c>
      <c r="H14" s="8">
        <v>489.2</v>
      </c>
      <c r="I14" s="8">
        <v>97.8</v>
      </c>
      <c r="J14" s="2">
        <v>0</v>
      </c>
      <c r="K14" s="8">
        <v>684.9</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100</v>
      </c>
      <c r="H16" s="6">
        <v>0</v>
      </c>
      <c r="I16" s="6">
        <v>0</v>
      </c>
      <c r="J16" s="6">
        <v>0</v>
      </c>
      <c r="K16" s="9">
        <v>14.3</v>
      </c>
    </row>
    <row r="17" spans="1:12">
      <c r="B17" s="2" t="s">
        <v>276</v>
      </c>
      <c r="C17" s="6"/>
      <c r="D17" s="6">
        <v>0</v>
      </c>
      <c r="E17" s="6">
        <v>0</v>
      </c>
      <c r="F17" s="6">
        <v>0</v>
      </c>
      <c r="G17" s="7">
        <v>2</v>
      </c>
      <c r="H17" s="6">
        <v>0</v>
      </c>
      <c r="I17" s="6">
        <v>0</v>
      </c>
      <c r="J17" s="6">
        <v>0</v>
      </c>
      <c r="K17" s="7">
        <v>2</v>
      </c>
    </row>
    <row r="18" spans="1:12">
      <c r="A18" s="2" t="s">
        <v>2724</v>
      </c>
      <c r="B18" s="3" t="s">
        <v>2725</v>
      </c>
      <c r="C18" s="5">
        <v>432</v>
      </c>
    </row>
    <row r="19" spans="1:12">
      <c r="B19" s="2" t="s">
        <v>272</v>
      </c>
      <c r="C19" s="6"/>
      <c r="D19" s="6">
        <v>0</v>
      </c>
      <c r="E19" s="7">
        <v>1</v>
      </c>
      <c r="F19" s="6">
        <v>0</v>
      </c>
      <c r="G19" s="7">
        <v>5</v>
      </c>
      <c r="H19" s="7">
        <v>13</v>
      </c>
      <c r="I19" s="7">
        <v>26</v>
      </c>
      <c r="J19" s="7">
        <v>5</v>
      </c>
      <c r="K19" s="7">
        <v>50</v>
      </c>
      <c r="L19" s="2">
        <v>12</v>
      </c>
    </row>
    <row r="20" spans="1:12">
      <c r="B20" s="2" t="s">
        <v>273</v>
      </c>
      <c r="D20" s="2">
        <v>0</v>
      </c>
      <c r="E20" s="8">
        <v>231.5</v>
      </c>
      <c r="F20" s="2">
        <v>0</v>
      </c>
      <c r="G20" s="8">
        <v>1157.4000000000001</v>
      </c>
      <c r="H20" s="8">
        <v>3009.3</v>
      </c>
      <c r="I20" s="8">
        <v>6018.5</v>
      </c>
      <c r="J20" s="8">
        <v>1157.4000000000001</v>
      </c>
      <c r="K20" s="8">
        <v>11574.1</v>
      </c>
    </row>
    <row r="21" spans="1:12">
      <c r="B21" s="2" t="s">
        <v>274</v>
      </c>
      <c r="C21" s="6"/>
      <c r="D21" s="6">
        <v>0</v>
      </c>
      <c r="E21" s="6">
        <v>0</v>
      </c>
      <c r="F21" s="6">
        <v>0</v>
      </c>
      <c r="G21" s="7">
        <v>2</v>
      </c>
      <c r="H21" s="6">
        <v>0</v>
      </c>
      <c r="I21" s="6">
        <v>0</v>
      </c>
      <c r="J21" s="6">
        <v>0</v>
      </c>
      <c r="K21" s="7">
        <v>2</v>
      </c>
    </row>
    <row r="22" spans="1:12">
      <c r="B22" s="2" t="s">
        <v>275</v>
      </c>
      <c r="C22" s="6"/>
      <c r="D22" s="6">
        <v>0</v>
      </c>
      <c r="E22" s="6">
        <v>0</v>
      </c>
      <c r="F22" s="6">
        <v>0</v>
      </c>
      <c r="G22" s="9">
        <v>40</v>
      </c>
      <c r="H22" s="6">
        <v>0</v>
      </c>
      <c r="I22" s="6">
        <v>0</v>
      </c>
      <c r="J22" s="6">
        <v>0</v>
      </c>
      <c r="K22" s="9">
        <v>4</v>
      </c>
    </row>
    <row r="23" spans="1:12">
      <c r="B23" s="2" t="s">
        <v>276</v>
      </c>
      <c r="C23" s="6"/>
      <c r="D23" s="6">
        <v>0</v>
      </c>
      <c r="E23" s="6">
        <v>0</v>
      </c>
      <c r="F23" s="6">
        <v>0</v>
      </c>
      <c r="G23" s="7">
        <v>1</v>
      </c>
      <c r="H23" s="6">
        <v>0</v>
      </c>
      <c r="I23" s="6">
        <v>0</v>
      </c>
      <c r="J23" s="6">
        <v>0</v>
      </c>
      <c r="K23" s="7">
        <v>1</v>
      </c>
    </row>
    <row r="24" spans="1:12">
      <c r="A24" s="10"/>
      <c r="B24" s="10" t="s">
        <v>2726</v>
      </c>
    </row>
    <row r="25" spans="1:12">
      <c r="A25" s="10" t="s">
        <v>280</v>
      </c>
      <c r="B25" s="10" t="s">
        <v>260</v>
      </c>
      <c r="C25" s="5">
        <v>7895</v>
      </c>
    </row>
    <row r="26" spans="1:12">
      <c r="A26" s="10"/>
      <c r="B26" s="10" t="s">
        <v>272</v>
      </c>
      <c r="C26" s="6"/>
      <c r="D26" s="6">
        <v>0</v>
      </c>
      <c r="E26" s="7">
        <v>2</v>
      </c>
      <c r="F26" s="7">
        <v>1</v>
      </c>
      <c r="G26" s="7">
        <v>11</v>
      </c>
      <c r="H26" s="7">
        <v>51</v>
      </c>
      <c r="I26" s="7">
        <v>48</v>
      </c>
      <c r="J26" s="7">
        <v>10</v>
      </c>
      <c r="K26" s="7">
        <v>123</v>
      </c>
    </row>
    <row r="27" spans="1:12">
      <c r="A27" s="10"/>
      <c r="B27" s="10" t="s">
        <v>273</v>
      </c>
      <c r="D27" s="2">
        <v>0</v>
      </c>
      <c r="E27" s="8">
        <v>25.3</v>
      </c>
      <c r="F27" s="8">
        <v>12.7</v>
      </c>
      <c r="G27" s="8">
        <v>139.30000000000001</v>
      </c>
      <c r="H27" s="8">
        <v>646</v>
      </c>
      <c r="I27" s="8">
        <v>608</v>
      </c>
      <c r="J27" s="8">
        <v>126.7</v>
      </c>
      <c r="K27" s="8">
        <v>1557.9</v>
      </c>
    </row>
    <row r="28" spans="1:12">
      <c r="A28" s="10"/>
      <c r="B28" s="10" t="s">
        <v>274</v>
      </c>
      <c r="C28" s="6"/>
      <c r="D28" s="6">
        <v>0</v>
      </c>
      <c r="E28" s="6">
        <v>0</v>
      </c>
      <c r="F28" s="7">
        <v>1</v>
      </c>
      <c r="G28" s="7">
        <v>3</v>
      </c>
      <c r="H28" s="7">
        <v>2</v>
      </c>
      <c r="I28" s="7">
        <v>1</v>
      </c>
      <c r="J28" s="6">
        <v>0</v>
      </c>
      <c r="K28" s="7">
        <v>7</v>
      </c>
    </row>
    <row r="29" spans="1:12">
      <c r="A29" s="10"/>
      <c r="B29" s="10" t="s">
        <v>275</v>
      </c>
      <c r="D29" s="2">
        <v>0</v>
      </c>
      <c r="E29" s="2">
        <v>0</v>
      </c>
      <c r="F29" s="8">
        <v>100</v>
      </c>
      <c r="G29" s="8">
        <v>27.3</v>
      </c>
      <c r="H29" s="8">
        <v>3.9</v>
      </c>
      <c r="I29" s="8">
        <v>2.1</v>
      </c>
      <c r="J29" s="2">
        <v>0</v>
      </c>
      <c r="K29" s="8">
        <v>5.7</v>
      </c>
    </row>
    <row r="30" spans="1:12">
      <c r="A30" s="10"/>
      <c r="B30" s="10" t="s">
        <v>276</v>
      </c>
      <c r="C30" s="6"/>
      <c r="D30" s="6">
        <v>0</v>
      </c>
      <c r="E30" s="6">
        <v>0</v>
      </c>
      <c r="F30" s="7">
        <v>1</v>
      </c>
      <c r="G30" s="7">
        <v>3</v>
      </c>
      <c r="H30" s="7">
        <v>3</v>
      </c>
      <c r="I30" s="7">
        <v>1</v>
      </c>
      <c r="J30" s="6">
        <v>0</v>
      </c>
      <c r="K30" s="7">
        <v>8</v>
      </c>
    </row>
  </sheetData>
  <mergeCells count="2">
    <mergeCell ref="A1:B1"/>
    <mergeCell ref="C1:J1"/>
  </mergeCells>
  <hyperlinks>
    <hyperlink ref="A2" location="DocumentMap!A249" display="&lt;&lt; Back to Document Map" xr:uid="{00000000-0004-0000-F800-000000000000}"/>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L42"/>
  <sheetViews>
    <sheetView workbookViewId="0">
      <selection sqref="A1:B1"/>
    </sheetView>
  </sheetViews>
  <sheetFormatPr defaultRowHeight="12"/>
  <cols>
    <col min="1" max="1" width="9.140625" style="2" customWidth="1"/>
    <col min="2" max="2" width="21.140625" style="2" bestFit="1" customWidth="1"/>
    <col min="3" max="16384" width="9.140625" style="2"/>
  </cols>
  <sheetData>
    <row r="1" spans="1:12">
      <c r="A1" s="47" t="s">
        <v>254</v>
      </c>
      <c r="B1" s="47"/>
      <c r="C1" s="48" t="s">
        <v>255</v>
      </c>
      <c r="D1" s="48"/>
      <c r="E1" s="48"/>
      <c r="F1" s="48"/>
      <c r="G1" s="48"/>
      <c r="H1" s="48"/>
      <c r="I1" s="48"/>
      <c r="J1" s="48"/>
      <c r="K1" s="2" t="s">
        <v>2727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2728</v>
      </c>
      <c r="B6" s="3" t="s">
        <v>2729</v>
      </c>
      <c r="C6" s="5">
        <v>1594</v>
      </c>
    </row>
    <row r="7" spans="1:12">
      <c r="B7" s="2" t="s">
        <v>272</v>
      </c>
      <c r="C7" s="6"/>
      <c r="D7" s="6">
        <v>0</v>
      </c>
      <c r="E7" s="6">
        <v>0</v>
      </c>
      <c r="F7" s="6">
        <v>0</v>
      </c>
      <c r="G7" s="7">
        <v>7</v>
      </c>
      <c r="H7" s="7">
        <v>3</v>
      </c>
      <c r="I7" s="7">
        <v>5</v>
      </c>
      <c r="J7" s="7">
        <v>3</v>
      </c>
      <c r="K7" s="7">
        <v>18</v>
      </c>
      <c r="L7" s="2">
        <v>12</v>
      </c>
    </row>
    <row r="8" spans="1:12">
      <c r="B8" s="2" t="s">
        <v>273</v>
      </c>
      <c r="D8" s="2">
        <v>0</v>
      </c>
      <c r="E8" s="2">
        <v>0</v>
      </c>
      <c r="F8" s="2">
        <v>0</v>
      </c>
      <c r="G8" s="8">
        <v>439.1</v>
      </c>
      <c r="H8" s="8">
        <v>188.2</v>
      </c>
      <c r="I8" s="8">
        <v>313.7</v>
      </c>
      <c r="J8" s="8">
        <v>188.2</v>
      </c>
      <c r="K8" s="8">
        <v>1129.2</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20</v>
      </c>
      <c r="J10" s="6">
        <v>0</v>
      </c>
      <c r="K10" s="9">
        <v>5.6</v>
      </c>
    </row>
    <row r="11" spans="1:12">
      <c r="B11" s="2" t="s">
        <v>276</v>
      </c>
      <c r="C11" s="6"/>
      <c r="D11" s="6">
        <v>0</v>
      </c>
      <c r="E11" s="6">
        <v>0</v>
      </c>
      <c r="F11" s="6">
        <v>0</v>
      </c>
      <c r="G11" s="6">
        <v>0</v>
      </c>
      <c r="H11" s="6">
        <v>0</v>
      </c>
      <c r="I11" s="6">
        <v>0</v>
      </c>
      <c r="J11" s="6">
        <v>0</v>
      </c>
      <c r="K11" s="6">
        <v>0</v>
      </c>
    </row>
    <row r="12" spans="1:12">
      <c r="A12" s="2" t="s">
        <v>2730</v>
      </c>
      <c r="B12" s="3" t="s">
        <v>2731</v>
      </c>
      <c r="C12" s="5">
        <v>6711</v>
      </c>
    </row>
    <row r="13" spans="1:12">
      <c r="B13" s="2" t="s">
        <v>272</v>
      </c>
      <c r="C13" s="6"/>
      <c r="D13" s="6">
        <v>0</v>
      </c>
      <c r="E13" s="7">
        <v>3</v>
      </c>
      <c r="F13" s="6">
        <v>0</v>
      </c>
      <c r="G13" s="7">
        <v>6</v>
      </c>
      <c r="H13" s="7">
        <v>8</v>
      </c>
      <c r="I13" s="7">
        <v>36</v>
      </c>
      <c r="J13" s="7">
        <v>7</v>
      </c>
      <c r="K13" s="7">
        <v>60</v>
      </c>
      <c r="L13" s="2">
        <v>12</v>
      </c>
    </row>
    <row r="14" spans="1:12">
      <c r="B14" s="2" t="s">
        <v>273</v>
      </c>
      <c r="D14" s="2">
        <v>0</v>
      </c>
      <c r="E14" s="8">
        <v>44.7</v>
      </c>
      <c r="F14" s="2">
        <v>0</v>
      </c>
      <c r="G14" s="8">
        <v>89.4</v>
      </c>
      <c r="H14" s="8">
        <v>119.2</v>
      </c>
      <c r="I14" s="8">
        <v>536.4</v>
      </c>
      <c r="J14" s="8">
        <v>104.3</v>
      </c>
      <c r="K14" s="8">
        <v>894.1</v>
      </c>
    </row>
    <row r="15" spans="1:12">
      <c r="B15" s="2" t="s">
        <v>274</v>
      </c>
      <c r="C15" s="6"/>
      <c r="D15" s="6">
        <v>0</v>
      </c>
      <c r="E15" s="6">
        <v>0</v>
      </c>
      <c r="F15" s="6">
        <v>0</v>
      </c>
      <c r="G15" s="7">
        <v>1</v>
      </c>
      <c r="H15" s="7">
        <v>1</v>
      </c>
      <c r="I15" s="7">
        <v>2</v>
      </c>
      <c r="J15" s="7">
        <v>1</v>
      </c>
      <c r="K15" s="7">
        <v>5</v>
      </c>
    </row>
    <row r="16" spans="1:12">
      <c r="B16" s="2" t="s">
        <v>275</v>
      </c>
      <c r="C16" s="6"/>
      <c r="D16" s="6">
        <v>0</v>
      </c>
      <c r="E16" s="6">
        <v>0</v>
      </c>
      <c r="F16" s="6">
        <v>0</v>
      </c>
      <c r="G16" s="9">
        <v>16.7</v>
      </c>
      <c r="H16" s="9">
        <v>12.5</v>
      </c>
      <c r="I16" s="9">
        <v>5.6</v>
      </c>
      <c r="J16" s="9">
        <v>14.3</v>
      </c>
      <c r="K16" s="9">
        <v>8.3000000000000007</v>
      </c>
    </row>
    <row r="17" spans="1:12">
      <c r="B17" s="2" t="s">
        <v>276</v>
      </c>
      <c r="C17" s="6"/>
      <c r="D17" s="6">
        <v>0</v>
      </c>
      <c r="E17" s="6">
        <v>0</v>
      </c>
      <c r="F17" s="6">
        <v>0</v>
      </c>
      <c r="G17" s="7">
        <v>2</v>
      </c>
      <c r="H17" s="7">
        <v>4</v>
      </c>
      <c r="I17" s="7">
        <v>3</v>
      </c>
      <c r="J17" s="6">
        <v>0</v>
      </c>
      <c r="K17" s="7">
        <v>9</v>
      </c>
    </row>
    <row r="18" spans="1:12">
      <c r="A18" s="2" t="s">
        <v>2732</v>
      </c>
      <c r="B18" s="3" t="s">
        <v>2733</v>
      </c>
      <c r="C18" s="5">
        <v>7747</v>
      </c>
    </row>
    <row r="19" spans="1:12">
      <c r="B19" s="2" t="s">
        <v>272</v>
      </c>
      <c r="C19" s="6"/>
      <c r="D19" s="6">
        <v>0</v>
      </c>
      <c r="E19" s="7">
        <v>6</v>
      </c>
      <c r="F19" s="7">
        <v>1</v>
      </c>
      <c r="G19" s="7">
        <v>14</v>
      </c>
      <c r="H19" s="7">
        <v>12</v>
      </c>
      <c r="I19" s="7">
        <v>243</v>
      </c>
      <c r="J19" s="7">
        <v>11</v>
      </c>
      <c r="K19" s="7">
        <v>287</v>
      </c>
      <c r="L19" s="2">
        <v>12</v>
      </c>
    </row>
    <row r="20" spans="1:12">
      <c r="B20" s="2" t="s">
        <v>273</v>
      </c>
      <c r="D20" s="2">
        <v>0</v>
      </c>
      <c r="E20" s="8">
        <v>77.400000000000006</v>
      </c>
      <c r="F20" s="8">
        <v>12.9</v>
      </c>
      <c r="G20" s="8">
        <v>180.7</v>
      </c>
      <c r="H20" s="8">
        <v>154.9</v>
      </c>
      <c r="I20" s="8">
        <v>3136.7</v>
      </c>
      <c r="J20" s="8">
        <v>142</v>
      </c>
      <c r="K20" s="8">
        <v>3704.7</v>
      </c>
    </row>
    <row r="21" spans="1:12">
      <c r="B21" s="2" t="s">
        <v>274</v>
      </c>
      <c r="C21" s="6"/>
      <c r="D21" s="6">
        <v>0</v>
      </c>
      <c r="E21" s="7">
        <v>2</v>
      </c>
      <c r="F21" s="7">
        <v>1</v>
      </c>
      <c r="G21" s="7">
        <v>9</v>
      </c>
      <c r="H21" s="7">
        <v>1</v>
      </c>
      <c r="I21" s="7">
        <v>136</v>
      </c>
      <c r="J21" s="7">
        <v>6</v>
      </c>
      <c r="K21" s="7">
        <v>155</v>
      </c>
    </row>
    <row r="22" spans="1:12">
      <c r="B22" s="2" t="s">
        <v>275</v>
      </c>
      <c r="C22" s="6"/>
      <c r="D22" s="6">
        <v>0</v>
      </c>
      <c r="E22" s="9">
        <v>33.299999999999997</v>
      </c>
      <c r="F22" s="9">
        <v>100</v>
      </c>
      <c r="G22" s="9">
        <v>64.3</v>
      </c>
      <c r="H22" s="9">
        <v>8.3000000000000007</v>
      </c>
      <c r="I22" s="9">
        <v>56</v>
      </c>
      <c r="J22" s="9">
        <v>54.5</v>
      </c>
      <c r="K22" s="9">
        <v>54</v>
      </c>
    </row>
    <row r="23" spans="1:12">
      <c r="B23" s="2" t="s">
        <v>276</v>
      </c>
      <c r="C23" s="6"/>
      <c r="D23" s="6">
        <v>0</v>
      </c>
      <c r="E23" s="7">
        <v>2</v>
      </c>
      <c r="F23" s="7">
        <v>1</v>
      </c>
      <c r="G23" s="7">
        <v>10</v>
      </c>
      <c r="H23" s="7">
        <v>1</v>
      </c>
      <c r="I23" s="7">
        <v>146</v>
      </c>
      <c r="J23" s="7">
        <v>4</v>
      </c>
      <c r="K23" s="7">
        <v>164</v>
      </c>
    </row>
    <row r="24" spans="1:12">
      <c r="A24" s="2" t="s">
        <v>2734</v>
      </c>
      <c r="B24" s="3" t="s">
        <v>2735</v>
      </c>
      <c r="C24" s="5">
        <v>1665</v>
      </c>
    </row>
    <row r="25" spans="1:12">
      <c r="B25" s="2" t="s">
        <v>272</v>
      </c>
      <c r="C25" s="6"/>
      <c r="D25" s="6">
        <v>0</v>
      </c>
      <c r="E25" s="6">
        <v>0</v>
      </c>
      <c r="F25" s="6">
        <v>0</v>
      </c>
      <c r="G25" s="6">
        <v>0</v>
      </c>
      <c r="H25" s="6">
        <v>0</v>
      </c>
      <c r="I25" s="7">
        <v>2</v>
      </c>
      <c r="J25" s="6">
        <v>0</v>
      </c>
      <c r="K25" s="7">
        <v>2</v>
      </c>
      <c r="L25" s="2">
        <v>12</v>
      </c>
    </row>
    <row r="26" spans="1:12">
      <c r="B26" s="2" t="s">
        <v>273</v>
      </c>
      <c r="D26" s="2">
        <v>0</v>
      </c>
      <c r="E26" s="2">
        <v>0</v>
      </c>
      <c r="F26" s="2">
        <v>0</v>
      </c>
      <c r="G26" s="2">
        <v>0</v>
      </c>
      <c r="H26" s="2">
        <v>0</v>
      </c>
      <c r="I26" s="8">
        <v>120.1</v>
      </c>
      <c r="J26" s="2">
        <v>0</v>
      </c>
      <c r="K26" s="8">
        <v>120.1</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2736</v>
      </c>
      <c r="B30" s="3" t="s">
        <v>2737</v>
      </c>
      <c r="C30" s="5">
        <v>53973</v>
      </c>
    </row>
    <row r="31" spans="1:12">
      <c r="B31" s="2" t="s">
        <v>272</v>
      </c>
      <c r="C31" s="6"/>
      <c r="D31" s="7">
        <v>5</v>
      </c>
      <c r="E31" s="7">
        <v>25</v>
      </c>
      <c r="F31" s="7">
        <v>5</v>
      </c>
      <c r="G31" s="7">
        <v>44</v>
      </c>
      <c r="H31" s="7">
        <v>9</v>
      </c>
      <c r="I31" s="7">
        <v>34</v>
      </c>
      <c r="J31" s="7">
        <v>1</v>
      </c>
      <c r="K31" s="7">
        <v>123</v>
      </c>
      <c r="L31" s="2">
        <v>12</v>
      </c>
    </row>
    <row r="32" spans="1:12">
      <c r="B32" s="2" t="s">
        <v>273</v>
      </c>
      <c r="D32" s="8">
        <v>9.3000000000000007</v>
      </c>
      <c r="E32" s="8">
        <v>46.3</v>
      </c>
      <c r="F32" s="8">
        <v>9.3000000000000007</v>
      </c>
      <c r="G32" s="8">
        <v>81.5</v>
      </c>
      <c r="H32" s="8">
        <v>16.7</v>
      </c>
      <c r="I32" s="8">
        <v>63</v>
      </c>
      <c r="J32" s="8">
        <v>1.9</v>
      </c>
      <c r="K32" s="8">
        <v>227.9</v>
      </c>
    </row>
    <row r="33" spans="1:11">
      <c r="B33" s="2" t="s">
        <v>274</v>
      </c>
      <c r="C33" s="6"/>
      <c r="D33" s="7">
        <v>3</v>
      </c>
      <c r="E33" s="7">
        <v>1</v>
      </c>
      <c r="F33" s="7">
        <v>1</v>
      </c>
      <c r="G33" s="7">
        <v>29</v>
      </c>
      <c r="H33" s="6">
        <v>0</v>
      </c>
      <c r="I33" s="7">
        <v>2</v>
      </c>
      <c r="J33" s="6">
        <v>0</v>
      </c>
      <c r="K33" s="7">
        <v>36</v>
      </c>
    </row>
    <row r="34" spans="1:11">
      <c r="B34" s="2" t="s">
        <v>275</v>
      </c>
      <c r="C34" s="6"/>
      <c r="D34" s="9">
        <v>60</v>
      </c>
      <c r="E34" s="9">
        <v>4</v>
      </c>
      <c r="F34" s="9">
        <v>20</v>
      </c>
      <c r="G34" s="9">
        <v>65.900000000000006</v>
      </c>
      <c r="H34" s="6">
        <v>0</v>
      </c>
      <c r="I34" s="9">
        <v>5.9</v>
      </c>
      <c r="J34" s="6">
        <v>0</v>
      </c>
      <c r="K34" s="9">
        <v>29.3</v>
      </c>
    </row>
    <row r="35" spans="1:11">
      <c r="B35" s="2" t="s">
        <v>276</v>
      </c>
      <c r="C35" s="6"/>
      <c r="D35" s="7">
        <v>3</v>
      </c>
      <c r="E35" s="7">
        <v>1</v>
      </c>
      <c r="F35" s="7">
        <v>1</v>
      </c>
      <c r="G35" s="7">
        <v>20</v>
      </c>
      <c r="H35" s="7">
        <v>2</v>
      </c>
      <c r="I35" s="7">
        <v>3</v>
      </c>
      <c r="J35" s="6">
        <v>0</v>
      </c>
      <c r="K35" s="7">
        <v>30</v>
      </c>
    </row>
    <row r="36" spans="1:11">
      <c r="A36" s="10"/>
      <c r="B36" s="10" t="s">
        <v>2738</v>
      </c>
    </row>
    <row r="37" spans="1:11">
      <c r="A37" s="10" t="s">
        <v>280</v>
      </c>
      <c r="B37" s="10" t="s">
        <v>260</v>
      </c>
      <c r="C37" s="5">
        <v>71690</v>
      </c>
    </row>
    <row r="38" spans="1:11">
      <c r="A38" s="10"/>
      <c r="B38" s="10" t="s">
        <v>272</v>
      </c>
      <c r="C38" s="6"/>
      <c r="D38" s="7">
        <v>5</v>
      </c>
      <c r="E38" s="7">
        <v>34</v>
      </c>
      <c r="F38" s="7">
        <v>6</v>
      </c>
      <c r="G38" s="7">
        <v>71</v>
      </c>
      <c r="H38" s="7">
        <v>32</v>
      </c>
      <c r="I38" s="7">
        <v>320</v>
      </c>
      <c r="J38" s="7">
        <v>22</v>
      </c>
      <c r="K38" s="7">
        <v>490</v>
      </c>
    </row>
    <row r="39" spans="1:11">
      <c r="A39" s="10"/>
      <c r="B39" s="10" t="s">
        <v>273</v>
      </c>
      <c r="D39" s="8">
        <v>7</v>
      </c>
      <c r="E39" s="8">
        <v>47.4</v>
      </c>
      <c r="F39" s="8">
        <v>8.4</v>
      </c>
      <c r="G39" s="8">
        <v>99</v>
      </c>
      <c r="H39" s="8">
        <v>44.6</v>
      </c>
      <c r="I39" s="8">
        <v>446.4</v>
      </c>
      <c r="J39" s="8">
        <v>30.7</v>
      </c>
      <c r="K39" s="8">
        <v>683.5</v>
      </c>
    </row>
    <row r="40" spans="1:11">
      <c r="A40" s="10"/>
      <c r="B40" s="10" t="s">
        <v>274</v>
      </c>
      <c r="C40" s="6"/>
      <c r="D40" s="7">
        <v>3</v>
      </c>
      <c r="E40" s="7">
        <v>3</v>
      </c>
      <c r="F40" s="7">
        <v>2</v>
      </c>
      <c r="G40" s="7">
        <v>39</v>
      </c>
      <c r="H40" s="7">
        <v>2</v>
      </c>
      <c r="I40" s="7">
        <v>141</v>
      </c>
      <c r="J40" s="7">
        <v>7</v>
      </c>
      <c r="K40" s="7">
        <v>197</v>
      </c>
    </row>
    <row r="41" spans="1:11">
      <c r="A41" s="10"/>
      <c r="B41" s="10" t="s">
        <v>275</v>
      </c>
      <c r="D41" s="8">
        <v>60</v>
      </c>
      <c r="E41" s="8">
        <v>8.8000000000000007</v>
      </c>
      <c r="F41" s="8">
        <v>33.299999999999997</v>
      </c>
      <c r="G41" s="8">
        <v>54.9</v>
      </c>
      <c r="H41" s="8">
        <v>6.3</v>
      </c>
      <c r="I41" s="8">
        <v>44.1</v>
      </c>
      <c r="J41" s="8">
        <v>31.8</v>
      </c>
      <c r="K41" s="8">
        <v>40.200000000000003</v>
      </c>
    </row>
    <row r="42" spans="1:11">
      <c r="A42" s="10"/>
      <c r="B42" s="10" t="s">
        <v>276</v>
      </c>
      <c r="C42" s="6"/>
      <c r="D42" s="7">
        <v>3</v>
      </c>
      <c r="E42" s="7">
        <v>3</v>
      </c>
      <c r="F42" s="7">
        <v>2</v>
      </c>
      <c r="G42" s="7">
        <v>32</v>
      </c>
      <c r="H42" s="7">
        <v>7</v>
      </c>
      <c r="I42" s="7">
        <v>152</v>
      </c>
      <c r="J42" s="7">
        <v>4</v>
      </c>
      <c r="K42" s="7">
        <v>203</v>
      </c>
    </row>
  </sheetData>
  <mergeCells count="2">
    <mergeCell ref="A1:B1"/>
    <mergeCell ref="C1:J1"/>
  </mergeCells>
  <hyperlinks>
    <hyperlink ref="A2" location="DocumentMap!A250" display="&lt;&lt; Back to Document Map" xr:uid="{00000000-0004-0000-F900-000000000000}"/>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L48"/>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47" t="s">
        <v>254</v>
      </c>
      <c r="B1" s="47"/>
      <c r="C1" s="48" t="s">
        <v>255</v>
      </c>
      <c r="D1" s="48"/>
      <c r="E1" s="48"/>
      <c r="F1" s="48"/>
      <c r="G1" s="48"/>
      <c r="H1" s="48"/>
      <c r="I1" s="48"/>
      <c r="J1" s="48"/>
      <c r="K1" s="2" t="s">
        <v>2739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2740</v>
      </c>
      <c r="B6" s="3" t="s">
        <v>2741</v>
      </c>
      <c r="C6" s="5">
        <v>555</v>
      </c>
    </row>
    <row r="7" spans="1:12">
      <c r="B7" s="2" t="s">
        <v>272</v>
      </c>
      <c r="C7" s="6"/>
      <c r="D7" s="6">
        <v>0</v>
      </c>
      <c r="E7" s="6">
        <v>0</v>
      </c>
      <c r="F7" s="6">
        <v>0</v>
      </c>
      <c r="G7" s="6">
        <v>0</v>
      </c>
      <c r="H7" s="7">
        <v>1</v>
      </c>
      <c r="I7" s="6">
        <v>0</v>
      </c>
      <c r="J7" s="6">
        <v>0</v>
      </c>
      <c r="K7" s="7">
        <v>1</v>
      </c>
      <c r="L7" s="2">
        <v>12</v>
      </c>
    </row>
    <row r="8" spans="1:12">
      <c r="B8" s="2" t="s">
        <v>273</v>
      </c>
      <c r="D8" s="2">
        <v>0</v>
      </c>
      <c r="E8" s="2">
        <v>0</v>
      </c>
      <c r="F8" s="2">
        <v>0</v>
      </c>
      <c r="G8" s="2">
        <v>0</v>
      </c>
      <c r="H8" s="8">
        <v>180.2</v>
      </c>
      <c r="I8" s="2">
        <v>0</v>
      </c>
      <c r="J8" s="2">
        <v>0</v>
      </c>
      <c r="K8" s="8">
        <v>180.2</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2742</v>
      </c>
      <c r="B12" s="3" t="s">
        <v>2743</v>
      </c>
      <c r="C12" s="5">
        <v>1353</v>
      </c>
    </row>
    <row r="13" spans="1:12">
      <c r="B13" s="2" t="s">
        <v>272</v>
      </c>
      <c r="C13" s="6"/>
      <c r="D13" s="6">
        <v>0</v>
      </c>
      <c r="E13" s="6">
        <v>0</v>
      </c>
      <c r="F13" s="6">
        <v>0</v>
      </c>
      <c r="G13" s="7">
        <v>2</v>
      </c>
      <c r="H13" s="7">
        <v>1</v>
      </c>
      <c r="I13" s="7">
        <v>1</v>
      </c>
      <c r="J13" s="6">
        <v>0</v>
      </c>
      <c r="K13" s="7">
        <v>4</v>
      </c>
      <c r="L13" s="2">
        <v>12</v>
      </c>
    </row>
    <row r="14" spans="1:12">
      <c r="B14" s="2" t="s">
        <v>273</v>
      </c>
      <c r="D14" s="2">
        <v>0</v>
      </c>
      <c r="E14" s="2">
        <v>0</v>
      </c>
      <c r="F14" s="2">
        <v>0</v>
      </c>
      <c r="G14" s="8">
        <v>147.80000000000001</v>
      </c>
      <c r="H14" s="8">
        <v>73.900000000000006</v>
      </c>
      <c r="I14" s="8">
        <v>73.900000000000006</v>
      </c>
      <c r="J14" s="2">
        <v>0</v>
      </c>
      <c r="K14" s="8">
        <v>295.60000000000002</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2744</v>
      </c>
      <c r="B18" s="3" t="s">
        <v>2745</v>
      </c>
      <c r="C18" s="5">
        <v>4998</v>
      </c>
    </row>
    <row r="19" spans="1:12">
      <c r="B19" s="2" t="s">
        <v>272</v>
      </c>
      <c r="C19" s="6"/>
      <c r="D19" s="6">
        <v>0</v>
      </c>
      <c r="E19" s="7">
        <v>2</v>
      </c>
      <c r="F19" s="7">
        <v>1</v>
      </c>
      <c r="G19" s="7">
        <v>7</v>
      </c>
      <c r="H19" s="7">
        <v>46</v>
      </c>
      <c r="I19" s="7">
        <v>91</v>
      </c>
      <c r="J19" s="7">
        <v>9</v>
      </c>
      <c r="K19" s="7">
        <v>156</v>
      </c>
      <c r="L19" s="2">
        <v>12</v>
      </c>
    </row>
    <row r="20" spans="1:12">
      <c r="B20" s="2" t="s">
        <v>273</v>
      </c>
      <c r="D20" s="2">
        <v>0</v>
      </c>
      <c r="E20" s="8">
        <v>40</v>
      </c>
      <c r="F20" s="8">
        <v>20</v>
      </c>
      <c r="G20" s="8">
        <v>140.1</v>
      </c>
      <c r="H20" s="8">
        <v>920.4</v>
      </c>
      <c r="I20" s="8">
        <v>1820.7</v>
      </c>
      <c r="J20" s="8">
        <v>180.1</v>
      </c>
      <c r="K20" s="8">
        <v>3121.2</v>
      </c>
    </row>
    <row r="21" spans="1:12">
      <c r="B21" s="2" t="s">
        <v>274</v>
      </c>
      <c r="C21" s="6"/>
      <c r="D21" s="6">
        <v>0</v>
      </c>
      <c r="E21" s="6">
        <v>0</v>
      </c>
      <c r="F21" s="6">
        <v>0</v>
      </c>
      <c r="G21" s="7">
        <v>2</v>
      </c>
      <c r="H21" s="6">
        <v>0</v>
      </c>
      <c r="I21" s="7">
        <v>6</v>
      </c>
      <c r="J21" s="6">
        <v>0</v>
      </c>
      <c r="K21" s="7">
        <v>8</v>
      </c>
    </row>
    <row r="22" spans="1:12">
      <c r="B22" s="2" t="s">
        <v>275</v>
      </c>
      <c r="C22" s="6"/>
      <c r="D22" s="6">
        <v>0</v>
      </c>
      <c r="E22" s="6">
        <v>0</v>
      </c>
      <c r="F22" s="6">
        <v>0</v>
      </c>
      <c r="G22" s="9">
        <v>28.6</v>
      </c>
      <c r="H22" s="6">
        <v>0</v>
      </c>
      <c r="I22" s="9">
        <v>6.6</v>
      </c>
      <c r="J22" s="6">
        <v>0</v>
      </c>
      <c r="K22" s="9">
        <v>5.0999999999999996</v>
      </c>
    </row>
    <row r="23" spans="1:12">
      <c r="B23" s="2" t="s">
        <v>276</v>
      </c>
      <c r="C23" s="6"/>
      <c r="D23" s="6">
        <v>0</v>
      </c>
      <c r="E23" s="6">
        <v>0</v>
      </c>
      <c r="F23" s="6">
        <v>0</v>
      </c>
      <c r="G23" s="7">
        <v>2</v>
      </c>
      <c r="H23" s="6">
        <v>0</v>
      </c>
      <c r="I23" s="7">
        <v>6</v>
      </c>
      <c r="J23" s="6">
        <v>0</v>
      </c>
      <c r="K23" s="7">
        <v>8</v>
      </c>
    </row>
    <row r="24" spans="1:12">
      <c r="A24" s="2" t="s">
        <v>2746</v>
      </c>
      <c r="B24" s="3" t="s">
        <v>2747</v>
      </c>
      <c r="C24" s="5">
        <v>1866</v>
      </c>
    </row>
    <row r="25" spans="1:12">
      <c r="B25" s="2" t="s">
        <v>272</v>
      </c>
      <c r="C25" s="6"/>
      <c r="D25" s="6">
        <v>0</v>
      </c>
      <c r="E25" s="7">
        <v>1</v>
      </c>
      <c r="F25" s="7">
        <v>1</v>
      </c>
      <c r="G25" s="7">
        <v>4</v>
      </c>
      <c r="H25" s="7">
        <v>8</v>
      </c>
      <c r="I25" s="7">
        <v>6</v>
      </c>
      <c r="J25" s="7">
        <v>2</v>
      </c>
      <c r="K25" s="7">
        <v>22</v>
      </c>
      <c r="L25" s="2">
        <v>12</v>
      </c>
    </row>
    <row r="26" spans="1:12">
      <c r="B26" s="2" t="s">
        <v>273</v>
      </c>
      <c r="D26" s="2">
        <v>0</v>
      </c>
      <c r="E26" s="8">
        <v>53.6</v>
      </c>
      <c r="F26" s="8">
        <v>53.6</v>
      </c>
      <c r="G26" s="8">
        <v>214.4</v>
      </c>
      <c r="H26" s="8">
        <v>428.7</v>
      </c>
      <c r="I26" s="8">
        <v>321.5</v>
      </c>
      <c r="J26" s="8">
        <v>107.2</v>
      </c>
      <c r="K26" s="8">
        <v>1179</v>
      </c>
    </row>
    <row r="27" spans="1:12">
      <c r="B27" s="2" t="s">
        <v>274</v>
      </c>
      <c r="C27" s="6"/>
      <c r="D27" s="6">
        <v>0</v>
      </c>
      <c r="E27" s="6">
        <v>0</v>
      </c>
      <c r="F27" s="6">
        <v>0</v>
      </c>
      <c r="G27" s="7">
        <v>4</v>
      </c>
      <c r="H27" s="7">
        <v>2</v>
      </c>
      <c r="I27" s="6">
        <v>0</v>
      </c>
      <c r="J27" s="7">
        <v>1</v>
      </c>
      <c r="K27" s="7">
        <v>7</v>
      </c>
    </row>
    <row r="28" spans="1:12">
      <c r="B28" s="2" t="s">
        <v>275</v>
      </c>
      <c r="C28" s="6"/>
      <c r="D28" s="6">
        <v>0</v>
      </c>
      <c r="E28" s="6">
        <v>0</v>
      </c>
      <c r="F28" s="6">
        <v>0</v>
      </c>
      <c r="G28" s="9">
        <v>100</v>
      </c>
      <c r="H28" s="9">
        <v>25</v>
      </c>
      <c r="I28" s="6">
        <v>0</v>
      </c>
      <c r="J28" s="9">
        <v>50</v>
      </c>
      <c r="K28" s="9">
        <v>31.8</v>
      </c>
    </row>
    <row r="29" spans="1:12">
      <c r="B29" s="2" t="s">
        <v>276</v>
      </c>
      <c r="C29" s="6"/>
      <c r="D29" s="6">
        <v>0</v>
      </c>
      <c r="E29" s="6">
        <v>0</v>
      </c>
      <c r="F29" s="6">
        <v>0</v>
      </c>
      <c r="G29" s="7">
        <v>3</v>
      </c>
      <c r="H29" s="7">
        <v>2</v>
      </c>
      <c r="I29" s="6">
        <v>0</v>
      </c>
      <c r="J29" s="7">
        <v>1</v>
      </c>
      <c r="K29" s="7">
        <v>6</v>
      </c>
    </row>
    <row r="30" spans="1:12">
      <c r="A30" s="2" t="s">
        <v>2748</v>
      </c>
      <c r="B30" s="3" t="s">
        <v>2749</v>
      </c>
      <c r="C30" s="5">
        <v>3338</v>
      </c>
    </row>
    <row r="31" spans="1:12">
      <c r="B31" s="2" t="s">
        <v>272</v>
      </c>
      <c r="C31" s="6"/>
      <c r="D31" s="6">
        <v>0</v>
      </c>
      <c r="E31" s="6">
        <v>0</v>
      </c>
      <c r="F31" s="6">
        <v>0</v>
      </c>
      <c r="G31" s="7">
        <v>3</v>
      </c>
      <c r="H31" s="7">
        <v>7</v>
      </c>
      <c r="I31" s="7">
        <v>24</v>
      </c>
      <c r="J31" s="7">
        <v>1</v>
      </c>
      <c r="K31" s="7">
        <v>35</v>
      </c>
      <c r="L31" s="2">
        <v>12</v>
      </c>
    </row>
    <row r="32" spans="1:12">
      <c r="B32" s="2" t="s">
        <v>273</v>
      </c>
      <c r="D32" s="2">
        <v>0</v>
      </c>
      <c r="E32" s="2">
        <v>0</v>
      </c>
      <c r="F32" s="2">
        <v>0</v>
      </c>
      <c r="G32" s="8">
        <v>89.9</v>
      </c>
      <c r="H32" s="8">
        <v>209.7</v>
      </c>
      <c r="I32" s="8">
        <v>719</v>
      </c>
      <c r="J32" s="8">
        <v>30</v>
      </c>
      <c r="K32" s="8">
        <v>1048.5</v>
      </c>
    </row>
    <row r="33" spans="1:12">
      <c r="B33" s="2" t="s">
        <v>274</v>
      </c>
      <c r="C33" s="6"/>
      <c r="D33" s="6">
        <v>0</v>
      </c>
      <c r="E33" s="6">
        <v>0</v>
      </c>
      <c r="F33" s="6">
        <v>0</v>
      </c>
      <c r="G33" s="6">
        <v>0</v>
      </c>
      <c r="H33" s="6">
        <v>0</v>
      </c>
      <c r="I33" s="7">
        <v>2</v>
      </c>
      <c r="J33" s="7">
        <v>1</v>
      </c>
      <c r="K33" s="7">
        <v>3</v>
      </c>
    </row>
    <row r="34" spans="1:12">
      <c r="B34" s="2" t="s">
        <v>275</v>
      </c>
      <c r="C34" s="6"/>
      <c r="D34" s="6">
        <v>0</v>
      </c>
      <c r="E34" s="6">
        <v>0</v>
      </c>
      <c r="F34" s="6">
        <v>0</v>
      </c>
      <c r="G34" s="6">
        <v>0</v>
      </c>
      <c r="H34" s="6">
        <v>0</v>
      </c>
      <c r="I34" s="9">
        <v>8.3000000000000007</v>
      </c>
      <c r="J34" s="9">
        <v>100</v>
      </c>
      <c r="K34" s="9">
        <v>8.6</v>
      </c>
    </row>
    <row r="35" spans="1:12">
      <c r="B35" s="2" t="s">
        <v>276</v>
      </c>
      <c r="C35" s="6"/>
      <c r="D35" s="6">
        <v>0</v>
      </c>
      <c r="E35" s="6">
        <v>0</v>
      </c>
      <c r="F35" s="6">
        <v>0</v>
      </c>
      <c r="G35" s="6">
        <v>0</v>
      </c>
      <c r="H35" s="6">
        <v>0</v>
      </c>
      <c r="I35" s="7">
        <v>2</v>
      </c>
      <c r="J35" s="7">
        <v>1</v>
      </c>
      <c r="K35" s="7">
        <v>3</v>
      </c>
    </row>
    <row r="36" spans="1:12">
      <c r="A36" s="2" t="s">
        <v>2750</v>
      </c>
      <c r="B36" s="3" t="s">
        <v>2751</v>
      </c>
      <c r="C36" s="5">
        <v>34888</v>
      </c>
    </row>
    <row r="37" spans="1:12">
      <c r="B37" s="2" t="s">
        <v>272</v>
      </c>
      <c r="C37" s="6"/>
      <c r="D37" s="7">
        <v>1</v>
      </c>
      <c r="E37" s="7">
        <v>8</v>
      </c>
      <c r="F37" s="7">
        <v>4</v>
      </c>
      <c r="G37" s="7">
        <v>24</v>
      </c>
      <c r="H37" s="7">
        <v>64</v>
      </c>
      <c r="I37" s="7">
        <v>91</v>
      </c>
      <c r="J37" s="7">
        <v>20</v>
      </c>
      <c r="K37" s="7">
        <v>212</v>
      </c>
      <c r="L37" s="2">
        <v>12</v>
      </c>
    </row>
    <row r="38" spans="1:12">
      <c r="B38" s="2" t="s">
        <v>273</v>
      </c>
      <c r="D38" s="8">
        <v>2.9</v>
      </c>
      <c r="E38" s="8">
        <v>22.9</v>
      </c>
      <c r="F38" s="8">
        <v>11.5</v>
      </c>
      <c r="G38" s="8">
        <v>68.8</v>
      </c>
      <c r="H38" s="8">
        <v>183.4</v>
      </c>
      <c r="I38" s="8">
        <v>260.8</v>
      </c>
      <c r="J38" s="8">
        <v>57.3</v>
      </c>
      <c r="K38" s="8">
        <v>607.70000000000005</v>
      </c>
    </row>
    <row r="39" spans="1:12">
      <c r="B39" s="2" t="s">
        <v>274</v>
      </c>
      <c r="C39" s="6"/>
      <c r="D39" s="7">
        <v>1</v>
      </c>
      <c r="E39" s="7">
        <v>1</v>
      </c>
      <c r="F39" s="6">
        <v>0</v>
      </c>
      <c r="G39" s="7">
        <v>9</v>
      </c>
      <c r="H39" s="7">
        <v>12</v>
      </c>
      <c r="I39" s="7">
        <v>2</v>
      </c>
      <c r="J39" s="6">
        <v>0</v>
      </c>
      <c r="K39" s="7">
        <v>25</v>
      </c>
    </row>
    <row r="40" spans="1:12">
      <c r="B40" s="2" t="s">
        <v>275</v>
      </c>
      <c r="C40" s="6"/>
      <c r="D40" s="9">
        <v>100</v>
      </c>
      <c r="E40" s="9">
        <v>12.5</v>
      </c>
      <c r="F40" s="6">
        <v>0</v>
      </c>
      <c r="G40" s="9">
        <v>37.5</v>
      </c>
      <c r="H40" s="9">
        <v>18.8</v>
      </c>
      <c r="I40" s="9">
        <v>2.2000000000000002</v>
      </c>
      <c r="J40" s="6">
        <v>0</v>
      </c>
      <c r="K40" s="9">
        <v>11.8</v>
      </c>
    </row>
    <row r="41" spans="1:12">
      <c r="B41" s="2" t="s">
        <v>276</v>
      </c>
      <c r="C41" s="6"/>
      <c r="D41" s="6">
        <v>0</v>
      </c>
      <c r="E41" s="7">
        <v>1</v>
      </c>
      <c r="F41" s="6">
        <v>0</v>
      </c>
      <c r="G41" s="7">
        <v>8</v>
      </c>
      <c r="H41" s="7">
        <v>12</v>
      </c>
      <c r="I41" s="7">
        <v>3</v>
      </c>
      <c r="J41" s="7">
        <v>1</v>
      </c>
      <c r="K41" s="7">
        <v>25</v>
      </c>
    </row>
    <row r="42" spans="1:12">
      <c r="A42" s="10"/>
      <c r="B42" s="10" t="s">
        <v>2752</v>
      </c>
    </row>
    <row r="43" spans="1:12">
      <c r="A43" s="10" t="s">
        <v>280</v>
      </c>
      <c r="B43" s="10" t="s">
        <v>260</v>
      </c>
      <c r="C43" s="5">
        <v>46998</v>
      </c>
    </row>
    <row r="44" spans="1:12">
      <c r="A44" s="10"/>
      <c r="B44" s="10" t="s">
        <v>272</v>
      </c>
      <c r="C44" s="6"/>
      <c r="D44" s="7">
        <v>1</v>
      </c>
      <c r="E44" s="7">
        <v>11</v>
      </c>
      <c r="F44" s="7">
        <v>6</v>
      </c>
      <c r="G44" s="7">
        <v>40</v>
      </c>
      <c r="H44" s="7">
        <v>127</v>
      </c>
      <c r="I44" s="7">
        <v>213</v>
      </c>
      <c r="J44" s="7">
        <v>32</v>
      </c>
      <c r="K44" s="7">
        <v>430</v>
      </c>
    </row>
    <row r="45" spans="1:12">
      <c r="A45" s="10"/>
      <c r="B45" s="10" t="s">
        <v>273</v>
      </c>
      <c r="D45" s="8">
        <v>2.1</v>
      </c>
      <c r="E45" s="8">
        <v>23.4</v>
      </c>
      <c r="F45" s="8">
        <v>12.8</v>
      </c>
      <c r="G45" s="8">
        <v>85.1</v>
      </c>
      <c r="H45" s="8">
        <v>270.2</v>
      </c>
      <c r="I45" s="8">
        <v>453.2</v>
      </c>
      <c r="J45" s="8">
        <v>68.099999999999994</v>
      </c>
      <c r="K45" s="8">
        <v>914.9</v>
      </c>
    </row>
    <row r="46" spans="1:12">
      <c r="A46" s="10"/>
      <c r="B46" s="10" t="s">
        <v>274</v>
      </c>
      <c r="C46" s="6"/>
      <c r="D46" s="7">
        <v>1</v>
      </c>
      <c r="E46" s="7">
        <v>1</v>
      </c>
      <c r="F46" s="6">
        <v>0</v>
      </c>
      <c r="G46" s="7">
        <v>15</v>
      </c>
      <c r="H46" s="7">
        <v>14</v>
      </c>
      <c r="I46" s="7">
        <v>10</v>
      </c>
      <c r="J46" s="7">
        <v>2</v>
      </c>
      <c r="K46" s="7">
        <v>43</v>
      </c>
    </row>
    <row r="47" spans="1:12">
      <c r="A47" s="10"/>
      <c r="B47" s="10" t="s">
        <v>275</v>
      </c>
      <c r="D47" s="8">
        <v>100</v>
      </c>
      <c r="E47" s="8">
        <v>9.1</v>
      </c>
      <c r="F47" s="2">
        <v>0</v>
      </c>
      <c r="G47" s="8">
        <v>37.5</v>
      </c>
      <c r="H47" s="8">
        <v>11</v>
      </c>
      <c r="I47" s="8">
        <v>4.7</v>
      </c>
      <c r="J47" s="8">
        <v>6.3</v>
      </c>
      <c r="K47" s="8">
        <v>10</v>
      </c>
    </row>
    <row r="48" spans="1:12">
      <c r="A48" s="10"/>
      <c r="B48" s="10" t="s">
        <v>276</v>
      </c>
      <c r="C48" s="6"/>
      <c r="D48" s="6">
        <v>0</v>
      </c>
      <c r="E48" s="7">
        <v>1</v>
      </c>
      <c r="F48" s="6">
        <v>0</v>
      </c>
      <c r="G48" s="7">
        <v>13</v>
      </c>
      <c r="H48" s="7">
        <v>14</v>
      </c>
      <c r="I48" s="7">
        <v>11</v>
      </c>
      <c r="J48" s="7">
        <v>3</v>
      </c>
      <c r="K48" s="7">
        <v>42</v>
      </c>
    </row>
  </sheetData>
  <mergeCells count="2">
    <mergeCell ref="A1:B1"/>
    <mergeCell ref="C1:J1"/>
  </mergeCells>
  <hyperlinks>
    <hyperlink ref="A2" location="DocumentMap!A251" display="&lt;&lt; Back to Document Map" xr:uid="{00000000-0004-0000-FA00-000000000000}"/>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2753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2754</v>
      </c>
      <c r="B6" s="3" t="s">
        <v>2755</v>
      </c>
      <c r="C6" s="5">
        <v>4928</v>
      </c>
    </row>
    <row r="7" spans="1:12">
      <c r="B7" s="2" t="s">
        <v>272</v>
      </c>
      <c r="C7" s="6"/>
      <c r="D7" s="6">
        <v>0</v>
      </c>
      <c r="E7" s="7">
        <v>3</v>
      </c>
      <c r="F7" s="6">
        <v>0</v>
      </c>
      <c r="G7" s="7">
        <v>5</v>
      </c>
      <c r="H7" s="7">
        <v>5</v>
      </c>
      <c r="I7" s="7">
        <v>19</v>
      </c>
      <c r="J7" s="7">
        <v>5</v>
      </c>
      <c r="K7" s="7">
        <v>37</v>
      </c>
      <c r="L7" s="2">
        <v>12</v>
      </c>
    </row>
    <row r="8" spans="1:12">
      <c r="B8" s="2" t="s">
        <v>273</v>
      </c>
      <c r="D8" s="2">
        <v>0</v>
      </c>
      <c r="E8" s="8">
        <v>60.9</v>
      </c>
      <c r="F8" s="2">
        <v>0</v>
      </c>
      <c r="G8" s="8">
        <v>101.5</v>
      </c>
      <c r="H8" s="8">
        <v>101.5</v>
      </c>
      <c r="I8" s="8">
        <v>385.6</v>
      </c>
      <c r="J8" s="8">
        <v>101.5</v>
      </c>
      <c r="K8" s="8">
        <v>750.8</v>
      </c>
    </row>
    <row r="9" spans="1:12">
      <c r="B9" s="2" t="s">
        <v>274</v>
      </c>
      <c r="C9" s="6"/>
      <c r="D9" s="6">
        <v>0</v>
      </c>
      <c r="E9" s="7">
        <v>1</v>
      </c>
      <c r="F9" s="6">
        <v>0</v>
      </c>
      <c r="G9" s="7">
        <v>1</v>
      </c>
      <c r="H9" s="7">
        <v>3</v>
      </c>
      <c r="I9" s="7">
        <v>2</v>
      </c>
      <c r="J9" s="7">
        <v>1</v>
      </c>
      <c r="K9" s="7">
        <v>8</v>
      </c>
    </row>
    <row r="10" spans="1:12">
      <c r="B10" s="2" t="s">
        <v>275</v>
      </c>
      <c r="C10" s="6"/>
      <c r="D10" s="6">
        <v>0</v>
      </c>
      <c r="E10" s="9">
        <v>33.299999999999997</v>
      </c>
      <c r="F10" s="6">
        <v>0</v>
      </c>
      <c r="G10" s="9">
        <v>20</v>
      </c>
      <c r="H10" s="9">
        <v>60</v>
      </c>
      <c r="I10" s="9">
        <v>10.5</v>
      </c>
      <c r="J10" s="9">
        <v>20</v>
      </c>
      <c r="K10" s="9">
        <v>21.6</v>
      </c>
    </row>
    <row r="11" spans="1:12">
      <c r="B11" s="2" t="s">
        <v>276</v>
      </c>
      <c r="C11" s="6"/>
      <c r="D11" s="6">
        <v>0</v>
      </c>
      <c r="E11" s="7">
        <v>1</v>
      </c>
      <c r="F11" s="6">
        <v>0</v>
      </c>
      <c r="G11" s="7">
        <v>1</v>
      </c>
      <c r="H11" s="7">
        <v>1</v>
      </c>
      <c r="I11" s="7">
        <v>1</v>
      </c>
      <c r="J11" s="7">
        <v>1</v>
      </c>
      <c r="K11" s="7">
        <v>5</v>
      </c>
    </row>
    <row r="12" spans="1:12">
      <c r="A12" s="2" t="s">
        <v>2756</v>
      </c>
      <c r="B12" s="3" t="s">
        <v>2757</v>
      </c>
      <c r="C12" s="5">
        <v>3777</v>
      </c>
    </row>
    <row r="13" spans="1:12">
      <c r="B13" s="2" t="s">
        <v>272</v>
      </c>
      <c r="C13" s="6"/>
      <c r="D13" s="6">
        <v>0</v>
      </c>
      <c r="E13" s="7">
        <v>1</v>
      </c>
      <c r="F13" s="7">
        <v>2</v>
      </c>
      <c r="G13" s="7">
        <v>7</v>
      </c>
      <c r="H13" s="7">
        <v>7</v>
      </c>
      <c r="I13" s="7">
        <v>34</v>
      </c>
      <c r="J13" s="7">
        <v>5</v>
      </c>
      <c r="K13" s="7">
        <v>56</v>
      </c>
      <c r="L13" s="2">
        <v>12</v>
      </c>
    </row>
    <row r="14" spans="1:12">
      <c r="B14" s="2" t="s">
        <v>273</v>
      </c>
      <c r="D14" s="2">
        <v>0</v>
      </c>
      <c r="E14" s="8">
        <v>26.5</v>
      </c>
      <c r="F14" s="8">
        <v>53</v>
      </c>
      <c r="G14" s="8">
        <v>185.3</v>
      </c>
      <c r="H14" s="8">
        <v>185.3</v>
      </c>
      <c r="I14" s="8">
        <v>900.2</v>
      </c>
      <c r="J14" s="8">
        <v>132.4</v>
      </c>
      <c r="K14" s="8">
        <v>1482.7</v>
      </c>
    </row>
    <row r="15" spans="1:12">
      <c r="B15" s="2" t="s">
        <v>274</v>
      </c>
      <c r="C15" s="6"/>
      <c r="D15" s="6">
        <v>0</v>
      </c>
      <c r="E15" s="6">
        <v>0</v>
      </c>
      <c r="F15" s="7">
        <v>1</v>
      </c>
      <c r="G15" s="7">
        <v>4</v>
      </c>
      <c r="H15" s="7">
        <v>2</v>
      </c>
      <c r="I15" s="6">
        <v>0</v>
      </c>
      <c r="J15" s="6">
        <v>0</v>
      </c>
      <c r="K15" s="7">
        <v>7</v>
      </c>
    </row>
    <row r="16" spans="1:12">
      <c r="B16" s="2" t="s">
        <v>275</v>
      </c>
      <c r="C16" s="6"/>
      <c r="D16" s="6">
        <v>0</v>
      </c>
      <c r="E16" s="6">
        <v>0</v>
      </c>
      <c r="F16" s="9">
        <v>50</v>
      </c>
      <c r="G16" s="9">
        <v>57.1</v>
      </c>
      <c r="H16" s="9">
        <v>28.6</v>
      </c>
      <c r="I16" s="6">
        <v>0</v>
      </c>
      <c r="J16" s="6">
        <v>0</v>
      </c>
      <c r="K16" s="9">
        <v>12.5</v>
      </c>
    </row>
    <row r="17" spans="1:11">
      <c r="B17" s="2" t="s">
        <v>276</v>
      </c>
      <c r="C17" s="6"/>
      <c r="D17" s="6">
        <v>0</v>
      </c>
      <c r="E17" s="6">
        <v>0</v>
      </c>
      <c r="F17" s="7">
        <v>1</v>
      </c>
      <c r="G17" s="7">
        <v>4</v>
      </c>
      <c r="H17" s="7">
        <v>2</v>
      </c>
      <c r="I17" s="6">
        <v>0</v>
      </c>
      <c r="J17" s="6">
        <v>0</v>
      </c>
      <c r="K17" s="7">
        <v>7</v>
      </c>
    </row>
    <row r="18" spans="1:11">
      <c r="A18" s="10"/>
      <c r="B18" s="10" t="s">
        <v>2758</v>
      </c>
    </row>
    <row r="19" spans="1:11">
      <c r="A19" s="10" t="s">
        <v>280</v>
      </c>
      <c r="B19" s="10" t="s">
        <v>260</v>
      </c>
      <c r="C19" s="5">
        <v>8705</v>
      </c>
    </row>
    <row r="20" spans="1:11">
      <c r="A20" s="10"/>
      <c r="B20" s="10" t="s">
        <v>272</v>
      </c>
      <c r="C20" s="6"/>
      <c r="D20" s="6">
        <v>0</v>
      </c>
      <c r="E20" s="7">
        <v>4</v>
      </c>
      <c r="F20" s="7">
        <v>2</v>
      </c>
      <c r="G20" s="7">
        <v>12</v>
      </c>
      <c r="H20" s="7">
        <v>12</v>
      </c>
      <c r="I20" s="7">
        <v>53</v>
      </c>
      <c r="J20" s="7">
        <v>10</v>
      </c>
      <c r="K20" s="7">
        <v>93</v>
      </c>
    </row>
    <row r="21" spans="1:11">
      <c r="A21" s="10"/>
      <c r="B21" s="10" t="s">
        <v>273</v>
      </c>
      <c r="D21" s="2">
        <v>0</v>
      </c>
      <c r="E21" s="8">
        <v>46</v>
      </c>
      <c r="F21" s="8">
        <v>23</v>
      </c>
      <c r="G21" s="8">
        <v>137.9</v>
      </c>
      <c r="H21" s="8">
        <v>137.9</v>
      </c>
      <c r="I21" s="8">
        <v>608.79999999999995</v>
      </c>
      <c r="J21" s="8">
        <v>114.9</v>
      </c>
      <c r="K21" s="8">
        <v>1068.4000000000001</v>
      </c>
    </row>
    <row r="22" spans="1:11">
      <c r="A22" s="10"/>
      <c r="B22" s="10" t="s">
        <v>274</v>
      </c>
      <c r="C22" s="6"/>
      <c r="D22" s="6">
        <v>0</v>
      </c>
      <c r="E22" s="7">
        <v>1</v>
      </c>
      <c r="F22" s="7">
        <v>1</v>
      </c>
      <c r="G22" s="7">
        <v>5</v>
      </c>
      <c r="H22" s="7">
        <v>5</v>
      </c>
      <c r="I22" s="7">
        <v>2</v>
      </c>
      <c r="J22" s="7">
        <v>1</v>
      </c>
      <c r="K22" s="7">
        <v>15</v>
      </c>
    </row>
    <row r="23" spans="1:11">
      <c r="A23" s="10"/>
      <c r="B23" s="10" t="s">
        <v>275</v>
      </c>
      <c r="D23" s="2">
        <v>0</v>
      </c>
      <c r="E23" s="8">
        <v>25</v>
      </c>
      <c r="F23" s="8">
        <v>50</v>
      </c>
      <c r="G23" s="8">
        <v>41.7</v>
      </c>
      <c r="H23" s="8">
        <v>41.7</v>
      </c>
      <c r="I23" s="8">
        <v>3.8</v>
      </c>
      <c r="J23" s="8">
        <v>10</v>
      </c>
      <c r="K23" s="8">
        <v>16.100000000000001</v>
      </c>
    </row>
    <row r="24" spans="1:11">
      <c r="A24" s="10"/>
      <c r="B24" s="10" t="s">
        <v>276</v>
      </c>
      <c r="C24" s="6"/>
      <c r="D24" s="6">
        <v>0</v>
      </c>
      <c r="E24" s="7">
        <v>1</v>
      </c>
      <c r="F24" s="7">
        <v>1</v>
      </c>
      <c r="G24" s="7">
        <v>5</v>
      </c>
      <c r="H24" s="7">
        <v>3</v>
      </c>
      <c r="I24" s="7">
        <v>1</v>
      </c>
      <c r="J24" s="7">
        <v>1</v>
      </c>
      <c r="K24" s="7">
        <v>12</v>
      </c>
    </row>
  </sheetData>
  <mergeCells count="2">
    <mergeCell ref="A1:B1"/>
    <mergeCell ref="C1:J1"/>
  </mergeCells>
  <hyperlinks>
    <hyperlink ref="A2" location="DocumentMap!A252" display="&lt;&lt; Back to Document Map" xr:uid="{00000000-0004-0000-FB00-000000000000}"/>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L30"/>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47" t="s">
        <v>254</v>
      </c>
      <c r="B1" s="47"/>
      <c r="C1" s="48" t="s">
        <v>255</v>
      </c>
      <c r="D1" s="48"/>
      <c r="E1" s="48"/>
      <c r="F1" s="48"/>
      <c r="G1" s="48"/>
      <c r="H1" s="48"/>
      <c r="I1" s="48"/>
      <c r="J1" s="48"/>
      <c r="K1" s="2" t="s">
        <v>2759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2760</v>
      </c>
      <c r="B6" s="3" t="s">
        <v>2761</v>
      </c>
      <c r="C6" s="5">
        <v>8536</v>
      </c>
    </row>
    <row r="7" spans="1:12">
      <c r="B7" s="2" t="s">
        <v>272</v>
      </c>
      <c r="C7" s="6"/>
      <c r="D7" s="6">
        <v>0</v>
      </c>
      <c r="E7" s="7">
        <v>2</v>
      </c>
      <c r="F7" s="7">
        <v>3</v>
      </c>
      <c r="G7" s="7">
        <v>7</v>
      </c>
      <c r="H7" s="7">
        <v>9</v>
      </c>
      <c r="I7" s="7">
        <v>43</v>
      </c>
      <c r="J7" s="7">
        <v>9</v>
      </c>
      <c r="K7" s="7">
        <v>73</v>
      </c>
      <c r="L7" s="2">
        <v>12</v>
      </c>
    </row>
    <row r="8" spans="1:12">
      <c r="B8" s="2" t="s">
        <v>273</v>
      </c>
      <c r="D8" s="2">
        <v>0</v>
      </c>
      <c r="E8" s="8">
        <v>23.4</v>
      </c>
      <c r="F8" s="8">
        <v>35.1</v>
      </c>
      <c r="G8" s="8">
        <v>82</v>
      </c>
      <c r="H8" s="8">
        <v>105.4</v>
      </c>
      <c r="I8" s="8">
        <v>503.7</v>
      </c>
      <c r="J8" s="8">
        <v>105.4</v>
      </c>
      <c r="K8" s="8">
        <v>855.2</v>
      </c>
    </row>
    <row r="9" spans="1:12">
      <c r="B9" s="2" t="s">
        <v>274</v>
      </c>
      <c r="C9" s="6"/>
      <c r="D9" s="6">
        <v>0</v>
      </c>
      <c r="E9" s="6">
        <v>0</v>
      </c>
      <c r="F9" s="7">
        <v>1</v>
      </c>
      <c r="G9" s="7">
        <v>3</v>
      </c>
      <c r="H9" s="7">
        <v>3</v>
      </c>
      <c r="I9" s="7">
        <v>16</v>
      </c>
      <c r="J9" s="7">
        <v>5</v>
      </c>
      <c r="K9" s="7">
        <v>28</v>
      </c>
    </row>
    <row r="10" spans="1:12">
      <c r="B10" s="2" t="s">
        <v>275</v>
      </c>
      <c r="C10" s="6"/>
      <c r="D10" s="6">
        <v>0</v>
      </c>
      <c r="E10" s="6">
        <v>0</v>
      </c>
      <c r="F10" s="9">
        <v>33.299999999999997</v>
      </c>
      <c r="G10" s="9">
        <v>42.9</v>
      </c>
      <c r="H10" s="9">
        <v>33.299999999999997</v>
      </c>
      <c r="I10" s="9">
        <v>37.200000000000003</v>
      </c>
      <c r="J10" s="9">
        <v>55.6</v>
      </c>
      <c r="K10" s="9">
        <v>38.4</v>
      </c>
    </row>
    <row r="11" spans="1:12">
      <c r="B11" s="2" t="s">
        <v>276</v>
      </c>
      <c r="C11" s="6"/>
      <c r="D11" s="6">
        <v>0</v>
      </c>
      <c r="E11" s="6">
        <v>0</v>
      </c>
      <c r="F11" s="7">
        <v>5</v>
      </c>
      <c r="G11" s="7">
        <v>2</v>
      </c>
      <c r="H11" s="7">
        <v>9</v>
      </c>
      <c r="I11" s="7">
        <v>17</v>
      </c>
      <c r="J11" s="7">
        <v>5</v>
      </c>
      <c r="K11" s="7">
        <v>38</v>
      </c>
    </row>
    <row r="12" spans="1:12">
      <c r="A12" s="2" t="s">
        <v>2762</v>
      </c>
      <c r="B12" s="3" t="s">
        <v>2763</v>
      </c>
      <c r="C12" s="5">
        <v>3054</v>
      </c>
    </row>
    <row r="13" spans="1:12">
      <c r="B13" s="2" t="s">
        <v>272</v>
      </c>
      <c r="C13" s="6"/>
      <c r="D13" s="6">
        <v>0</v>
      </c>
      <c r="E13" s="7">
        <v>4</v>
      </c>
      <c r="F13" s="6">
        <v>0</v>
      </c>
      <c r="G13" s="7">
        <v>10</v>
      </c>
      <c r="H13" s="7">
        <v>8</v>
      </c>
      <c r="I13" s="7">
        <v>20</v>
      </c>
      <c r="J13" s="7">
        <v>4</v>
      </c>
      <c r="K13" s="7">
        <v>46</v>
      </c>
      <c r="L13" s="2">
        <v>12</v>
      </c>
    </row>
    <row r="14" spans="1:12">
      <c r="B14" s="2" t="s">
        <v>273</v>
      </c>
      <c r="D14" s="2">
        <v>0</v>
      </c>
      <c r="E14" s="8">
        <v>131</v>
      </c>
      <c r="F14" s="2">
        <v>0</v>
      </c>
      <c r="G14" s="8">
        <v>327.39999999999998</v>
      </c>
      <c r="H14" s="8">
        <v>262</v>
      </c>
      <c r="I14" s="8">
        <v>654.9</v>
      </c>
      <c r="J14" s="8">
        <v>131</v>
      </c>
      <c r="K14" s="8">
        <v>1506.2</v>
      </c>
    </row>
    <row r="15" spans="1:12">
      <c r="B15" s="2" t="s">
        <v>274</v>
      </c>
      <c r="C15" s="6"/>
      <c r="D15" s="6">
        <v>0</v>
      </c>
      <c r="E15" s="6">
        <v>0</v>
      </c>
      <c r="F15" s="6">
        <v>0</v>
      </c>
      <c r="G15" s="7">
        <v>4</v>
      </c>
      <c r="H15" s="6">
        <v>0</v>
      </c>
      <c r="I15" s="6">
        <v>0</v>
      </c>
      <c r="J15" s="7">
        <v>1</v>
      </c>
      <c r="K15" s="7">
        <v>5</v>
      </c>
    </row>
    <row r="16" spans="1:12">
      <c r="B16" s="2" t="s">
        <v>275</v>
      </c>
      <c r="C16" s="6"/>
      <c r="D16" s="6">
        <v>0</v>
      </c>
      <c r="E16" s="6">
        <v>0</v>
      </c>
      <c r="F16" s="6">
        <v>0</v>
      </c>
      <c r="G16" s="9">
        <v>40</v>
      </c>
      <c r="H16" s="6">
        <v>0</v>
      </c>
      <c r="I16" s="6">
        <v>0</v>
      </c>
      <c r="J16" s="9">
        <v>25</v>
      </c>
      <c r="K16" s="9">
        <v>10.9</v>
      </c>
    </row>
    <row r="17" spans="1:12">
      <c r="B17" s="2" t="s">
        <v>276</v>
      </c>
      <c r="C17" s="6"/>
      <c r="D17" s="6">
        <v>0</v>
      </c>
      <c r="E17" s="6">
        <v>0</v>
      </c>
      <c r="F17" s="6">
        <v>0</v>
      </c>
      <c r="G17" s="7">
        <v>4</v>
      </c>
      <c r="H17" s="6">
        <v>0</v>
      </c>
      <c r="I17" s="6">
        <v>0</v>
      </c>
      <c r="J17" s="7">
        <v>1</v>
      </c>
      <c r="K17" s="7">
        <v>5</v>
      </c>
    </row>
    <row r="18" spans="1:12">
      <c r="A18" s="2" t="s">
        <v>2764</v>
      </c>
      <c r="B18" s="3" t="s">
        <v>2765</v>
      </c>
      <c r="C18" s="5">
        <v>6075</v>
      </c>
    </row>
    <row r="19" spans="1:12">
      <c r="B19" s="2" t="s">
        <v>272</v>
      </c>
      <c r="C19" s="6"/>
      <c r="D19" s="6">
        <v>0</v>
      </c>
      <c r="E19" s="7">
        <v>4</v>
      </c>
      <c r="F19" s="6">
        <v>0</v>
      </c>
      <c r="G19" s="7">
        <v>12</v>
      </c>
      <c r="H19" s="7">
        <v>8</v>
      </c>
      <c r="I19" s="7">
        <v>11</v>
      </c>
      <c r="J19" s="7">
        <v>2</v>
      </c>
      <c r="K19" s="7">
        <v>37</v>
      </c>
      <c r="L19" s="2">
        <v>12</v>
      </c>
    </row>
    <row r="20" spans="1:12">
      <c r="B20" s="2" t="s">
        <v>273</v>
      </c>
      <c r="D20" s="2">
        <v>0</v>
      </c>
      <c r="E20" s="8">
        <v>65.8</v>
      </c>
      <c r="F20" s="2">
        <v>0</v>
      </c>
      <c r="G20" s="8">
        <v>197.5</v>
      </c>
      <c r="H20" s="8">
        <v>131.69999999999999</v>
      </c>
      <c r="I20" s="8">
        <v>181.1</v>
      </c>
      <c r="J20" s="8">
        <v>32.9</v>
      </c>
      <c r="K20" s="8">
        <v>609.1</v>
      </c>
    </row>
    <row r="21" spans="1:12">
      <c r="B21" s="2" t="s">
        <v>274</v>
      </c>
      <c r="C21" s="6"/>
      <c r="D21" s="6">
        <v>0</v>
      </c>
      <c r="E21" s="7">
        <v>2</v>
      </c>
      <c r="F21" s="6">
        <v>0</v>
      </c>
      <c r="G21" s="7">
        <v>7</v>
      </c>
      <c r="H21" s="7">
        <v>1</v>
      </c>
      <c r="I21" s="7">
        <v>1</v>
      </c>
      <c r="J21" s="6">
        <v>0</v>
      </c>
      <c r="K21" s="7">
        <v>11</v>
      </c>
    </row>
    <row r="22" spans="1:12">
      <c r="B22" s="2" t="s">
        <v>275</v>
      </c>
      <c r="C22" s="6"/>
      <c r="D22" s="6">
        <v>0</v>
      </c>
      <c r="E22" s="9">
        <v>50</v>
      </c>
      <c r="F22" s="6">
        <v>0</v>
      </c>
      <c r="G22" s="9">
        <v>58.3</v>
      </c>
      <c r="H22" s="9">
        <v>12.5</v>
      </c>
      <c r="I22" s="9">
        <v>9.1</v>
      </c>
      <c r="J22" s="6">
        <v>0</v>
      </c>
      <c r="K22" s="9">
        <v>29.7</v>
      </c>
    </row>
    <row r="23" spans="1:12">
      <c r="B23" s="2" t="s">
        <v>276</v>
      </c>
      <c r="C23" s="6"/>
      <c r="D23" s="6">
        <v>0</v>
      </c>
      <c r="E23" s="7">
        <v>2</v>
      </c>
      <c r="F23" s="6">
        <v>0</v>
      </c>
      <c r="G23" s="7">
        <v>5</v>
      </c>
      <c r="H23" s="7">
        <v>2</v>
      </c>
      <c r="I23" s="7">
        <v>1</v>
      </c>
      <c r="J23" s="6">
        <v>0</v>
      </c>
      <c r="K23" s="7">
        <v>10</v>
      </c>
    </row>
    <row r="24" spans="1:12">
      <c r="A24" s="10"/>
      <c r="B24" s="10" t="s">
        <v>2766</v>
      </c>
    </row>
    <row r="25" spans="1:12">
      <c r="A25" s="10" t="s">
        <v>280</v>
      </c>
      <c r="B25" s="10" t="s">
        <v>260</v>
      </c>
      <c r="C25" s="5">
        <v>17665</v>
      </c>
    </row>
    <row r="26" spans="1:12">
      <c r="A26" s="10"/>
      <c r="B26" s="10" t="s">
        <v>272</v>
      </c>
      <c r="C26" s="6"/>
      <c r="D26" s="6">
        <v>0</v>
      </c>
      <c r="E26" s="7">
        <v>10</v>
      </c>
      <c r="F26" s="7">
        <v>3</v>
      </c>
      <c r="G26" s="7">
        <v>29</v>
      </c>
      <c r="H26" s="7">
        <v>25</v>
      </c>
      <c r="I26" s="7">
        <v>74</v>
      </c>
      <c r="J26" s="7">
        <v>15</v>
      </c>
      <c r="K26" s="7">
        <v>156</v>
      </c>
    </row>
    <row r="27" spans="1:12">
      <c r="A27" s="10"/>
      <c r="B27" s="10" t="s">
        <v>273</v>
      </c>
      <c r="D27" s="2">
        <v>0</v>
      </c>
      <c r="E27" s="8">
        <v>56.6</v>
      </c>
      <c r="F27" s="8">
        <v>17</v>
      </c>
      <c r="G27" s="8">
        <v>164.2</v>
      </c>
      <c r="H27" s="8">
        <v>141.5</v>
      </c>
      <c r="I27" s="8">
        <v>418.9</v>
      </c>
      <c r="J27" s="8">
        <v>84.9</v>
      </c>
      <c r="K27" s="8">
        <v>883.1</v>
      </c>
    </row>
    <row r="28" spans="1:12">
      <c r="A28" s="10"/>
      <c r="B28" s="10" t="s">
        <v>274</v>
      </c>
      <c r="C28" s="6"/>
      <c r="D28" s="6">
        <v>0</v>
      </c>
      <c r="E28" s="7">
        <v>2</v>
      </c>
      <c r="F28" s="7">
        <v>1</v>
      </c>
      <c r="G28" s="7">
        <v>14</v>
      </c>
      <c r="H28" s="7">
        <v>4</v>
      </c>
      <c r="I28" s="7">
        <v>17</v>
      </c>
      <c r="J28" s="7">
        <v>6</v>
      </c>
      <c r="K28" s="7">
        <v>44</v>
      </c>
    </row>
    <row r="29" spans="1:12">
      <c r="A29" s="10"/>
      <c r="B29" s="10" t="s">
        <v>275</v>
      </c>
      <c r="D29" s="2">
        <v>0</v>
      </c>
      <c r="E29" s="8">
        <v>20</v>
      </c>
      <c r="F29" s="8">
        <v>33.299999999999997</v>
      </c>
      <c r="G29" s="8">
        <v>48.3</v>
      </c>
      <c r="H29" s="8">
        <v>16</v>
      </c>
      <c r="I29" s="8">
        <v>23</v>
      </c>
      <c r="J29" s="8">
        <v>40</v>
      </c>
      <c r="K29" s="8">
        <v>28.2</v>
      </c>
    </row>
    <row r="30" spans="1:12">
      <c r="A30" s="10"/>
      <c r="B30" s="10" t="s">
        <v>276</v>
      </c>
      <c r="C30" s="6"/>
      <c r="D30" s="6">
        <v>0</v>
      </c>
      <c r="E30" s="7">
        <v>2</v>
      </c>
      <c r="F30" s="7">
        <v>5</v>
      </c>
      <c r="G30" s="7">
        <v>11</v>
      </c>
      <c r="H30" s="7">
        <v>11</v>
      </c>
      <c r="I30" s="7">
        <v>18</v>
      </c>
      <c r="J30" s="7">
        <v>6</v>
      </c>
      <c r="K30" s="7">
        <v>53</v>
      </c>
    </row>
  </sheetData>
  <mergeCells count="2">
    <mergeCell ref="A1:B1"/>
    <mergeCell ref="C1:J1"/>
  </mergeCells>
  <hyperlinks>
    <hyperlink ref="A2" location="DocumentMap!A253" display="&lt;&lt; Back to Document Map" xr:uid="{00000000-0004-0000-FC00-000000000000}"/>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L18"/>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2767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2768</v>
      </c>
      <c r="B6" s="3" t="s">
        <v>2769</v>
      </c>
      <c r="C6" s="5">
        <v>14039</v>
      </c>
    </row>
    <row r="7" spans="1:12">
      <c r="B7" s="2" t="s">
        <v>272</v>
      </c>
      <c r="C7" s="6"/>
      <c r="D7" s="6">
        <v>0</v>
      </c>
      <c r="E7" s="6">
        <v>0</v>
      </c>
      <c r="F7" s="6">
        <v>0</v>
      </c>
      <c r="G7" s="7">
        <v>10</v>
      </c>
      <c r="H7" s="7">
        <v>21</v>
      </c>
      <c r="I7" s="7">
        <v>37</v>
      </c>
      <c r="J7" s="7">
        <v>1</v>
      </c>
      <c r="K7" s="7">
        <v>69</v>
      </c>
      <c r="L7" s="2">
        <v>12</v>
      </c>
    </row>
    <row r="8" spans="1:12">
      <c r="B8" s="2" t="s">
        <v>273</v>
      </c>
      <c r="D8" s="2">
        <v>0</v>
      </c>
      <c r="E8" s="2">
        <v>0</v>
      </c>
      <c r="F8" s="2">
        <v>0</v>
      </c>
      <c r="G8" s="8">
        <v>71.2</v>
      </c>
      <c r="H8" s="8">
        <v>149.6</v>
      </c>
      <c r="I8" s="8">
        <v>263.60000000000002</v>
      </c>
      <c r="J8" s="8">
        <v>7.1</v>
      </c>
      <c r="K8" s="8">
        <v>491.5</v>
      </c>
    </row>
    <row r="9" spans="1:12">
      <c r="B9" s="2" t="s">
        <v>274</v>
      </c>
      <c r="C9" s="6"/>
      <c r="D9" s="6">
        <v>0</v>
      </c>
      <c r="E9" s="6">
        <v>0</v>
      </c>
      <c r="F9" s="6">
        <v>0</v>
      </c>
      <c r="G9" s="7">
        <v>1</v>
      </c>
      <c r="H9" s="6">
        <v>0</v>
      </c>
      <c r="I9" s="7">
        <v>1</v>
      </c>
      <c r="J9" s="6">
        <v>0</v>
      </c>
      <c r="K9" s="7">
        <v>2</v>
      </c>
    </row>
    <row r="10" spans="1:12">
      <c r="B10" s="2" t="s">
        <v>275</v>
      </c>
      <c r="C10" s="6"/>
      <c r="D10" s="6">
        <v>0</v>
      </c>
      <c r="E10" s="6">
        <v>0</v>
      </c>
      <c r="F10" s="6">
        <v>0</v>
      </c>
      <c r="G10" s="9">
        <v>10</v>
      </c>
      <c r="H10" s="6">
        <v>0</v>
      </c>
      <c r="I10" s="9">
        <v>2.7</v>
      </c>
      <c r="J10" s="6">
        <v>0</v>
      </c>
      <c r="K10" s="9">
        <v>2.9</v>
      </c>
    </row>
    <row r="11" spans="1:12">
      <c r="B11" s="2" t="s">
        <v>276</v>
      </c>
      <c r="C11" s="6"/>
      <c r="D11" s="6">
        <v>0</v>
      </c>
      <c r="E11" s="6">
        <v>0</v>
      </c>
      <c r="F11" s="6">
        <v>0</v>
      </c>
      <c r="G11" s="7">
        <v>1</v>
      </c>
      <c r="H11" s="6">
        <v>0</v>
      </c>
      <c r="I11" s="7">
        <v>1</v>
      </c>
      <c r="J11" s="6">
        <v>0</v>
      </c>
      <c r="K11" s="7">
        <v>2</v>
      </c>
    </row>
    <row r="12" spans="1:12">
      <c r="A12" s="10"/>
      <c r="B12" s="10" t="s">
        <v>2770</v>
      </c>
    </row>
    <row r="13" spans="1:12">
      <c r="A13" s="10" t="s">
        <v>280</v>
      </c>
      <c r="B13" s="10" t="s">
        <v>260</v>
      </c>
      <c r="C13" s="5">
        <v>14039</v>
      </c>
    </row>
    <row r="14" spans="1:12">
      <c r="A14" s="10"/>
      <c r="B14" s="10" t="s">
        <v>272</v>
      </c>
      <c r="C14" s="6"/>
      <c r="D14" s="6">
        <v>0</v>
      </c>
      <c r="E14" s="6">
        <v>0</v>
      </c>
      <c r="F14" s="6">
        <v>0</v>
      </c>
      <c r="G14" s="7">
        <v>10</v>
      </c>
      <c r="H14" s="7">
        <v>21</v>
      </c>
      <c r="I14" s="7">
        <v>37</v>
      </c>
      <c r="J14" s="7">
        <v>1</v>
      </c>
      <c r="K14" s="7">
        <v>69</v>
      </c>
    </row>
    <row r="15" spans="1:12">
      <c r="A15" s="10"/>
      <c r="B15" s="10" t="s">
        <v>273</v>
      </c>
      <c r="D15" s="2">
        <v>0</v>
      </c>
      <c r="E15" s="2">
        <v>0</v>
      </c>
      <c r="F15" s="2">
        <v>0</v>
      </c>
      <c r="G15" s="8">
        <v>71.2</v>
      </c>
      <c r="H15" s="8">
        <v>149.6</v>
      </c>
      <c r="I15" s="8">
        <v>263.60000000000002</v>
      </c>
      <c r="J15" s="8">
        <v>7.1</v>
      </c>
      <c r="K15" s="8">
        <v>491.5</v>
      </c>
    </row>
    <row r="16" spans="1:12">
      <c r="A16" s="10"/>
      <c r="B16" s="10" t="s">
        <v>274</v>
      </c>
      <c r="C16" s="6"/>
      <c r="D16" s="6">
        <v>0</v>
      </c>
      <c r="E16" s="6">
        <v>0</v>
      </c>
      <c r="F16" s="6">
        <v>0</v>
      </c>
      <c r="G16" s="7">
        <v>1</v>
      </c>
      <c r="H16" s="6">
        <v>0</v>
      </c>
      <c r="I16" s="7">
        <v>1</v>
      </c>
      <c r="J16" s="6">
        <v>0</v>
      </c>
      <c r="K16" s="7">
        <v>2</v>
      </c>
    </row>
    <row r="17" spans="1:11">
      <c r="A17" s="10"/>
      <c r="B17" s="10" t="s">
        <v>275</v>
      </c>
      <c r="D17" s="2">
        <v>0</v>
      </c>
      <c r="E17" s="2">
        <v>0</v>
      </c>
      <c r="F17" s="2">
        <v>0</v>
      </c>
      <c r="G17" s="8">
        <v>10</v>
      </c>
      <c r="H17" s="2">
        <v>0</v>
      </c>
      <c r="I17" s="8">
        <v>2.7</v>
      </c>
      <c r="J17" s="2">
        <v>0</v>
      </c>
      <c r="K17" s="8">
        <v>2.9</v>
      </c>
    </row>
    <row r="18" spans="1:11">
      <c r="A18" s="10"/>
      <c r="B18" s="10" t="s">
        <v>276</v>
      </c>
      <c r="C18" s="6"/>
      <c r="D18" s="6">
        <v>0</v>
      </c>
      <c r="E18" s="6">
        <v>0</v>
      </c>
      <c r="F18" s="6">
        <v>0</v>
      </c>
      <c r="G18" s="7">
        <v>1</v>
      </c>
      <c r="H18" s="6">
        <v>0</v>
      </c>
      <c r="I18" s="7">
        <v>1</v>
      </c>
      <c r="J18" s="6">
        <v>0</v>
      </c>
      <c r="K18" s="7">
        <v>2</v>
      </c>
    </row>
  </sheetData>
  <mergeCells count="2">
    <mergeCell ref="A1:B1"/>
    <mergeCell ref="C1:J1"/>
  </mergeCells>
  <hyperlinks>
    <hyperlink ref="A2" location="DocumentMap!A254" display="&lt;&lt; Back to Document Map" xr:uid="{00000000-0004-0000-FD00-000000000000}"/>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L18"/>
  <sheetViews>
    <sheetView workbookViewId="0">
      <selection activeCell="A2" sqref="A2"/>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2771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2772</v>
      </c>
      <c r="B6" s="3" t="s">
        <v>2773</v>
      </c>
      <c r="C6" s="5">
        <v>4557</v>
      </c>
    </row>
    <row r="7" spans="1:12">
      <c r="B7" s="2" t="s">
        <v>272</v>
      </c>
      <c r="C7" s="6"/>
      <c r="D7" s="6">
        <v>0</v>
      </c>
      <c r="E7" s="7">
        <v>12</v>
      </c>
      <c r="F7" s="6">
        <v>0</v>
      </c>
      <c r="G7" s="7">
        <v>22</v>
      </c>
      <c r="H7" s="7">
        <v>14</v>
      </c>
      <c r="I7" s="7">
        <v>20</v>
      </c>
      <c r="J7" s="7">
        <v>10</v>
      </c>
      <c r="K7" s="7">
        <v>78</v>
      </c>
      <c r="L7" s="2">
        <v>12</v>
      </c>
    </row>
    <row r="8" spans="1:12">
      <c r="B8" s="2" t="s">
        <v>273</v>
      </c>
      <c r="D8" s="2">
        <v>0</v>
      </c>
      <c r="E8" s="8">
        <v>263.3</v>
      </c>
      <c r="F8" s="2">
        <v>0</v>
      </c>
      <c r="G8" s="8">
        <v>482.8</v>
      </c>
      <c r="H8" s="8">
        <v>307.2</v>
      </c>
      <c r="I8" s="8">
        <v>438.9</v>
      </c>
      <c r="J8" s="8">
        <v>219.4</v>
      </c>
      <c r="K8" s="8">
        <v>1711.7</v>
      </c>
    </row>
    <row r="9" spans="1:12">
      <c r="B9" s="2" t="s">
        <v>274</v>
      </c>
      <c r="C9" s="6"/>
      <c r="D9" s="6">
        <v>0</v>
      </c>
      <c r="E9" s="7">
        <v>3</v>
      </c>
      <c r="F9" s="6">
        <v>0</v>
      </c>
      <c r="G9" s="7">
        <v>5</v>
      </c>
      <c r="H9" s="7">
        <v>1</v>
      </c>
      <c r="I9" s="7">
        <v>2</v>
      </c>
      <c r="J9" s="7">
        <v>1</v>
      </c>
      <c r="K9" s="7">
        <v>12</v>
      </c>
    </row>
    <row r="10" spans="1:12">
      <c r="B10" s="2" t="s">
        <v>275</v>
      </c>
      <c r="C10" s="6"/>
      <c r="D10" s="6">
        <v>0</v>
      </c>
      <c r="E10" s="9">
        <v>25</v>
      </c>
      <c r="F10" s="6">
        <v>0</v>
      </c>
      <c r="G10" s="9">
        <v>22.7</v>
      </c>
      <c r="H10" s="9">
        <v>7.1</v>
      </c>
      <c r="I10" s="9">
        <v>10</v>
      </c>
      <c r="J10" s="9">
        <v>10</v>
      </c>
      <c r="K10" s="9">
        <v>15.4</v>
      </c>
    </row>
    <row r="11" spans="1:12">
      <c r="B11" s="2" t="s">
        <v>276</v>
      </c>
      <c r="C11" s="6"/>
      <c r="D11" s="6">
        <v>0</v>
      </c>
      <c r="E11" s="7">
        <v>1</v>
      </c>
      <c r="F11" s="6">
        <v>0</v>
      </c>
      <c r="G11" s="7">
        <v>7</v>
      </c>
      <c r="H11" s="7">
        <v>1</v>
      </c>
      <c r="I11" s="7">
        <v>4</v>
      </c>
      <c r="J11" s="7">
        <v>2</v>
      </c>
      <c r="K11" s="7">
        <v>15</v>
      </c>
    </row>
    <row r="12" spans="1:12">
      <c r="A12" s="10"/>
      <c r="B12" s="10" t="s">
        <v>2774</v>
      </c>
    </row>
    <row r="13" spans="1:12">
      <c r="A13" s="10" t="s">
        <v>280</v>
      </c>
      <c r="B13" s="10" t="s">
        <v>260</v>
      </c>
      <c r="C13" s="5">
        <v>4557</v>
      </c>
    </row>
    <row r="14" spans="1:12">
      <c r="A14" s="10"/>
      <c r="B14" s="10" t="s">
        <v>272</v>
      </c>
      <c r="C14" s="6"/>
      <c r="D14" s="6">
        <v>0</v>
      </c>
      <c r="E14" s="7">
        <v>12</v>
      </c>
      <c r="F14" s="6">
        <v>0</v>
      </c>
      <c r="G14" s="7">
        <v>22</v>
      </c>
      <c r="H14" s="7">
        <v>14</v>
      </c>
      <c r="I14" s="7">
        <v>20</v>
      </c>
      <c r="J14" s="7">
        <v>10</v>
      </c>
      <c r="K14" s="7">
        <v>78</v>
      </c>
    </row>
    <row r="15" spans="1:12">
      <c r="A15" s="10"/>
      <c r="B15" s="10" t="s">
        <v>273</v>
      </c>
      <c r="D15" s="2">
        <v>0</v>
      </c>
      <c r="E15" s="8">
        <v>263.3</v>
      </c>
      <c r="F15" s="2">
        <v>0</v>
      </c>
      <c r="G15" s="8">
        <v>482.8</v>
      </c>
      <c r="H15" s="8">
        <v>307.2</v>
      </c>
      <c r="I15" s="8">
        <v>438.9</v>
      </c>
      <c r="J15" s="8">
        <v>219.4</v>
      </c>
      <c r="K15" s="8">
        <v>1711.7</v>
      </c>
    </row>
    <row r="16" spans="1:12">
      <c r="A16" s="10"/>
      <c r="B16" s="10" t="s">
        <v>274</v>
      </c>
      <c r="C16" s="6"/>
      <c r="D16" s="6">
        <v>0</v>
      </c>
      <c r="E16" s="7">
        <v>3</v>
      </c>
      <c r="F16" s="6">
        <v>0</v>
      </c>
      <c r="G16" s="7">
        <v>5</v>
      </c>
      <c r="H16" s="7">
        <v>1</v>
      </c>
      <c r="I16" s="7">
        <v>2</v>
      </c>
      <c r="J16" s="7">
        <v>1</v>
      </c>
      <c r="K16" s="7">
        <v>12</v>
      </c>
    </row>
    <row r="17" spans="1:11">
      <c r="A17" s="10"/>
      <c r="B17" s="10" t="s">
        <v>275</v>
      </c>
      <c r="D17" s="2">
        <v>0</v>
      </c>
      <c r="E17" s="8">
        <v>25</v>
      </c>
      <c r="F17" s="2">
        <v>0</v>
      </c>
      <c r="G17" s="8">
        <v>22.7</v>
      </c>
      <c r="H17" s="8">
        <v>7.1</v>
      </c>
      <c r="I17" s="8">
        <v>10</v>
      </c>
      <c r="J17" s="8">
        <v>10</v>
      </c>
      <c r="K17" s="8">
        <v>15.4</v>
      </c>
    </row>
    <row r="18" spans="1:11">
      <c r="A18" s="10"/>
      <c r="B18" s="10" t="s">
        <v>276</v>
      </c>
      <c r="C18" s="6"/>
      <c r="D18" s="6">
        <v>0</v>
      </c>
      <c r="E18" s="7">
        <v>1</v>
      </c>
      <c r="F18" s="6">
        <v>0</v>
      </c>
      <c r="G18" s="7">
        <v>7</v>
      </c>
      <c r="H18" s="7">
        <v>1</v>
      </c>
      <c r="I18" s="7">
        <v>4</v>
      </c>
      <c r="J18" s="7">
        <v>2</v>
      </c>
      <c r="K18" s="7">
        <v>15</v>
      </c>
    </row>
  </sheetData>
  <mergeCells count="2">
    <mergeCell ref="A1:B1"/>
    <mergeCell ref="C1:J1"/>
  </mergeCells>
  <hyperlinks>
    <hyperlink ref="A2" location="DocumentMap!A255" display="&lt;&lt; Back to Document Map" xr:uid="{00000000-0004-0000-FE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0"/>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549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550</v>
      </c>
      <c r="B6" s="3" t="s">
        <v>551</v>
      </c>
      <c r="C6" s="5">
        <v>6037</v>
      </c>
    </row>
    <row r="7" spans="1:12">
      <c r="B7" s="2" t="s">
        <v>272</v>
      </c>
      <c r="C7" s="6"/>
      <c r="D7" s="7">
        <v>1</v>
      </c>
      <c r="E7" s="7">
        <v>1</v>
      </c>
      <c r="F7" s="6">
        <v>0</v>
      </c>
      <c r="G7" s="7">
        <v>4</v>
      </c>
      <c r="H7" s="7">
        <v>11</v>
      </c>
      <c r="I7" s="7">
        <v>10</v>
      </c>
      <c r="J7" s="7">
        <v>3</v>
      </c>
      <c r="K7" s="7">
        <v>30</v>
      </c>
      <c r="L7" s="2">
        <v>12</v>
      </c>
    </row>
    <row r="8" spans="1:12">
      <c r="B8" s="2" t="s">
        <v>273</v>
      </c>
      <c r="D8" s="8">
        <v>16.600000000000001</v>
      </c>
      <c r="E8" s="8">
        <v>16.600000000000001</v>
      </c>
      <c r="F8" s="2">
        <v>0</v>
      </c>
      <c r="G8" s="8">
        <v>66.3</v>
      </c>
      <c r="H8" s="8">
        <v>182.2</v>
      </c>
      <c r="I8" s="8">
        <v>165.6</v>
      </c>
      <c r="J8" s="8">
        <v>49.7</v>
      </c>
      <c r="K8" s="8">
        <v>496.9</v>
      </c>
    </row>
    <row r="9" spans="1:12">
      <c r="B9" s="2" t="s">
        <v>274</v>
      </c>
      <c r="C9" s="6"/>
      <c r="D9" s="7">
        <v>1</v>
      </c>
      <c r="E9" s="6">
        <v>0</v>
      </c>
      <c r="F9" s="6">
        <v>0</v>
      </c>
      <c r="G9" s="7">
        <v>1</v>
      </c>
      <c r="H9" s="6">
        <v>0</v>
      </c>
      <c r="I9" s="6">
        <v>0</v>
      </c>
      <c r="J9" s="6">
        <v>0</v>
      </c>
      <c r="K9" s="7">
        <v>2</v>
      </c>
    </row>
    <row r="10" spans="1:12">
      <c r="B10" s="2" t="s">
        <v>275</v>
      </c>
      <c r="C10" s="6"/>
      <c r="D10" s="9">
        <v>100</v>
      </c>
      <c r="E10" s="6">
        <v>0</v>
      </c>
      <c r="F10" s="6">
        <v>0</v>
      </c>
      <c r="G10" s="9">
        <v>25</v>
      </c>
      <c r="H10" s="6">
        <v>0</v>
      </c>
      <c r="I10" s="6">
        <v>0</v>
      </c>
      <c r="J10" s="6">
        <v>0</v>
      </c>
      <c r="K10" s="9">
        <v>6.7</v>
      </c>
    </row>
    <row r="11" spans="1:12">
      <c r="B11" s="2" t="s">
        <v>276</v>
      </c>
      <c r="C11" s="6"/>
      <c r="D11" s="7">
        <v>1</v>
      </c>
      <c r="E11" s="6">
        <v>0</v>
      </c>
      <c r="F11" s="6">
        <v>0</v>
      </c>
      <c r="G11" s="7">
        <v>1</v>
      </c>
      <c r="H11" s="6">
        <v>0</v>
      </c>
      <c r="I11" s="6">
        <v>0</v>
      </c>
      <c r="J11" s="6">
        <v>0</v>
      </c>
      <c r="K11" s="7">
        <v>2</v>
      </c>
    </row>
    <row r="12" spans="1:12">
      <c r="A12" s="2" t="s">
        <v>552</v>
      </c>
      <c r="B12" s="3" t="s">
        <v>553</v>
      </c>
      <c r="C12" s="5">
        <v>3106</v>
      </c>
    </row>
    <row r="13" spans="1:12">
      <c r="B13" s="2" t="s">
        <v>272</v>
      </c>
      <c r="C13" s="6"/>
      <c r="D13" s="6">
        <v>0</v>
      </c>
      <c r="E13" s="7">
        <v>1</v>
      </c>
      <c r="F13" s="6">
        <v>0</v>
      </c>
      <c r="G13" s="7">
        <v>4</v>
      </c>
      <c r="H13" s="7">
        <v>14</v>
      </c>
      <c r="I13" s="7">
        <v>8</v>
      </c>
      <c r="J13" s="7">
        <v>10</v>
      </c>
      <c r="K13" s="7">
        <v>37</v>
      </c>
      <c r="L13" s="2">
        <v>12</v>
      </c>
    </row>
    <row r="14" spans="1:12">
      <c r="B14" s="2" t="s">
        <v>273</v>
      </c>
      <c r="D14" s="2">
        <v>0</v>
      </c>
      <c r="E14" s="8">
        <v>32.200000000000003</v>
      </c>
      <c r="F14" s="2">
        <v>0</v>
      </c>
      <c r="G14" s="8">
        <v>128.80000000000001</v>
      </c>
      <c r="H14" s="8">
        <v>450.7</v>
      </c>
      <c r="I14" s="8">
        <v>257.60000000000002</v>
      </c>
      <c r="J14" s="8">
        <v>322</v>
      </c>
      <c r="K14" s="8">
        <v>1191.2</v>
      </c>
    </row>
    <row r="15" spans="1:12">
      <c r="B15" s="2" t="s">
        <v>274</v>
      </c>
      <c r="C15" s="6"/>
      <c r="D15" s="6">
        <v>0</v>
      </c>
      <c r="E15" s="6">
        <v>0</v>
      </c>
      <c r="F15" s="6">
        <v>0</v>
      </c>
      <c r="G15" s="7">
        <v>2</v>
      </c>
      <c r="H15" s="7">
        <v>1</v>
      </c>
      <c r="I15" s="6">
        <v>0</v>
      </c>
      <c r="J15" s="6">
        <v>0</v>
      </c>
      <c r="K15" s="7">
        <v>3</v>
      </c>
    </row>
    <row r="16" spans="1:12">
      <c r="B16" s="2" t="s">
        <v>275</v>
      </c>
      <c r="C16" s="6"/>
      <c r="D16" s="6">
        <v>0</v>
      </c>
      <c r="E16" s="6">
        <v>0</v>
      </c>
      <c r="F16" s="6">
        <v>0</v>
      </c>
      <c r="G16" s="9">
        <v>50</v>
      </c>
      <c r="H16" s="9">
        <v>7.1</v>
      </c>
      <c r="I16" s="6">
        <v>0</v>
      </c>
      <c r="J16" s="6">
        <v>0</v>
      </c>
      <c r="K16" s="9">
        <v>8.1</v>
      </c>
    </row>
    <row r="17" spans="1:12">
      <c r="B17" s="2" t="s">
        <v>276</v>
      </c>
      <c r="C17" s="6"/>
      <c r="D17" s="6">
        <v>0</v>
      </c>
      <c r="E17" s="6">
        <v>0</v>
      </c>
      <c r="F17" s="6">
        <v>0</v>
      </c>
      <c r="G17" s="7">
        <v>3</v>
      </c>
      <c r="H17" s="7">
        <v>2</v>
      </c>
      <c r="I17" s="7">
        <v>1</v>
      </c>
      <c r="J17" s="6">
        <v>0</v>
      </c>
      <c r="K17" s="7">
        <v>6</v>
      </c>
    </row>
    <row r="18" spans="1:12">
      <c r="A18" s="2" t="s">
        <v>554</v>
      </c>
      <c r="B18" s="3" t="s">
        <v>555</v>
      </c>
      <c r="C18" s="5">
        <v>0</v>
      </c>
    </row>
    <row r="19" spans="1:12">
      <c r="B19" s="2" t="s">
        <v>272</v>
      </c>
      <c r="C19" s="6"/>
      <c r="D19" s="6">
        <v>0</v>
      </c>
      <c r="E19" s="6">
        <v>0</v>
      </c>
      <c r="F19" s="6">
        <v>0</v>
      </c>
      <c r="G19" s="6">
        <v>0</v>
      </c>
      <c r="H19" s="6">
        <v>0</v>
      </c>
      <c r="I19" s="7">
        <v>2</v>
      </c>
      <c r="J19" s="6">
        <v>0</v>
      </c>
      <c r="K19" s="7">
        <v>2</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556</v>
      </c>
    </row>
    <row r="25" spans="1:12">
      <c r="A25" s="10" t="s">
        <v>280</v>
      </c>
      <c r="B25" s="10" t="s">
        <v>260</v>
      </c>
      <c r="C25" s="5">
        <v>9143</v>
      </c>
    </row>
    <row r="26" spans="1:12">
      <c r="A26" s="10"/>
      <c r="B26" s="10" t="s">
        <v>272</v>
      </c>
      <c r="C26" s="6"/>
      <c r="D26" s="7">
        <v>1</v>
      </c>
      <c r="E26" s="7">
        <v>2</v>
      </c>
      <c r="F26" s="6">
        <v>0</v>
      </c>
      <c r="G26" s="7">
        <v>8</v>
      </c>
      <c r="H26" s="7">
        <v>25</v>
      </c>
      <c r="I26" s="7">
        <v>20</v>
      </c>
      <c r="J26" s="7">
        <v>13</v>
      </c>
      <c r="K26" s="7">
        <v>69</v>
      </c>
    </row>
    <row r="27" spans="1:12">
      <c r="A27" s="10"/>
      <c r="B27" s="10" t="s">
        <v>273</v>
      </c>
      <c r="D27" s="8">
        <v>10.9</v>
      </c>
      <c r="E27" s="8">
        <v>21.9</v>
      </c>
      <c r="F27" s="2">
        <v>0</v>
      </c>
      <c r="G27" s="8">
        <v>87.5</v>
      </c>
      <c r="H27" s="8">
        <v>273.39999999999998</v>
      </c>
      <c r="I27" s="8">
        <v>218.7</v>
      </c>
      <c r="J27" s="8">
        <v>142.19999999999999</v>
      </c>
      <c r="K27" s="8">
        <v>754.7</v>
      </c>
    </row>
    <row r="28" spans="1:12">
      <c r="A28" s="10"/>
      <c r="B28" s="10" t="s">
        <v>274</v>
      </c>
      <c r="C28" s="6"/>
      <c r="D28" s="7">
        <v>1</v>
      </c>
      <c r="E28" s="6">
        <v>0</v>
      </c>
      <c r="F28" s="6">
        <v>0</v>
      </c>
      <c r="G28" s="7">
        <v>3</v>
      </c>
      <c r="H28" s="7">
        <v>1</v>
      </c>
      <c r="I28" s="6">
        <v>0</v>
      </c>
      <c r="J28" s="6">
        <v>0</v>
      </c>
      <c r="K28" s="7">
        <v>5</v>
      </c>
    </row>
    <row r="29" spans="1:12">
      <c r="A29" s="10"/>
      <c r="B29" s="10" t="s">
        <v>275</v>
      </c>
      <c r="D29" s="8">
        <v>100</v>
      </c>
      <c r="E29" s="2">
        <v>0</v>
      </c>
      <c r="F29" s="2">
        <v>0</v>
      </c>
      <c r="G29" s="8">
        <v>37.5</v>
      </c>
      <c r="H29" s="8">
        <v>4</v>
      </c>
      <c r="I29" s="2">
        <v>0</v>
      </c>
      <c r="J29" s="2">
        <v>0</v>
      </c>
      <c r="K29" s="8">
        <v>7.2</v>
      </c>
    </row>
    <row r="30" spans="1:12">
      <c r="A30" s="10"/>
      <c r="B30" s="10" t="s">
        <v>276</v>
      </c>
      <c r="C30" s="6"/>
      <c r="D30" s="7">
        <v>1</v>
      </c>
      <c r="E30" s="6">
        <v>0</v>
      </c>
      <c r="F30" s="6">
        <v>0</v>
      </c>
      <c r="G30" s="7">
        <v>4</v>
      </c>
      <c r="H30" s="7">
        <v>2</v>
      </c>
      <c r="I30" s="7">
        <v>1</v>
      </c>
      <c r="J30" s="6">
        <v>0</v>
      </c>
      <c r="K30" s="7">
        <v>8</v>
      </c>
    </row>
  </sheetData>
  <mergeCells count="2">
    <mergeCell ref="A1:B1"/>
    <mergeCell ref="C1:J1"/>
  </mergeCells>
  <hyperlinks>
    <hyperlink ref="A2" location="DocumentMap!A23" display="&lt;&lt; Back to Document Map" xr:uid="{00000000-0004-0000-16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8"/>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557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558</v>
      </c>
      <c r="B6" s="3" t="s">
        <v>559</v>
      </c>
      <c r="C6" s="5">
        <v>1459</v>
      </c>
    </row>
    <row r="7" spans="1:12">
      <c r="B7" s="2" t="s">
        <v>272</v>
      </c>
      <c r="C7" s="6"/>
      <c r="D7" s="6">
        <v>0</v>
      </c>
      <c r="E7" s="6">
        <v>0</v>
      </c>
      <c r="F7" s="6">
        <v>0</v>
      </c>
      <c r="G7" s="6">
        <v>0</v>
      </c>
      <c r="H7" s="7">
        <v>2</v>
      </c>
      <c r="I7" s="7">
        <v>7</v>
      </c>
      <c r="J7" s="6">
        <v>0</v>
      </c>
      <c r="K7" s="7">
        <v>9</v>
      </c>
      <c r="L7" s="2">
        <v>12</v>
      </c>
    </row>
    <row r="8" spans="1:12">
      <c r="B8" s="2" t="s">
        <v>273</v>
      </c>
      <c r="D8" s="2">
        <v>0</v>
      </c>
      <c r="E8" s="2">
        <v>0</v>
      </c>
      <c r="F8" s="2">
        <v>0</v>
      </c>
      <c r="G8" s="2">
        <v>0</v>
      </c>
      <c r="H8" s="8">
        <v>137.1</v>
      </c>
      <c r="I8" s="8">
        <v>479.8</v>
      </c>
      <c r="J8" s="2">
        <v>0</v>
      </c>
      <c r="K8" s="8">
        <v>616.9</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560</v>
      </c>
    </row>
    <row r="13" spans="1:12">
      <c r="A13" s="10" t="s">
        <v>280</v>
      </c>
      <c r="B13" s="10" t="s">
        <v>260</v>
      </c>
      <c r="C13" s="5">
        <v>1459</v>
      </c>
    </row>
    <row r="14" spans="1:12">
      <c r="A14" s="10"/>
      <c r="B14" s="10" t="s">
        <v>272</v>
      </c>
      <c r="C14" s="6"/>
      <c r="D14" s="6">
        <v>0</v>
      </c>
      <c r="E14" s="6">
        <v>0</v>
      </c>
      <c r="F14" s="6">
        <v>0</v>
      </c>
      <c r="G14" s="6">
        <v>0</v>
      </c>
      <c r="H14" s="7">
        <v>2</v>
      </c>
      <c r="I14" s="7">
        <v>7</v>
      </c>
      <c r="J14" s="6">
        <v>0</v>
      </c>
      <c r="K14" s="7">
        <v>9</v>
      </c>
    </row>
    <row r="15" spans="1:12">
      <c r="A15" s="10"/>
      <c r="B15" s="10" t="s">
        <v>273</v>
      </c>
      <c r="D15" s="2">
        <v>0</v>
      </c>
      <c r="E15" s="2">
        <v>0</v>
      </c>
      <c r="F15" s="2">
        <v>0</v>
      </c>
      <c r="G15" s="2">
        <v>0</v>
      </c>
      <c r="H15" s="8">
        <v>137.1</v>
      </c>
      <c r="I15" s="8">
        <v>479.8</v>
      </c>
      <c r="J15" s="2">
        <v>0</v>
      </c>
      <c r="K15" s="8">
        <v>616.9</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24" display="&lt;&lt; Back to Document Map" xr:uid="{00000000-0004-0000-17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24"/>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561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562</v>
      </c>
      <c r="B6" s="3" t="s">
        <v>563</v>
      </c>
      <c r="C6" s="5">
        <v>2176</v>
      </c>
    </row>
    <row r="7" spans="1:12">
      <c r="B7" s="2" t="s">
        <v>272</v>
      </c>
      <c r="C7" s="6"/>
      <c r="D7" s="6">
        <v>0</v>
      </c>
      <c r="E7" s="6">
        <v>0</v>
      </c>
      <c r="F7" s="6">
        <v>0</v>
      </c>
      <c r="G7" s="7">
        <v>1</v>
      </c>
      <c r="H7" s="7">
        <v>3</v>
      </c>
      <c r="I7" s="6">
        <v>0</v>
      </c>
      <c r="J7" s="6">
        <v>0</v>
      </c>
      <c r="K7" s="7">
        <v>4</v>
      </c>
      <c r="L7" s="2">
        <v>12</v>
      </c>
    </row>
    <row r="8" spans="1:12">
      <c r="B8" s="2" t="s">
        <v>273</v>
      </c>
      <c r="D8" s="2">
        <v>0</v>
      </c>
      <c r="E8" s="2">
        <v>0</v>
      </c>
      <c r="F8" s="2">
        <v>0</v>
      </c>
      <c r="G8" s="8">
        <v>46</v>
      </c>
      <c r="H8" s="8">
        <v>137.9</v>
      </c>
      <c r="I8" s="2">
        <v>0</v>
      </c>
      <c r="J8" s="2">
        <v>0</v>
      </c>
      <c r="K8" s="8">
        <v>183.8</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25</v>
      </c>
    </row>
    <row r="11" spans="1:12">
      <c r="B11" s="2" t="s">
        <v>276</v>
      </c>
      <c r="C11" s="6"/>
      <c r="D11" s="6">
        <v>0</v>
      </c>
      <c r="E11" s="6">
        <v>0</v>
      </c>
      <c r="F11" s="6">
        <v>0</v>
      </c>
      <c r="G11" s="7">
        <v>1</v>
      </c>
      <c r="H11" s="6">
        <v>0</v>
      </c>
      <c r="I11" s="6">
        <v>0</v>
      </c>
      <c r="J11" s="6">
        <v>0</v>
      </c>
      <c r="K11" s="7">
        <v>1</v>
      </c>
    </row>
    <row r="12" spans="1:12">
      <c r="A12" s="2" t="s">
        <v>564</v>
      </c>
      <c r="B12" s="3" t="s">
        <v>565</v>
      </c>
      <c r="C12" s="5">
        <v>4695</v>
      </c>
    </row>
    <row r="13" spans="1:12">
      <c r="B13" s="2" t="s">
        <v>272</v>
      </c>
      <c r="C13" s="6"/>
      <c r="D13" s="6">
        <v>0</v>
      </c>
      <c r="E13" s="7">
        <v>1</v>
      </c>
      <c r="F13" s="6">
        <v>0</v>
      </c>
      <c r="G13" s="7">
        <v>9</v>
      </c>
      <c r="H13" s="7">
        <v>11</v>
      </c>
      <c r="I13" s="7">
        <v>19</v>
      </c>
      <c r="J13" s="7">
        <v>3</v>
      </c>
      <c r="K13" s="7">
        <v>43</v>
      </c>
      <c r="L13" s="2">
        <v>10</v>
      </c>
    </row>
    <row r="14" spans="1:12">
      <c r="B14" s="2" t="s">
        <v>273</v>
      </c>
      <c r="D14" s="2">
        <v>0</v>
      </c>
      <c r="E14" s="8">
        <v>21.3</v>
      </c>
      <c r="F14" s="2">
        <v>0</v>
      </c>
      <c r="G14" s="8">
        <v>191.7</v>
      </c>
      <c r="H14" s="8">
        <v>234.3</v>
      </c>
      <c r="I14" s="8">
        <v>404.7</v>
      </c>
      <c r="J14" s="8">
        <v>63.9</v>
      </c>
      <c r="K14" s="8">
        <v>915.9</v>
      </c>
    </row>
    <row r="15" spans="1:12">
      <c r="B15" s="2" t="s">
        <v>274</v>
      </c>
      <c r="C15" s="6"/>
      <c r="D15" s="6">
        <v>0</v>
      </c>
      <c r="E15" s="6">
        <v>0</v>
      </c>
      <c r="F15" s="6">
        <v>0</v>
      </c>
      <c r="G15" s="7">
        <v>6</v>
      </c>
      <c r="H15" s="7">
        <v>1</v>
      </c>
      <c r="I15" s="7">
        <v>1</v>
      </c>
      <c r="J15" s="7">
        <v>1</v>
      </c>
      <c r="K15" s="7">
        <v>9</v>
      </c>
    </row>
    <row r="16" spans="1:12">
      <c r="B16" s="2" t="s">
        <v>275</v>
      </c>
      <c r="C16" s="6"/>
      <c r="D16" s="6">
        <v>0</v>
      </c>
      <c r="E16" s="6">
        <v>0</v>
      </c>
      <c r="F16" s="6">
        <v>0</v>
      </c>
      <c r="G16" s="9">
        <v>66.7</v>
      </c>
      <c r="H16" s="9">
        <v>9.1</v>
      </c>
      <c r="I16" s="9">
        <v>5.3</v>
      </c>
      <c r="J16" s="9">
        <v>33.299999999999997</v>
      </c>
      <c r="K16" s="9">
        <v>20.9</v>
      </c>
    </row>
    <row r="17" spans="1:11">
      <c r="B17" s="2" t="s">
        <v>276</v>
      </c>
      <c r="C17" s="6"/>
      <c r="D17" s="6">
        <v>0</v>
      </c>
      <c r="E17" s="6">
        <v>0</v>
      </c>
      <c r="F17" s="6">
        <v>0</v>
      </c>
      <c r="G17" s="7">
        <v>10</v>
      </c>
      <c r="H17" s="7">
        <v>3</v>
      </c>
      <c r="I17" s="7">
        <v>2</v>
      </c>
      <c r="J17" s="7">
        <v>1</v>
      </c>
      <c r="K17" s="7">
        <v>16</v>
      </c>
    </row>
    <row r="18" spans="1:11">
      <c r="A18" s="10"/>
      <c r="B18" s="10" t="s">
        <v>566</v>
      </c>
    </row>
    <row r="19" spans="1:11">
      <c r="A19" s="10" t="s">
        <v>280</v>
      </c>
      <c r="B19" s="10" t="s">
        <v>260</v>
      </c>
      <c r="C19" s="5">
        <v>6871</v>
      </c>
    </row>
    <row r="20" spans="1:11">
      <c r="A20" s="10"/>
      <c r="B20" s="10" t="s">
        <v>272</v>
      </c>
      <c r="C20" s="6"/>
      <c r="D20" s="6">
        <v>0</v>
      </c>
      <c r="E20" s="7">
        <v>1</v>
      </c>
      <c r="F20" s="6">
        <v>0</v>
      </c>
      <c r="G20" s="7">
        <v>10</v>
      </c>
      <c r="H20" s="7">
        <v>14</v>
      </c>
      <c r="I20" s="7">
        <v>19</v>
      </c>
      <c r="J20" s="7">
        <v>3</v>
      </c>
      <c r="K20" s="7">
        <v>47</v>
      </c>
    </row>
    <row r="21" spans="1:11">
      <c r="A21" s="10"/>
      <c r="B21" s="10" t="s">
        <v>273</v>
      </c>
      <c r="D21" s="2">
        <v>0</v>
      </c>
      <c r="E21" s="8">
        <v>14.6</v>
      </c>
      <c r="F21" s="2">
        <v>0</v>
      </c>
      <c r="G21" s="8">
        <v>145.5</v>
      </c>
      <c r="H21" s="8">
        <v>203.8</v>
      </c>
      <c r="I21" s="8">
        <v>276.5</v>
      </c>
      <c r="J21" s="8">
        <v>43.7</v>
      </c>
      <c r="K21" s="8">
        <v>684</v>
      </c>
    </row>
    <row r="22" spans="1:11">
      <c r="A22" s="10"/>
      <c r="B22" s="10" t="s">
        <v>274</v>
      </c>
      <c r="C22" s="6"/>
      <c r="D22" s="6">
        <v>0</v>
      </c>
      <c r="E22" s="6">
        <v>0</v>
      </c>
      <c r="F22" s="6">
        <v>0</v>
      </c>
      <c r="G22" s="7">
        <v>7</v>
      </c>
      <c r="H22" s="7">
        <v>1</v>
      </c>
      <c r="I22" s="7">
        <v>1</v>
      </c>
      <c r="J22" s="7">
        <v>1</v>
      </c>
      <c r="K22" s="7">
        <v>10</v>
      </c>
    </row>
    <row r="23" spans="1:11">
      <c r="A23" s="10"/>
      <c r="B23" s="10" t="s">
        <v>275</v>
      </c>
      <c r="D23" s="2">
        <v>0</v>
      </c>
      <c r="E23" s="2">
        <v>0</v>
      </c>
      <c r="F23" s="2">
        <v>0</v>
      </c>
      <c r="G23" s="8">
        <v>70</v>
      </c>
      <c r="H23" s="8">
        <v>7.1</v>
      </c>
      <c r="I23" s="8">
        <v>5.3</v>
      </c>
      <c r="J23" s="8">
        <v>33.299999999999997</v>
      </c>
      <c r="K23" s="8">
        <v>21.3</v>
      </c>
    </row>
    <row r="24" spans="1:11">
      <c r="A24" s="10"/>
      <c r="B24" s="10" t="s">
        <v>276</v>
      </c>
      <c r="C24" s="6"/>
      <c r="D24" s="6">
        <v>0</v>
      </c>
      <c r="E24" s="6">
        <v>0</v>
      </c>
      <c r="F24" s="6">
        <v>0</v>
      </c>
      <c r="G24" s="7">
        <v>11</v>
      </c>
      <c r="H24" s="7">
        <v>3</v>
      </c>
      <c r="I24" s="7">
        <v>2</v>
      </c>
      <c r="J24" s="7">
        <v>1</v>
      </c>
      <c r="K24" s="7">
        <v>17</v>
      </c>
    </row>
  </sheetData>
  <mergeCells count="2">
    <mergeCell ref="A1:B1"/>
    <mergeCell ref="C1:J1"/>
  </mergeCells>
  <hyperlinks>
    <hyperlink ref="A2" location="DocumentMap!A25" display="&lt;&lt; Back to Document Map" xr:uid="{00000000-0004-0000-18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0"/>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567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568</v>
      </c>
      <c r="B6" s="3" t="s">
        <v>569</v>
      </c>
      <c r="C6" s="5">
        <v>14262</v>
      </c>
    </row>
    <row r="7" spans="1:12">
      <c r="B7" s="2" t="s">
        <v>272</v>
      </c>
      <c r="C7" s="6"/>
      <c r="D7" s="6">
        <v>0</v>
      </c>
      <c r="E7" s="7">
        <v>4</v>
      </c>
      <c r="F7" s="7">
        <v>5</v>
      </c>
      <c r="G7" s="7">
        <v>35</v>
      </c>
      <c r="H7" s="7">
        <v>80</v>
      </c>
      <c r="I7" s="7">
        <v>113</v>
      </c>
      <c r="J7" s="7">
        <v>13</v>
      </c>
      <c r="K7" s="7">
        <v>250</v>
      </c>
      <c r="L7" s="2">
        <v>12</v>
      </c>
    </row>
    <row r="8" spans="1:12">
      <c r="B8" s="2" t="s">
        <v>273</v>
      </c>
      <c r="D8" s="2">
        <v>0</v>
      </c>
      <c r="E8" s="8">
        <v>28</v>
      </c>
      <c r="F8" s="8">
        <v>35.1</v>
      </c>
      <c r="G8" s="8">
        <v>245.4</v>
      </c>
      <c r="H8" s="8">
        <v>560.9</v>
      </c>
      <c r="I8" s="8">
        <v>792.3</v>
      </c>
      <c r="J8" s="8">
        <v>91.2</v>
      </c>
      <c r="K8" s="8">
        <v>1752.9</v>
      </c>
    </row>
    <row r="9" spans="1:12">
      <c r="B9" s="2" t="s">
        <v>274</v>
      </c>
      <c r="C9" s="6"/>
      <c r="D9" s="6">
        <v>0</v>
      </c>
      <c r="E9" s="6">
        <v>0</v>
      </c>
      <c r="F9" s="6">
        <v>0</v>
      </c>
      <c r="G9" s="7">
        <v>15</v>
      </c>
      <c r="H9" s="7">
        <v>15</v>
      </c>
      <c r="I9" s="7">
        <v>12</v>
      </c>
      <c r="J9" s="7">
        <v>3</v>
      </c>
      <c r="K9" s="7">
        <v>45</v>
      </c>
    </row>
    <row r="10" spans="1:12">
      <c r="B10" s="2" t="s">
        <v>275</v>
      </c>
      <c r="C10" s="6"/>
      <c r="D10" s="6">
        <v>0</v>
      </c>
      <c r="E10" s="6">
        <v>0</v>
      </c>
      <c r="F10" s="6">
        <v>0</v>
      </c>
      <c r="G10" s="9">
        <v>42.9</v>
      </c>
      <c r="H10" s="9">
        <v>18.8</v>
      </c>
      <c r="I10" s="9">
        <v>10.6</v>
      </c>
      <c r="J10" s="9">
        <v>23.1</v>
      </c>
      <c r="K10" s="9">
        <v>18</v>
      </c>
    </row>
    <row r="11" spans="1:12">
      <c r="B11" s="2" t="s">
        <v>276</v>
      </c>
      <c r="C11" s="6"/>
      <c r="D11" s="6">
        <v>0</v>
      </c>
      <c r="E11" s="6">
        <v>0</v>
      </c>
      <c r="F11" s="6">
        <v>0</v>
      </c>
      <c r="G11" s="7">
        <v>8</v>
      </c>
      <c r="H11" s="7">
        <v>13</v>
      </c>
      <c r="I11" s="7">
        <v>4</v>
      </c>
      <c r="J11" s="7">
        <v>1</v>
      </c>
      <c r="K11" s="7">
        <v>26</v>
      </c>
    </row>
    <row r="12" spans="1:12">
      <c r="A12" s="2" t="s">
        <v>570</v>
      </c>
      <c r="B12" s="3" t="s">
        <v>571</v>
      </c>
      <c r="C12" s="5">
        <v>18105</v>
      </c>
    </row>
    <row r="13" spans="1:12">
      <c r="B13" s="2" t="s">
        <v>272</v>
      </c>
      <c r="C13" s="6"/>
      <c r="D13" s="6">
        <v>0</v>
      </c>
      <c r="E13" s="7">
        <v>29</v>
      </c>
      <c r="F13" s="7">
        <v>4</v>
      </c>
      <c r="G13" s="7">
        <v>69</v>
      </c>
      <c r="H13" s="7">
        <v>94</v>
      </c>
      <c r="I13" s="7">
        <v>373</v>
      </c>
      <c r="J13" s="7">
        <v>29</v>
      </c>
      <c r="K13" s="7">
        <v>598</v>
      </c>
      <c r="L13" s="2">
        <v>12</v>
      </c>
    </row>
    <row r="14" spans="1:12">
      <c r="B14" s="2" t="s">
        <v>273</v>
      </c>
      <c r="D14" s="2">
        <v>0</v>
      </c>
      <c r="E14" s="8">
        <v>160.19999999999999</v>
      </c>
      <c r="F14" s="8">
        <v>22.1</v>
      </c>
      <c r="G14" s="8">
        <v>381.1</v>
      </c>
      <c r="H14" s="8">
        <v>519.20000000000005</v>
      </c>
      <c r="I14" s="8">
        <v>2060.1999999999998</v>
      </c>
      <c r="J14" s="8">
        <v>160.19999999999999</v>
      </c>
      <c r="K14" s="8">
        <v>3303</v>
      </c>
    </row>
    <row r="15" spans="1:12">
      <c r="B15" s="2" t="s">
        <v>274</v>
      </c>
      <c r="C15" s="6"/>
      <c r="D15" s="6">
        <v>0</v>
      </c>
      <c r="E15" s="7">
        <v>11</v>
      </c>
      <c r="F15" s="7">
        <v>3</v>
      </c>
      <c r="G15" s="7">
        <v>38</v>
      </c>
      <c r="H15" s="7">
        <v>14</v>
      </c>
      <c r="I15" s="7">
        <v>87</v>
      </c>
      <c r="J15" s="7">
        <v>6</v>
      </c>
      <c r="K15" s="7">
        <v>159</v>
      </c>
    </row>
    <row r="16" spans="1:12">
      <c r="B16" s="2" t="s">
        <v>275</v>
      </c>
      <c r="C16" s="6"/>
      <c r="D16" s="6">
        <v>0</v>
      </c>
      <c r="E16" s="9">
        <v>37.9</v>
      </c>
      <c r="F16" s="9">
        <v>75</v>
      </c>
      <c r="G16" s="9">
        <v>55.1</v>
      </c>
      <c r="H16" s="9">
        <v>14.9</v>
      </c>
      <c r="I16" s="9">
        <v>23.3</v>
      </c>
      <c r="J16" s="9">
        <v>20.7</v>
      </c>
      <c r="K16" s="9">
        <v>26.6</v>
      </c>
    </row>
    <row r="17" spans="1:12">
      <c r="B17" s="2" t="s">
        <v>276</v>
      </c>
      <c r="C17" s="6"/>
      <c r="D17" s="6">
        <v>0</v>
      </c>
      <c r="E17" s="7">
        <v>5</v>
      </c>
      <c r="F17" s="7">
        <v>4</v>
      </c>
      <c r="G17" s="7">
        <v>23</v>
      </c>
      <c r="H17" s="7">
        <v>17</v>
      </c>
      <c r="I17" s="7">
        <v>76</v>
      </c>
      <c r="J17" s="7">
        <v>5</v>
      </c>
      <c r="K17" s="7">
        <v>130</v>
      </c>
    </row>
    <row r="18" spans="1:12">
      <c r="A18" s="2" t="s">
        <v>572</v>
      </c>
      <c r="B18" s="3" t="s">
        <v>573</v>
      </c>
      <c r="C18" s="5">
        <v>3353</v>
      </c>
    </row>
    <row r="19" spans="1:12">
      <c r="B19" s="2" t="s">
        <v>272</v>
      </c>
      <c r="C19" s="6"/>
      <c r="D19" s="6">
        <v>0</v>
      </c>
      <c r="E19" s="7">
        <v>2</v>
      </c>
      <c r="F19" s="6">
        <v>0</v>
      </c>
      <c r="G19" s="7">
        <v>10</v>
      </c>
      <c r="H19" s="7">
        <v>6</v>
      </c>
      <c r="I19" s="7">
        <v>26</v>
      </c>
      <c r="J19" s="7">
        <v>1</v>
      </c>
      <c r="K19" s="7">
        <v>45</v>
      </c>
      <c r="L19" s="2">
        <v>12</v>
      </c>
    </row>
    <row r="20" spans="1:12">
      <c r="B20" s="2" t="s">
        <v>273</v>
      </c>
      <c r="D20" s="2">
        <v>0</v>
      </c>
      <c r="E20" s="8">
        <v>59.6</v>
      </c>
      <c r="F20" s="2">
        <v>0</v>
      </c>
      <c r="G20" s="8">
        <v>298.2</v>
      </c>
      <c r="H20" s="8">
        <v>178.9</v>
      </c>
      <c r="I20" s="8">
        <v>775.4</v>
      </c>
      <c r="J20" s="8">
        <v>29.8</v>
      </c>
      <c r="K20" s="8">
        <v>1342.1</v>
      </c>
    </row>
    <row r="21" spans="1:12">
      <c r="B21" s="2" t="s">
        <v>274</v>
      </c>
      <c r="C21" s="6"/>
      <c r="D21" s="6">
        <v>0</v>
      </c>
      <c r="E21" s="6">
        <v>0</v>
      </c>
      <c r="F21" s="6">
        <v>0</v>
      </c>
      <c r="G21" s="7">
        <v>6</v>
      </c>
      <c r="H21" s="7">
        <v>2</v>
      </c>
      <c r="I21" s="6">
        <v>0</v>
      </c>
      <c r="J21" s="6">
        <v>0</v>
      </c>
      <c r="K21" s="7">
        <v>8</v>
      </c>
    </row>
    <row r="22" spans="1:12">
      <c r="B22" s="2" t="s">
        <v>275</v>
      </c>
      <c r="C22" s="6"/>
      <c r="D22" s="6">
        <v>0</v>
      </c>
      <c r="E22" s="6">
        <v>0</v>
      </c>
      <c r="F22" s="6">
        <v>0</v>
      </c>
      <c r="G22" s="9">
        <v>60</v>
      </c>
      <c r="H22" s="9">
        <v>33.299999999999997</v>
      </c>
      <c r="I22" s="6">
        <v>0</v>
      </c>
      <c r="J22" s="6">
        <v>0</v>
      </c>
      <c r="K22" s="9">
        <v>17.8</v>
      </c>
    </row>
    <row r="23" spans="1:12">
      <c r="B23" s="2" t="s">
        <v>276</v>
      </c>
      <c r="C23" s="6"/>
      <c r="D23" s="6">
        <v>0</v>
      </c>
      <c r="E23" s="6">
        <v>0</v>
      </c>
      <c r="F23" s="6">
        <v>0</v>
      </c>
      <c r="G23" s="7">
        <v>5</v>
      </c>
      <c r="H23" s="7">
        <v>2</v>
      </c>
      <c r="I23" s="6">
        <v>0</v>
      </c>
      <c r="J23" s="6">
        <v>0</v>
      </c>
      <c r="K23" s="7">
        <v>7</v>
      </c>
    </row>
    <row r="24" spans="1:12">
      <c r="A24" s="10"/>
      <c r="B24" s="10" t="s">
        <v>574</v>
      </c>
    </row>
    <row r="25" spans="1:12">
      <c r="A25" s="10" t="s">
        <v>280</v>
      </c>
      <c r="B25" s="10" t="s">
        <v>260</v>
      </c>
      <c r="C25" s="5">
        <v>35720</v>
      </c>
    </row>
    <row r="26" spans="1:12">
      <c r="A26" s="10"/>
      <c r="B26" s="10" t="s">
        <v>272</v>
      </c>
      <c r="C26" s="6"/>
      <c r="D26" s="6">
        <v>0</v>
      </c>
      <c r="E26" s="7">
        <v>35</v>
      </c>
      <c r="F26" s="7">
        <v>9</v>
      </c>
      <c r="G26" s="7">
        <v>114</v>
      </c>
      <c r="H26" s="7">
        <v>180</v>
      </c>
      <c r="I26" s="7">
        <v>512</v>
      </c>
      <c r="J26" s="7">
        <v>43</v>
      </c>
      <c r="K26" s="7">
        <v>893</v>
      </c>
    </row>
    <row r="27" spans="1:12">
      <c r="A27" s="10"/>
      <c r="B27" s="10" t="s">
        <v>273</v>
      </c>
      <c r="D27" s="2">
        <v>0</v>
      </c>
      <c r="E27" s="8">
        <v>98</v>
      </c>
      <c r="F27" s="8">
        <v>25.2</v>
      </c>
      <c r="G27" s="8">
        <v>319.10000000000002</v>
      </c>
      <c r="H27" s="8">
        <v>503.9</v>
      </c>
      <c r="I27" s="8">
        <v>1433.4</v>
      </c>
      <c r="J27" s="8">
        <v>120.4</v>
      </c>
      <c r="K27" s="8">
        <v>2500</v>
      </c>
    </row>
    <row r="28" spans="1:12">
      <c r="A28" s="10"/>
      <c r="B28" s="10" t="s">
        <v>274</v>
      </c>
      <c r="C28" s="6"/>
      <c r="D28" s="6">
        <v>0</v>
      </c>
      <c r="E28" s="7">
        <v>11</v>
      </c>
      <c r="F28" s="7">
        <v>3</v>
      </c>
      <c r="G28" s="7">
        <v>59</v>
      </c>
      <c r="H28" s="7">
        <v>31</v>
      </c>
      <c r="I28" s="7">
        <v>99</v>
      </c>
      <c r="J28" s="7">
        <v>9</v>
      </c>
      <c r="K28" s="7">
        <v>212</v>
      </c>
    </row>
    <row r="29" spans="1:12">
      <c r="A29" s="10"/>
      <c r="B29" s="10" t="s">
        <v>275</v>
      </c>
      <c r="D29" s="2">
        <v>0</v>
      </c>
      <c r="E29" s="8">
        <v>31.4</v>
      </c>
      <c r="F29" s="8">
        <v>33.299999999999997</v>
      </c>
      <c r="G29" s="8">
        <v>51.8</v>
      </c>
      <c r="H29" s="8">
        <v>17.2</v>
      </c>
      <c r="I29" s="8">
        <v>19.3</v>
      </c>
      <c r="J29" s="8">
        <v>20.9</v>
      </c>
      <c r="K29" s="8">
        <v>23.7</v>
      </c>
    </row>
    <row r="30" spans="1:12">
      <c r="A30" s="10"/>
      <c r="B30" s="10" t="s">
        <v>276</v>
      </c>
      <c r="C30" s="6"/>
      <c r="D30" s="6">
        <v>0</v>
      </c>
      <c r="E30" s="7">
        <v>5</v>
      </c>
      <c r="F30" s="7">
        <v>4</v>
      </c>
      <c r="G30" s="7">
        <v>36</v>
      </c>
      <c r="H30" s="7">
        <v>32</v>
      </c>
      <c r="I30" s="7">
        <v>80</v>
      </c>
      <c r="J30" s="7">
        <v>6</v>
      </c>
      <c r="K30" s="7">
        <v>163</v>
      </c>
    </row>
  </sheetData>
  <mergeCells count="2">
    <mergeCell ref="A1:B1"/>
    <mergeCell ref="C1:J1"/>
  </mergeCells>
  <hyperlinks>
    <hyperlink ref="A2" location="DocumentMap!A26" display="&lt;&lt; Back to Document Map"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7FC6-E847-4F17-97E9-1CD7B9B53456}">
  <dimension ref="A1:C265"/>
  <sheetViews>
    <sheetView workbookViewId="0">
      <selection activeCell="C1" sqref="C1"/>
    </sheetView>
  </sheetViews>
  <sheetFormatPr defaultRowHeight="14.25"/>
  <cols>
    <col min="1" max="1" width="35.7109375" style="13" customWidth="1"/>
    <col min="2" max="3" width="25.85546875" style="13" customWidth="1"/>
    <col min="4" max="16384" width="9.140625" style="13"/>
  </cols>
  <sheetData>
    <row r="1" spans="1:3" ht="51" customHeight="1">
      <c r="A1" s="46" t="s">
        <v>2788</v>
      </c>
      <c r="B1" s="46"/>
      <c r="C1" s="36" t="s">
        <v>2783</v>
      </c>
    </row>
    <row r="2" spans="1:3" ht="21.2" customHeight="1">
      <c r="A2" s="34" t="s">
        <v>2782</v>
      </c>
      <c r="B2" s="34" t="s">
        <v>2787</v>
      </c>
    </row>
    <row r="3" spans="1:3">
      <c r="A3" s="40" t="s">
        <v>0</v>
      </c>
      <c r="B3" s="38">
        <f>B4</f>
        <v>3</v>
      </c>
    </row>
    <row r="4" spans="1:3">
      <c r="A4" s="37" t="s">
        <v>278</v>
      </c>
      <c r="B4" s="37">
        <v>3</v>
      </c>
    </row>
    <row r="5" spans="1:3">
      <c r="A5" s="39" t="s">
        <v>2</v>
      </c>
      <c r="B5" s="38">
        <f>SUM(B6:B6)</f>
        <v>2</v>
      </c>
    </row>
    <row r="6" spans="1:3">
      <c r="A6" s="37" t="s">
        <v>297</v>
      </c>
      <c r="B6" s="37">
        <v>2</v>
      </c>
    </row>
    <row r="7" spans="1:3">
      <c r="A7" s="39" t="s">
        <v>6</v>
      </c>
      <c r="B7" s="38">
        <f>SUM(B8:B8)</f>
        <v>3</v>
      </c>
    </row>
    <row r="8" spans="1:3">
      <c r="A8" s="37" t="s">
        <v>325</v>
      </c>
      <c r="B8" s="37">
        <v>3</v>
      </c>
    </row>
    <row r="9" spans="1:3">
      <c r="A9" s="39" t="s">
        <v>7</v>
      </c>
      <c r="B9" s="38">
        <f>SUM(B10:B10)</f>
        <v>1</v>
      </c>
    </row>
    <row r="10" spans="1:3">
      <c r="A10" s="37" t="s">
        <v>333</v>
      </c>
      <c r="B10" s="37">
        <v>1</v>
      </c>
    </row>
    <row r="11" spans="1:3">
      <c r="A11" s="39" t="s">
        <v>10</v>
      </c>
      <c r="B11" s="38">
        <f>B12</f>
        <v>3</v>
      </c>
    </row>
    <row r="12" spans="1:3">
      <c r="A12" s="37" t="s">
        <v>359</v>
      </c>
      <c r="B12" s="37">
        <v>3</v>
      </c>
    </row>
    <row r="13" spans="1:3">
      <c r="A13" s="39" t="s">
        <v>12</v>
      </c>
      <c r="B13" s="38">
        <f>B14</f>
        <v>1</v>
      </c>
    </row>
    <row r="14" spans="1:3">
      <c r="A14" s="37" t="s">
        <v>373</v>
      </c>
      <c r="B14" s="37">
        <v>1</v>
      </c>
    </row>
    <row r="15" spans="1:3">
      <c r="A15" s="39" t="s">
        <v>13</v>
      </c>
      <c r="B15" s="38">
        <f>SUM(B16:B17)</f>
        <v>4</v>
      </c>
    </row>
    <row r="16" spans="1:3">
      <c r="A16" s="37" t="s">
        <v>381</v>
      </c>
      <c r="B16" s="37">
        <v>2</v>
      </c>
    </row>
    <row r="17" spans="1:2">
      <c r="A17" s="37" t="s">
        <v>397</v>
      </c>
      <c r="B17" s="37">
        <v>2</v>
      </c>
    </row>
    <row r="18" spans="1:2">
      <c r="A18" s="39" t="s">
        <v>14</v>
      </c>
      <c r="B18" s="38">
        <f>SUM(B19:B22)</f>
        <v>71</v>
      </c>
    </row>
    <row r="19" spans="1:2">
      <c r="A19" s="37" t="s">
        <v>405</v>
      </c>
      <c r="B19" s="37">
        <v>2</v>
      </c>
    </row>
    <row r="20" spans="1:2">
      <c r="A20" s="37" t="s">
        <v>427</v>
      </c>
      <c r="B20" s="37">
        <v>5</v>
      </c>
    </row>
    <row r="21" spans="1:2">
      <c r="A21" s="37" t="s">
        <v>429</v>
      </c>
      <c r="B21" s="37">
        <v>1</v>
      </c>
    </row>
    <row r="22" spans="1:2">
      <c r="A22" s="37" t="s">
        <v>437</v>
      </c>
      <c r="B22" s="37">
        <v>63</v>
      </c>
    </row>
    <row r="23" spans="1:2">
      <c r="A23" s="39" t="s">
        <v>17</v>
      </c>
      <c r="B23" s="38">
        <f>B24</f>
        <v>1</v>
      </c>
    </row>
    <row r="24" spans="1:2">
      <c r="A24" s="37" t="s">
        <v>473</v>
      </c>
      <c r="B24" s="37">
        <v>1</v>
      </c>
    </row>
    <row r="25" spans="1:2">
      <c r="A25" s="39" t="s">
        <v>19</v>
      </c>
      <c r="B25" s="38">
        <f>SUM(B26:B28)</f>
        <v>9</v>
      </c>
    </row>
    <row r="26" spans="1:2">
      <c r="A26" s="37" t="s">
        <v>507</v>
      </c>
      <c r="B26" s="37">
        <v>5</v>
      </c>
    </row>
    <row r="27" spans="1:2">
      <c r="A27" s="37" t="s">
        <v>523</v>
      </c>
      <c r="B27" s="37">
        <v>3</v>
      </c>
    </row>
    <row r="28" spans="1:2">
      <c r="A28" s="37" t="s">
        <v>531</v>
      </c>
      <c r="B28" s="37">
        <v>1</v>
      </c>
    </row>
    <row r="29" spans="1:2">
      <c r="A29" s="39" t="s">
        <v>20</v>
      </c>
      <c r="B29" s="38">
        <f>B30</f>
        <v>2</v>
      </c>
    </row>
    <row r="30" spans="1:2">
      <c r="A30" s="37" t="s">
        <v>545</v>
      </c>
      <c r="B30" s="37">
        <v>2</v>
      </c>
    </row>
    <row r="31" spans="1:2">
      <c r="A31" s="39" t="s">
        <v>24</v>
      </c>
      <c r="B31" s="38">
        <f>SUM(B32:B33)</f>
        <v>2</v>
      </c>
    </row>
    <row r="32" spans="1:2">
      <c r="A32" s="37" t="s">
        <v>569</v>
      </c>
      <c r="B32" s="37">
        <v>1</v>
      </c>
    </row>
    <row r="33" spans="1:2">
      <c r="A33" s="37" t="s">
        <v>571</v>
      </c>
      <c r="B33" s="37">
        <v>1</v>
      </c>
    </row>
    <row r="34" spans="1:2">
      <c r="A34" s="39" t="s">
        <v>25</v>
      </c>
      <c r="B34" s="38">
        <f>B35</f>
        <v>1</v>
      </c>
    </row>
    <row r="35" spans="1:2">
      <c r="A35" s="37" t="s">
        <v>579</v>
      </c>
      <c r="B35" s="37">
        <v>1</v>
      </c>
    </row>
    <row r="36" spans="1:2">
      <c r="A36" s="39" t="s">
        <v>26</v>
      </c>
      <c r="B36" s="38">
        <f>B37</f>
        <v>1</v>
      </c>
    </row>
    <row r="37" spans="1:2">
      <c r="A37" s="37" t="s">
        <v>589</v>
      </c>
      <c r="B37" s="37">
        <v>1</v>
      </c>
    </row>
    <row r="38" spans="1:2">
      <c r="A38" s="39" t="s">
        <v>30</v>
      </c>
      <c r="B38" s="38">
        <f>SUM(B39:B40)</f>
        <v>6</v>
      </c>
    </row>
    <row r="39" spans="1:2">
      <c r="A39" s="37" t="s">
        <v>621</v>
      </c>
      <c r="B39" s="37">
        <v>2</v>
      </c>
    </row>
    <row r="40" spans="1:2">
      <c r="A40" s="37" t="s">
        <v>625</v>
      </c>
      <c r="B40" s="37">
        <v>4</v>
      </c>
    </row>
    <row r="41" spans="1:2">
      <c r="A41" s="39" t="s">
        <v>35</v>
      </c>
      <c r="B41" s="38">
        <f>SUM(B42:B43)</f>
        <v>3</v>
      </c>
    </row>
    <row r="42" spans="1:2">
      <c r="A42" s="37" t="s">
        <v>687</v>
      </c>
      <c r="B42" s="37">
        <v>1</v>
      </c>
    </row>
    <row r="43" spans="1:2">
      <c r="A43" s="37" t="s">
        <v>689</v>
      </c>
      <c r="B43" s="37">
        <v>2</v>
      </c>
    </row>
    <row r="44" spans="1:2">
      <c r="A44" s="39" t="s">
        <v>37</v>
      </c>
      <c r="B44" s="38">
        <f>SUM(B45:B45)</f>
        <v>2</v>
      </c>
    </row>
    <row r="45" spans="1:2">
      <c r="A45" s="37" t="s">
        <v>705</v>
      </c>
      <c r="B45" s="37">
        <v>2</v>
      </c>
    </row>
    <row r="46" spans="1:2">
      <c r="A46" s="39" t="s">
        <v>42</v>
      </c>
      <c r="B46" s="38">
        <f>SUM(B47:B50)</f>
        <v>5</v>
      </c>
    </row>
    <row r="47" spans="1:2">
      <c r="A47" s="37" t="s">
        <v>727</v>
      </c>
      <c r="B47" s="37">
        <v>1</v>
      </c>
    </row>
    <row r="48" spans="1:2">
      <c r="A48" s="37" t="s">
        <v>729</v>
      </c>
      <c r="B48" s="37">
        <v>1</v>
      </c>
    </row>
    <row r="49" spans="1:2">
      <c r="A49" s="37" t="s">
        <v>745</v>
      </c>
      <c r="B49" s="37">
        <v>2</v>
      </c>
    </row>
    <row r="50" spans="1:2">
      <c r="A50" s="37" t="s">
        <v>753</v>
      </c>
      <c r="B50" s="37">
        <v>1</v>
      </c>
    </row>
    <row r="51" spans="1:2">
      <c r="A51" s="39" t="s">
        <v>44</v>
      </c>
      <c r="B51" s="38">
        <f>B52</f>
        <v>1</v>
      </c>
    </row>
    <row r="52" spans="1:2">
      <c r="A52" s="37" t="s">
        <v>767</v>
      </c>
      <c r="B52" s="37">
        <v>1</v>
      </c>
    </row>
    <row r="53" spans="1:2">
      <c r="A53" s="39" t="s">
        <v>45</v>
      </c>
      <c r="B53" s="38">
        <f>B54</f>
        <v>1</v>
      </c>
    </row>
    <row r="54" spans="1:2">
      <c r="A54" s="37" t="s">
        <v>781</v>
      </c>
      <c r="B54" s="37">
        <v>1</v>
      </c>
    </row>
    <row r="55" spans="1:2">
      <c r="A55" s="39" t="s">
        <v>48</v>
      </c>
      <c r="B55" s="38">
        <f>B56</f>
        <v>2</v>
      </c>
    </row>
    <row r="56" spans="1:2">
      <c r="A56" s="37" t="s">
        <v>799</v>
      </c>
      <c r="B56" s="37">
        <v>2</v>
      </c>
    </row>
    <row r="57" spans="1:2">
      <c r="A57" s="39" t="s">
        <v>56</v>
      </c>
      <c r="B57" s="38">
        <f>SUM(B58:B65)</f>
        <v>47</v>
      </c>
    </row>
    <row r="58" spans="1:2">
      <c r="A58" s="37" t="s">
        <v>835</v>
      </c>
      <c r="B58" s="37">
        <v>1</v>
      </c>
    </row>
    <row r="59" spans="1:2">
      <c r="A59" s="37" t="s">
        <v>839</v>
      </c>
      <c r="B59" s="37">
        <v>5</v>
      </c>
    </row>
    <row r="60" spans="1:2">
      <c r="A60" s="37" t="s">
        <v>845</v>
      </c>
      <c r="B60" s="37">
        <v>2</v>
      </c>
    </row>
    <row r="61" spans="1:2">
      <c r="A61" s="37" t="s">
        <v>851</v>
      </c>
      <c r="B61" s="37">
        <v>28</v>
      </c>
    </row>
    <row r="62" spans="1:2">
      <c r="A62" s="37" t="s">
        <v>861</v>
      </c>
      <c r="B62" s="37">
        <v>6</v>
      </c>
    </row>
    <row r="63" spans="1:2">
      <c r="A63" s="37" t="s">
        <v>871</v>
      </c>
      <c r="B63" s="37">
        <v>3</v>
      </c>
    </row>
    <row r="64" spans="1:2">
      <c r="A64" s="37" t="s">
        <v>877</v>
      </c>
      <c r="B64" s="37">
        <v>1</v>
      </c>
    </row>
    <row r="65" spans="1:2">
      <c r="A65" s="37" t="s">
        <v>887</v>
      </c>
      <c r="B65" s="37">
        <v>1</v>
      </c>
    </row>
    <row r="66" spans="1:2">
      <c r="A66" s="39" t="s">
        <v>60</v>
      </c>
      <c r="B66" s="38">
        <f>SUM(B67:B72)</f>
        <v>10</v>
      </c>
    </row>
    <row r="67" spans="1:2">
      <c r="A67" s="37" t="s">
        <v>927</v>
      </c>
      <c r="B67" s="37">
        <v>1</v>
      </c>
    </row>
    <row r="68" spans="1:2">
      <c r="A68" s="37" t="s">
        <v>931</v>
      </c>
      <c r="B68" s="37">
        <v>4</v>
      </c>
    </row>
    <row r="69" spans="1:2">
      <c r="A69" s="37" t="s">
        <v>939</v>
      </c>
      <c r="B69" s="37">
        <v>2</v>
      </c>
    </row>
    <row r="70" spans="1:2">
      <c r="A70" s="37" t="s">
        <v>945</v>
      </c>
      <c r="B70" s="37">
        <v>1</v>
      </c>
    </row>
    <row r="71" spans="1:2">
      <c r="A71" s="37" t="s">
        <v>961</v>
      </c>
      <c r="B71" s="37">
        <v>1</v>
      </c>
    </row>
    <row r="72" spans="1:2">
      <c r="A72" s="37" t="s">
        <v>963</v>
      </c>
      <c r="B72" s="37">
        <v>1</v>
      </c>
    </row>
    <row r="73" spans="1:2">
      <c r="A73" s="39" t="s">
        <v>64</v>
      </c>
      <c r="B73" s="38">
        <f>B74</f>
        <v>1</v>
      </c>
    </row>
    <row r="74" spans="1:2">
      <c r="A74" s="37" t="s">
        <v>977</v>
      </c>
      <c r="B74" s="37">
        <v>1</v>
      </c>
    </row>
    <row r="75" spans="1:2">
      <c r="A75" s="39" t="s">
        <v>67</v>
      </c>
      <c r="B75" s="38">
        <f>SUM(B76:B76)</f>
        <v>3</v>
      </c>
    </row>
    <row r="76" spans="1:2">
      <c r="A76" s="37" t="s">
        <v>1007</v>
      </c>
      <c r="B76" s="37">
        <v>3</v>
      </c>
    </row>
    <row r="77" spans="1:2">
      <c r="A77" s="39" t="s">
        <v>70</v>
      </c>
      <c r="B77" s="38">
        <f>SUM(B78:B81)</f>
        <v>7</v>
      </c>
    </row>
    <row r="78" spans="1:2">
      <c r="A78" s="37" t="s">
        <v>1041</v>
      </c>
      <c r="B78" s="37">
        <v>1</v>
      </c>
    </row>
    <row r="79" spans="1:2">
      <c r="A79" s="37" t="s">
        <v>1047</v>
      </c>
      <c r="B79" s="37">
        <v>4</v>
      </c>
    </row>
    <row r="80" spans="1:2">
      <c r="A80" s="37" t="s">
        <v>1049</v>
      </c>
      <c r="B80" s="37">
        <v>1</v>
      </c>
    </row>
    <row r="81" spans="1:2">
      <c r="A81" s="37" t="s">
        <v>1055</v>
      </c>
      <c r="B81" s="37">
        <v>1</v>
      </c>
    </row>
    <row r="82" spans="1:2">
      <c r="A82" s="39" t="s">
        <v>69</v>
      </c>
      <c r="B82" s="38">
        <f>SUM(B83:B85)</f>
        <v>5</v>
      </c>
    </row>
    <row r="83" spans="1:2">
      <c r="A83" s="37" t="s">
        <v>1017</v>
      </c>
      <c r="B83" s="37">
        <v>1</v>
      </c>
    </row>
    <row r="84" spans="1:2">
      <c r="A84" s="37" t="s">
        <v>1019</v>
      </c>
      <c r="B84" s="37">
        <v>1</v>
      </c>
    </row>
    <row r="85" spans="1:2">
      <c r="A85" s="37" t="s">
        <v>1033</v>
      </c>
      <c r="B85" s="37">
        <v>3</v>
      </c>
    </row>
    <row r="86" spans="1:2">
      <c r="A86" s="39" t="s">
        <v>71</v>
      </c>
      <c r="B86" s="38">
        <f>SUM(B87:B89)</f>
        <v>6</v>
      </c>
    </row>
    <row r="87" spans="1:2">
      <c r="A87" s="37" t="s">
        <v>1061</v>
      </c>
      <c r="B87" s="37">
        <v>2</v>
      </c>
    </row>
    <row r="88" spans="1:2">
      <c r="A88" s="37" t="s">
        <v>1065</v>
      </c>
      <c r="B88" s="37">
        <v>2</v>
      </c>
    </row>
    <row r="89" spans="1:2">
      <c r="A89" s="37" t="s">
        <v>1067</v>
      </c>
      <c r="B89" s="37">
        <v>2</v>
      </c>
    </row>
    <row r="90" spans="1:2">
      <c r="A90" s="39" t="s">
        <v>73</v>
      </c>
      <c r="B90" s="38">
        <f>B91</f>
        <v>3</v>
      </c>
    </row>
    <row r="91" spans="1:2">
      <c r="A91" s="37" t="s">
        <v>2786</v>
      </c>
      <c r="B91" s="37">
        <v>3</v>
      </c>
    </row>
    <row r="92" spans="1:2">
      <c r="A92" s="39" t="s">
        <v>74</v>
      </c>
      <c r="B92" s="38">
        <f>B93</f>
        <v>1</v>
      </c>
    </row>
    <row r="93" spans="1:2">
      <c r="A93" s="37" t="s">
        <v>1091</v>
      </c>
      <c r="B93" s="37">
        <v>1</v>
      </c>
    </row>
    <row r="94" spans="1:2">
      <c r="A94" s="39" t="s">
        <v>78</v>
      </c>
      <c r="B94" s="38">
        <f>SUM(B95:B97)</f>
        <v>5</v>
      </c>
    </row>
    <row r="95" spans="1:2">
      <c r="A95" s="37" t="s">
        <v>1114</v>
      </c>
      <c r="B95" s="37">
        <v>1</v>
      </c>
    </row>
    <row r="96" spans="1:2">
      <c r="A96" s="37" t="s">
        <v>1122</v>
      </c>
      <c r="B96" s="37">
        <v>3</v>
      </c>
    </row>
    <row r="97" spans="1:2">
      <c r="A97" s="37" t="s">
        <v>1132</v>
      </c>
      <c r="B97" s="37">
        <v>1</v>
      </c>
    </row>
    <row r="98" spans="1:2">
      <c r="A98" s="39" t="s">
        <v>83</v>
      </c>
      <c r="B98" s="38">
        <f>SUM(B99:B101)</f>
        <v>8</v>
      </c>
    </row>
    <row r="99" spans="1:2">
      <c r="A99" s="37" t="s">
        <v>1166</v>
      </c>
      <c r="B99" s="37">
        <v>4</v>
      </c>
    </row>
    <row r="100" spans="1:2">
      <c r="A100" s="37" t="s">
        <v>1168</v>
      </c>
      <c r="B100" s="37">
        <v>1</v>
      </c>
    </row>
    <row r="101" spans="1:2">
      <c r="A101" s="37" t="s">
        <v>1178</v>
      </c>
      <c r="B101" s="37">
        <v>3</v>
      </c>
    </row>
    <row r="102" spans="1:2">
      <c r="A102" s="39" t="s">
        <v>89</v>
      </c>
      <c r="B102" s="38">
        <f>B103</f>
        <v>1</v>
      </c>
    </row>
    <row r="103" spans="1:2">
      <c r="A103" s="37" t="s">
        <v>1220</v>
      </c>
      <c r="B103" s="37">
        <v>1</v>
      </c>
    </row>
    <row r="104" spans="1:2">
      <c r="A104" s="39" t="s">
        <v>90</v>
      </c>
      <c r="B104" s="38">
        <f>SUM(B105:B107)</f>
        <v>4</v>
      </c>
    </row>
    <row r="105" spans="1:2">
      <c r="A105" s="37" t="s">
        <v>1234</v>
      </c>
      <c r="B105" s="37">
        <v>1</v>
      </c>
    </row>
    <row r="106" spans="1:2">
      <c r="A106" s="37" t="s">
        <v>1238</v>
      </c>
      <c r="B106" s="37">
        <v>2</v>
      </c>
    </row>
    <row r="107" spans="1:2">
      <c r="A107" s="37" t="s">
        <v>1244</v>
      </c>
      <c r="B107" s="37">
        <v>1</v>
      </c>
    </row>
    <row r="108" spans="1:2">
      <c r="A108" s="39" t="s">
        <v>91</v>
      </c>
      <c r="B108" s="38">
        <f>SUM(B109:B110)</f>
        <v>5</v>
      </c>
    </row>
    <row r="109" spans="1:2">
      <c r="A109" s="37" t="s">
        <v>1254</v>
      </c>
      <c r="B109" s="37">
        <v>4</v>
      </c>
    </row>
    <row r="110" spans="1:2">
      <c r="A110" s="37" t="s">
        <v>1262</v>
      </c>
      <c r="B110" s="37">
        <v>1</v>
      </c>
    </row>
    <row r="111" spans="1:2">
      <c r="A111" s="39" t="s">
        <v>93</v>
      </c>
      <c r="B111" s="38">
        <f>B112</f>
        <v>1</v>
      </c>
    </row>
    <row r="112" spans="1:2">
      <c r="A112" s="37" t="s">
        <v>1276</v>
      </c>
      <c r="B112" s="37">
        <v>1</v>
      </c>
    </row>
    <row r="113" spans="1:2">
      <c r="A113" s="39" t="s">
        <v>94</v>
      </c>
      <c r="B113" s="38">
        <f>B114</f>
        <v>2</v>
      </c>
    </row>
    <row r="114" spans="1:2">
      <c r="A114" s="37" t="s">
        <v>1290</v>
      </c>
      <c r="B114" s="37">
        <v>2</v>
      </c>
    </row>
    <row r="115" spans="1:2">
      <c r="A115" s="39" t="s">
        <v>96</v>
      </c>
      <c r="B115" s="38">
        <f>B116</f>
        <v>1</v>
      </c>
    </row>
    <row r="116" spans="1:2">
      <c r="A116" s="37" t="s">
        <v>1302</v>
      </c>
      <c r="B116" s="37">
        <v>1</v>
      </c>
    </row>
    <row r="117" spans="1:2">
      <c r="A117" s="39" t="s">
        <v>100</v>
      </c>
      <c r="B117" s="38">
        <f>SUM(B118:B129)</f>
        <v>69</v>
      </c>
    </row>
    <row r="118" spans="1:2">
      <c r="A118" s="37" t="s">
        <v>1344</v>
      </c>
      <c r="B118" s="37">
        <v>3</v>
      </c>
    </row>
    <row r="119" spans="1:2">
      <c r="A119" s="37" t="s">
        <v>1350</v>
      </c>
      <c r="B119" s="37">
        <v>2</v>
      </c>
    </row>
    <row r="120" spans="1:2">
      <c r="A120" s="37" t="s">
        <v>1352</v>
      </c>
      <c r="B120" s="37">
        <v>2</v>
      </c>
    </row>
    <row r="121" spans="1:2">
      <c r="A121" s="37" t="s">
        <v>1354</v>
      </c>
      <c r="B121" s="37">
        <v>47</v>
      </c>
    </row>
    <row r="122" spans="1:2">
      <c r="A122" s="37" t="s">
        <v>1356</v>
      </c>
      <c r="B122" s="37">
        <v>3</v>
      </c>
    </row>
    <row r="123" spans="1:2">
      <c r="A123" s="37" t="s">
        <v>1358</v>
      </c>
      <c r="B123" s="37">
        <v>2</v>
      </c>
    </row>
    <row r="124" spans="1:2">
      <c r="A124" s="37" t="s">
        <v>1368</v>
      </c>
      <c r="B124" s="37">
        <v>1</v>
      </c>
    </row>
    <row r="125" spans="1:2">
      <c r="A125" s="37" t="s">
        <v>1380</v>
      </c>
      <c r="B125" s="37">
        <v>5</v>
      </c>
    </row>
    <row r="126" spans="1:2">
      <c r="A126" s="37" t="s">
        <v>1384</v>
      </c>
      <c r="B126" s="37">
        <v>1</v>
      </c>
    </row>
    <row r="127" spans="1:2">
      <c r="A127" s="37" t="s">
        <v>1404</v>
      </c>
      <c r="B127" s="37">
        <v>1</v>
      </c>
    </row>
    <row r="128" spans="1:2">
      <c r="A128" s="37" t="s">
        <v>1410</v>
      </c>
      <c r="B128" s="37">
        <v>1</v>
      </c>
    </row>
    <row r="129" spans="1:2">
      <c r="A129" s="37" t="s">
        <v>1412</v>
      </c>
      <c r="B129" s="37">
        <v>1</v>
      </c>
    </row>
    <row r="130" spans="1:2">
      <c r="A130" s="39" t="s">
        <v>103</v>
      </c>
      <c r="B130" s="38">
        <f>B131</f>
        <v>1</v>
      </c>
    </row>
    <row r="131" spans="1:2">
      <c r="A131" s="37" t="s">
        <v>1434</v>
      </c>
      <c r="B131" s="37">
        <v>1</v>
      </c>
    </row>
    <row r="132" spans="1:2">
      <c r="A132" s="39" t="s">
        <v>104</v>
      </c>
      <c r="B132" s="38">
        <f>SUM(B133:B135)</f>
        <v>13</v>
      </c>
    </row>
    <row r="133" spans="1:2">
      <c r="A133" s="37" t="s">
        <v>1440</v>
      </c>
      <c r="B133" s="37">
        <v>9</v>
      </c>
    </row>
    <row r="134" spans="1:2">
      <c r="A134" s="37" t="s">
        <v>1442</v>
      </c>
      <c r="B134" s="37">
        <v>3</v>
      </c>
    </row>
    <row r="135" spans="1:2">
      <c r="A135" s="37" t="s">
        <v>1446</v>
      </c>
      <c r="B135" s="37">
        <v>1</v>
      </c>
    </row>
    <row r="136" spans="1:2">
      <c r="A136" s="39" t="s">
        <v>105</v>
      </c>
      <c r="B136" s="38">
        <f>B137</f>
        <v>1</v>
      </c>
    </row>
    <row r="137" spans="1:2">
      <c r="A137" s="37" t="s">
        <v>1450</v>
      </c>
      <c r="B137" s="37">
        <v>1</v>
      </c>
    </row>
    <row r="138" spans="1:2">
      <c r="A138" s="39" t="s">
        <v>107</v>
      </c>
      <c r="B138" s="38">
        <f>SUM(B139:B143)</f>
        <v>6</v>
      </c>
    </row>
    <row r="139" spans="1:2">
      <c r="A139" s="37" t="s">
        <v>1480</v>
      </c>
      <c r="B139" s="37">
        <v>1</v>
      </c>
    </row>
    <row r="140" spans="1:2">
      <c r="A140" s="37" t="s">
        <v>1490</v>
      </c>
      <c r="B140" s="37">
        <v>1</v>
      </c>
    </row>
    <row r="141" spans="1:2">
      <c r="A141" s="37" t="s">
        <v>1502</v>
      </c>
      <c r="B141" s="37">
        <v>2</v>
      </c>
    </row>
    <row r="142" spans="1:2">
      <c r="A142" s="37" t="s">
        <v>1504</v>
      </c>
      <c r="B142" s="37">
        <v>1</v>
      </c>
    </row>
    <row r="143" spans="1:2">
      <c r="A143" s="37" t="s">
        <v>1520</v>
      </c>
      <c r="B143" s="37">
        <v>1</v>
      </c>
    </row>
    <row r="144" spans="1:2">
      <c r="A144" s="39" t="s">
        <v>110</v>
      </c>
      <c r="B144" s="38">
        <f>B145</f>
        <v>1</v>
      </c>
    </row>
    <row r="145" spans="1:2">
      <c r="A145" s="37" t="s">
        <v>1544</v>
      </c>
      <c r="B145" s="37">
        <v>1</v>
      </c>
    </row>
    <row r="146" spans="1:2">
      <c r="A146" s="39" t="s">
        <v>115</v>
      </c>
      <c r="B146" s="38">
        <f>B147</f>
        <v>2</v>
      </c>
    </row>
    <row r="147" spans="1:2">
      <c r="A147" s="37" t="s">
        <v>1576</v>
      </c>
      <c r="B147" s="37">
        <v>2</v>
      </c>
    </row>
    <row r="148" spans="1:2">
      <c r="A148" s="39" t="s">
        <v>120</v>
      </c>
      <c r="B148" s="38">
        <f>B149</f>
        <v>2</v>
      </c>
    </row>
    <row r="149" spans="1:2">
      <c r="A149" s="37" t="s">
        <v>1610</v>
      </c>
      <c r="B149" s="37">
        <v>2</v>
      </c>
    </row>
    <row r="150" spans="1:2">
      <c r="A150" s="39" t="s">
        <v>122</v>
      </c>
      <c r="B150" s="38">
        <f>B151</f>
        <v>2</v>
      </c>
    </row>
    <row r="151" spans="1:2">
      <c r="A151" s="37" t="s">
        <v>1620</v>
      </c>
      <c r="B151" s="37">
        <v>2</v>
      </c>
    </row>
    <row r="152" spans="1:2">
      <c r="A152" s="39" t="s">
        <v>124</v>
      </c>
      <c r="B152" s="38">
        <f>B153</f>
        <v>1</v>
      </c>
    </row>
    <row r="153" spans="1:2">
      <c r="A153" s="37" t="s">
        <v>1642</v>
      </c>
      <c r="B153" s="37">
        <v>1</v>
      </c>
    </row>
    <row r="154" spans="1:2">
      <c r="A154" s="39" t="s">
        <v>125</v>
      </c>
      <c r="B154" s="38">
        <f>SUM(B155:B156)</f>
        <v>2</v>
      </c>
    </row>
    <row r="155" spans="1:2">
      <c r="A155" s="37" t="s">
        <v>1648</v>
      </c>
      <c r="B155" s="37">
        <v>1</v>
      </c>
    </row>
    <row r="156" spans="1:2">
      <c r="A156" s="37" t="s">
        <v>1654</v>
      </c>
      <c r="B156" s="37">
        <v>1</v>
      </c>
    </row>
    <row r="157" spans="1:2">
      <c r="A157" s="39" t="s">
        <v>126</v>
      </c>
      <c r="B157" s="38">
        <f>SUM(B158:B159)</f>
        <v>2</v>
      </c>
    </row>
    <row r="158" spans="1:2">
      <c r="A158" s="37" t="s">
        <v>1666</v>
      </c>
      <c r="B158" s="37">
        <v>1</v>
      </c>
    </row>
    <row r="159" spans="1:2">
      <c r="A159" s="37" t="s">
        <v>1668</v>
      </c>
      <c r="B159" s="37">
        <v>1</v>
      </c>
    </row>
    <row r="160" spans="1:2">
      <c r="A160" s="39" t="s">
        <v>129</v>
      </c>
      <c r="B160" s="38">
        <f>SUM(B161:B162)</f>
        <v>2</v>
      </c>
    </row>
    <row r="161" spans="1:2">
      <c r="A161" s="37" t="s">
        <v>1704</v>
      </c>
      <c r="B161" s="37">
        <v>1</v>
      </c>
    </row>
    <row r="162" spans="1:2">
      <c r="A162" s="37" t="s">
        <v>1706</v>
      </c>
      <c r="B162" s="37">
        <v>1</v>
      </c>
    </row>
    <row r="163" spans="1:2">
      <c r="A163" s="39" t="s">
        <v>132</v>
      </c>
      <c r="B163" s="38">
        <f>B164</f>
        <v>2</v>
      </c>
    </row>
    <row r="164" spans="1:2">
      <c r="A164" s="37" t="s">
        <v>1719</v>
      </c>
      <c r="B164" s="37">
        <v>2</v>
      </c>
    </row>
    <row r="165" spans="1:2">
      <c r="A165" s="39" t="s">
        <v>136</v>
      </c>
      <c r="B165" s="38">
        <f>SUM(B166:B167)</f>
        <v>2</v>
      </c>
    </row>
    <row r="166" spans="1:2">
      <c r="A166" s="37" t="s">
        <v>1736</v>
      </c>
      <c r="B166" s="37">
        <v>1</v>
      </c>
    </row>
    <row r="167" spans="1:2">
      <c r="A167" s="37" t="s">
        <v>1738</v>
      </c>
      <c r="B167" s="37">
        <v>1</v>
      </c>
    </row>
    <row r="168" spans="1:2">
      <c r="A168" s="39" t="s">
        <v>140</v>
      </c>
      <c r="B168" s="38">
        <f>B169</f>
        <v>1</v>
      </c>
    </row>
    <row r="169" spans="1:2">
      <c r="A169" s="37" t="s">
        <v>1770</v>
      </c>
      <c r="B169" s="37">
        <v>1</v>
      </c>
    </row>
    <row r="170" spans="1:2">
      <c r="A170" s="39" t="s">
        <v>144</v>
      </c>
      <c r="B170" s="38">
        <f>B171</f>
        <v>2</v>
      </c>
    </row>
    <row r="171" spans="1:2">
      <c r="A171" s="37" t="s">
        <v>1796</v>
      </c>
      <c r="B171" s="37">
        <v>2</v>
      </c>
    </row>
    <row r="172" spans="1:2">
      <c r="A172" s="39" t="s">
        <v>151</v>
      </c>
      <c r="B172" s="38">
        <f>SUM(B173:B174)</f>
        <v>12</v>
      </c>
    </row>
    <row r="173" spans="1:2">
      <c r="A173" s="37" t="s">
        <v>1839</v>
      </c>
      <c r="B173" s="37">
        <v>5</v>
      </c>
    </row>
    <row r="174" spans="1:2">
      <c r="A174" s="37" t="s">
        <v>1841</v>
      </c>
      <c r="B174" s="37">
        <v>7</v>
      </c>
    </row>
    <row r="175" spans="1:2">
      <c r="A175" s="39" t="s">
        <v>158</v>
      </c>
      <c r="B175" s="38">
        <f>B176</f>
        <v>1</v>
      </c>
    </row>
    <row r="176" spans="1:2">
      <c r="A176" s="37" t="s">
        <v>1906</v>
      </c>
      <c r="B176" s="37">
        <v>1</v>
      </c>
    </row>
    <row r="177" spans="1:2">
      <c r="A177" s="39" t="s">
        <v>159</v>
      </c>
      <c r="B177" s="38">
        <f>B178</f>
        <v>1</v>
      </c>
    </row>
    <row r="178" spans="1:2">
      <c r="A178" s="37" t="s">
        <v>1910</v>
      </c>
      <c r="B178" s="37">
        <v>1</v>
      </c>
    </row>
    <row r="179" spans="1:2">
      <c r="A179" s="39" t="s">
        <v>161</v>
      </c>
      <c r="B179" s="38">
        <f>B180</f>
        <v>2</v>
      </c>
    </row>
    <row r="180" spans="1:2">
      <c r="A180" s="37" t="s">
        <v>1926</v>
      </c>
      <c r="B180" s="37">
        <v>2</v>
      </c>
    </row>
    <row r="181" spans="1:2">
      <c r="A181" s="39" t="s">
        <v>154</v>
      </c>
      <c r="B181" s="38">
        <f>SUM(B182:B182)</f>
        <v>1</v>
      </c>
    </row>
    <row r="182" spans="1:2">
      <c r="A182" s="37" t="s">
        <v>1877</v>
      </c>
      <c r="B182" s="37">
        <v>1</v>
      </c>
    </row>
    <row r="183" spans="1:2">
      <c r="A183" s="39" t="s">
        <v>164</v>
      </c>
      <c r="B183" s="38">
        <f>B184</f>
        <v>1</v>
      </c>
    </row>
    <row r="184" spans="1:2">
      <c r="A184" s="37" t="s">
        <v>1947</v>
      </c>
      <c r="B184" s="37">
        <v>1</v>
      </c>
    </row>
    <row r="185" spans="1:2">
      <c r="A185" s="39" t="s">
        <v>165</v>
      </c>
      <c r="B185" s="38">
        <f>B186</f>
        <v>2</v>
      </c>
    </row>
    <row r="186" spans="1:2">
      <c r="A186" s="37" t="s">
        <v>1955</v>
      </c>
      <c r="B186" s="37">
        <v>2</v>
      </c>
    </row>
    <row r="187" spans="1:2">
      <c r="A187" s="39" t="s">
        <v>2785</v>
      </c>
      <c r="B187" s="38">
        <f>SUM(B188:B191)</f>
        <v>6</v>
      </c>
    </row>
    <row r="188" spans="1:2">
      <c r="A188" s="37" t="s">
        <v>1974</v>
      </c>
      <c r="B188" s="37">
        <v>3</v>
      </c>
    </row>
    <row r="189" spans="1:2">
      <c r="A189" s="37" t="s">
        <v>1980</v>
      </c>
      <c r="B189" s="37">
        <v>1</v>
      </c>
    </row>
    <row r="190" spans="1:2">
      <c r="A190" s="37" t="s">
        <v>1988</v>
      </c>
      <c r="B190" s="37">
        <v>1</v>
      </c>
    </row>
    <row r="191" spans="1:2">
      <c r="A191" s="37" t="s">
        <v>1990</v>
      </c>
      <c r="B191" s="37">
        <v>1</v>
      </c>
    </row>
    <row r="192" spans="1:2">
      <c r="A192" s="39" t="s">
        <v>170</v>
      </c>
      <c r="B192" s="38">
        <f>B193</f>
        <v>1</v>
      </c>
    </row>
    <row r="193" spans="1:2">
      <c r="A193" s="37" t="s">
        <v>2006</v>
      </c>
      <c r="B193" s="37">
        <v>1</v>
      </c>
    </row>
    <row r="194" spans="1:2">
      <c r="A194" s="39" t="s">
        <v>173</v>
      </c>
      <c r="B194" s="38">
        <f>B195</f>
        <v>1</v>
      </c>
    </row>
    <row r="195" spans="1:2">
      <c r="A195" s="37" t="s">
        <v>2026</v>
      </c>
      <c r="B195" s="37">
        <v>1</v>
      </c>
    </row>
    <row r="196" spans="1:2">
      <c r="A196" s="39" t="s">
        <v>174</v>
      </c>
      <c r="B196" s="38">
        <f>B197</f>
        <v>1</v>
      </c>
    </row>
    <row r="197" spans="1:2">
      <c r="A197" s="37" t="s">
        <v>2038</v>
      </c>
      <c r="B197" s="37">
        <v>1</v>
      </c>
    </row>
    <row r="198" spans="1:2">
      <c r="A198" s="39" t="s">
        <v>177</v>
      </c>
      <c r="B198" s="38">
        <f>B199</f>
        <v>2</v>
      </c>
    </row>
    <row r="199" spans="1:2">
      <c r="A199" s="37" t="s">
        <v>2066</v>
      </c>
      <c r="B199" s="37">
        <v>2</v>
      </c>
    </row>
    <row r="200" spans="1:2">
      <c r="A200" s="39" t="s">
        <v>180</v>
      </c>
      <c r="B200" s="38">
        <f>SUM(B201:B202)</f>
        <v>3</v>
      </c>
    </row>
    <row r="201" spans="1:2">
      <c r="A201" s="37" t="s">
        <v>2090</v>
      </c>
      <c r="B201" s="37">
        <v>2</v>
      </c>
    </row>
    <row r="202" spans="1:2">
      <c r="A202" s="37" t="s">
        <v>2094</v>
      </c>
      <c r="B202" s="37">
        <v>1</v>
      </c>
    </row>
    <row r="203" spans="1:2">
      <c r="A203" s="39" t="s">
        <v>186</v>
      </c>
      <c r="B203" s="38">
        <f>SUM(B204:B204)</f>
        <v>1</v>
      </c>
    </row>
    <row r="204" spans="1:2">
      <c r="A204" s="37" t="s">
        <v>2140</v>
      </c>
      <c r="B204" s="37">
        <v>1</v>
      </c>
    </row>
    <row r="205" spans="1:2">
      <c r="A205" s="39" t="s">
        <v>190</v>
      </c>
      <c r="B205" s="38">
        <f>SUM(B206:B206)</f>
        <v>1</v>
      </c>
    </row>
    <row r="206" spans="1:2">
      <c r="A206" s="37" t="s">
        <v>2172</v>
      </c>
      <c r="B206" s="37">
        <v>1</v>
      </c>
    </row>
    <row r="207" spans="1:2">
      <c r="A207" s="39" t="s">
        <v>195</v>
      </c>
      <c r="B207" s="38">
        <f>SUM(B208:B208)</f>
        <v>2</v>
      </c>
    </row>
    <row r="208" spans="1:2">
      <c r="A208" s="37" t="s">
        <v>2200</v>
      </c>
      <c r="B208" s="37">
        <v>2</v>
      </c>
    </row>
    <row r="209" spans="1:2">
      <c r="A209" s="39" t="s">
        <v>200</v>
      </c>
      <c r="B209" s="38">
        <f>SUM(B210:B210)</f>
        <v>4</v>
      </c>
    </row>
    <row r="210" spans="1:2">
      <c r="A210" s="37" t="s">
        <v>2244</v>
      </c>
      <c r="B210" s="37">
        <v>4</v>
      </c>
    </row>
    <row r="211" spans="1:2">
      <c r="A211" s="39" t="s">
        <v>209</v>
      </c>
      <c r="B211" s="38">
        <f>B212</f>
        <v>1</v>
      </c>
    </row>
    <row r="212" spans="1:2">
      <c r="A212" s="37" t="s">
        <v>2303</v>
      </c>
      <c r="B212" s="37">
        <v>1</v>
      </c>
    </row>
    <row r="213" spans="1:2">
      <c r="A213" s="39" t="s">
        <v>211</v>
      </c>
      <c r="B213" s="38">
        <f>SUM(B214:B215)</f>
        <v>2</v>
      </c>
    </row>
    <row r="214" spans="1:2">
      <c r="A214" s="37" t="s">
        <v>2320</v>
      </c>
      <c r="B214" s="37">
        <v>1</v>
      </c>
    </row>
    <row r="215" spans="1:2">
      <c r="A215" s="37" t="s">
        <v>2322</v>
      </c>
      <c r="B215" s="37">
        <v>1</v>
      </c>
    </row>
    <row r="216" spans="1:2">
      <c r="A216" s="39" t="s">
        <v>219</v>
      </c>
      <c r="B216" s="38">
        <f>SUM(B217:B229)</f>
        <v>36</v>
      </c>
    </row>
    <row r="217" spans="1:2">
      <c r="A217" s="37" t="s">
        <v>2373</v>
      </c>
      <c r="B217" s="37">
        <v>7</v>
      </c>
    </row>
    <row r="218" spans="1:2">
      <c r="A218" s="37" t="s">
        <v>2377</v>
      </c>
      <c r="B218" s="37">
        <v>2</v>
      </c>
    </row>
    <row r="219" spans="1:2">
      <c r="A219" s="37" t="s">
        <v>2383</v>
      </c>
      <c r="B219" s="37">
        <v>1</v>
      </c>
    </row>
    <row r="220" spans="1:2">
      <c r="A220" s="37" t="s">
        <v>2389</v>
      </c>
      <c r="B220" s="37">
        <v>1</v>
      </c>
    </row>
    <row r="221" spans="1:2">
      <c r="A221" s="37" t="s">
        <v>2395</v>
      </c>
      <c r="B221" s="37">
        <v>2</v>
      </c>
    </row>
    <row r="222" spans="1:2">
      <c r="A222" s="37" t="s">
        <v>2399</v>
      </c>
      <c r="B222" s="37">
        <v>1</v>
      </c>
    </row>
    <row r="223" spans="1:2">
      <c r="A223" s="37" t="s">
        <v>2401</v>
      </c>
      <c r="B223" s="37">
        <v>11</v>
      </c>
    </row>
    <row r="224" spans="1:2">
      <c r="A224" s="37" t="s">
        <v>2407</v>
      </c>
      <c r="B224" s="37">
        <v>3</v>
      </c>
    </row>
    <row r="225" spans="1:2">
      <c r="A225" s="37" t="s">
        <v>2421</v>
      </c>
      <c r="B225" s="37">
        <v>1</v>
      </c>
    </row>
    <row r="226" spans="1:2">
      <c r="A226" s="37" t="s">
        <v>2435</v>
      </c>
      <c r="B226" s="37">
        <v>1</v>
      </c>
    </row>
    <row r="227" spans="1:2">
      <c r="A227" s="37" t="s">
        <v>2439</v>
      </c>
      <c r="B227" s="37">
        <v>1</v>
      </c>
    </row>
    <row r="228" spans="1:2">
      <c r="A228" s="37" t="s">
        <v>2445</v>
      </c>
      <c r="B228" s="37">
        <v>3</v>
      </c>
    </row>
    <row r="229" spans="1:2">
      <c r="A229" s="37" t="s">
        <v>2451</v>
      </c>
      <c r="B229" s="37">
        <v>2</v>
      </c>
    </row>
    <row r="230" spans="1:2">
      <c r="A230" s="39" t="s">
        <v>220</v>
      </c>
      <c r="B230" s="38">
        <f>B231</f>
        <v>6</v>
      </c>
    </row>
    <row r="231" spans="1:2">
      <c r="A231" s="37" t="s">
        <v>2455</v>
      </c>
      <c r="B231" s="37">
        <v>6</v>
      </c>
    </row>
    <row r="232" spans="1:2">
      <c r="A232" s="39" t="s">
        <v>225</v>
      </c>
      <c r="B232" s="38">
        <f>B233</f>
        <v>1</v>
      </c>
    </row>
    <row r="233" spans="1:2">
      <c r="A233" s="37" t="s">
        <v>2487</v>
      </c>
      <c r="B233" s="37">
        <v>1</v>
      </c>
    </row>
    <row r="234" spans="1:2">
      <c r="A234" s="39" t="s">
        <v>226</v>
      </c>
      <c r="B234" s="38">
        <f>SUM(B235:B240)</f>
        <v>44</v>
      </c>
    </row>
    <row r="235" spans="1:2">
      <c r="A235" s="37" t="s">
        <v>2497</v>
      </c>
      <c r="B235" s="37">
        <v>2</v>
      </c>
    </row>
    <row r="236" spans="1:2">
      <c r="A236" s="37" t="s">
        <v>2499</v>
      </c>
      <c r="B236" s="37">
        <v>28</v>
      </c>
    </row>
    <row r="237" spans="1:2">
      <c r="A237" s="37" t="s">
        <v>2517</v>
      </c>
      <c r="B237" s="37">
        <v>1</v>
      </c>
    </row>
    <row r="238" spans="1:2">
      <c r="A238" s="37" t="s">
        <v>2521</v>
      </c>
      <c r="B238" s="37">
        <v>1</v>
      </c>
    </row>
    <row r="239" spans="1:2">
      <c r="A239" s="37" t="s">
        <v>2525</v>
      </c>
      <c r="B239" s="37">
        <v>11</v>
      </c>
    </row>
    <row r="240" spans="1:2">
      <c r="A240" s="37" t="s">
        <v>2527</v>
      </c>
      <c r="B240" s="37">
        <v>1</v>
      </c>
    </row>
    <row r="241" spans="1:2">
      <c r="A241" s="39" t="s">
        <v>229</v>
      </c>
      <c r="B241" s="38">
        <f>B242</f>
        <v>1</v>
      </c>
    </row>
    <row r="242" spans="1:2">
      <c r="A242" s="37" t="s">
        <v>2553</v>
      </c>
      <c r="B242" s="37">
        <v>1</v>
      </c>
    </row>
    <row r="243" spans="1:2">
      <c r="A243" s="39" t="s">
        <v>231</v>
      </c>
      <c r="B243" s="38">
        <f>B244</f>
        <v>3</v>
      </c>
    </row>
    <row r="244" spans="1:2">
      <c r="A244" s="37" t="s">
        <v>2565</v>
      </c>
      <c r="B244" s="37">
        <v>3</v>
      </c>
    </row>
    <row r="245" spans="1:2">
      <c r="A245" s="39" t="s">
        <v>234</v>
      </c>
      <c r="B245" s="38">
        <f>B246</f>
        <v>1</v>
      </c>
    </row>
    <row r="246" spans="1:2">
      <c r="A246" s="37" t="s">
        <v>2587</v>
      </c>
      <c r="B246" s="37">
        <v>1</v>
      </c>
    </row>
    <row r="247" spans="1:2">
      <c r="A247" s="39" t="s">
        <v>235</v>
      </c>
      <c r="B247" s="38">
        <f>B248</f>
        <v>1</v>
      </c>
    </row>
    <row r="248" spans="1:2">
      <c r="A248" s="37" t="s">
        <v>2591</v>
      </c>
      <c r="B248" s="37">
        <v>1</v>
      </c>
    </row>
    <row r="249" spans="1:2">
      <c r="A249" s="39" t="s">
        <v>236</v>
      </c>
      <c r="B249" s="38">
        <f>B250</f>
        <v>2</v>
      </c>
    </row>
    <row r="250" spans="1:2">
      <c r="A250" s="37" t="s">
        <v>2609</v>
      </c>
      <c r="B250" s="37">
        <v>2</v>
      </c>
    </row>
    <row r="251" spans="1:2">
      <c r="A251" s="39" t="s">
        <v>239</v>
      </c>
      <c r="B251" s="38">
        <f>SUM(B252:B253)</f>
        <v>6</v>
      </c>
    </row>
    <row r="252" spans="1:2">
      <c r="A252" s="37" t="s">
        <v>2629</v>
      </c>
      <c r="B252" s="37">
        <v>4</v>
      </c>
    </row>
    <row r="253" spans="1:2">
      <c r="A253" s="37" t="s">
        <v>2635</v>
      </c>
      <c r="B253" s="37">
        <v>2</v>
      </c>
    </row>
    <row r="254" spans="1:2">
      <c r="A254" s="39" t="s">
        <v>242</v>
      </c>
      <c r="B254" s="38">
        <f>B255</f>
        <v>1</v>
      </c>
    </row>
    <row r="255" spans="1:2">
      <c r="A255" s="37" t="s">
        <v>2653</v>
      </c>
      <c r="B255" s="37">
        <v>1</v>
      </c>
    </row>
    <row r="256" spans="1:2">
      <c r="A256" s="39" t="s">
        <v>243</v>
      </c>
      <c r="B256" s="38">
        <f>B257</f>
        <v>2</v>
      </c>
    </row>
    <row r="257" spans="1:2">
      <c r="A257" s="37" t="s">
        <v>2669</v>
      </c>
      <c r="B257" s="37">
        <v>2</v>
      </c>
    </row>
    <row r="258" spans="1:2">
      <c r="A258" s="39" t="s">
        <v>245</v>
      </c>
      <c r="B258" s="38">
        <f>SUM(B259:B263)</f>
        <v>13</v>
      </c>
    </row>
    <row r="259" spans="1:2">
      <c r="A259" s="37" t="s">
        <v>2683</v>
      </c>
      <c r="B259" s="37">
        <v>2</v>
      </c>
    </row>
    <row r="260" spans="1:2">
      <c r="A260" s="37" t="s">
        <v>2687</v>
      </c>
      <c r="B260" s="37">
        <v>1</v>
      </c>
    </row>
    <row r="261" spans="1:2">
      <c r="A261" s="37" t="s">
        <v>2703</v>
      </c>
      <c r="B261" s="37">
        <v>8</v>
      </c>
    </row>
    <row r="262" spans="1:2">
      <c r="A262" s="37" t="s">
        <v>2707</v>
      </c>
      <c r="B262" s="37">
        <v>1</v>
      </c>
    </row>
    <row r="263" spans="1:2">
      <c r="A263" s="37" t="s">
        <v>2709</v>
      </c>
      <c r="B263" s="37">
        <v>1</v>
      </c>
    </row>
    <row r="264" spans="1:2">
      <c r="A264" s="39" t="s">
        <v>251</v>
      </c>
      <c r="B264" s="38">
        <f>B265</f>
        <v>1</v>
      </c>
    </row>
    <row r="265" spans="1:2">
      <c r="A265" s="37" t="s">
        <v>2763</v>
      </c>
      <c r="B265" s="37">
        <v>1</v>
      </c>
    </row>
  </sheetData>
  <mergeCells count="1">
    <mergeCell ref="A1:B1"/>
  </mergeCells>
  <hyperlinks>
    <hyperlink ref="C1" location="DocumentMap!A1" display="&lt;&lt;Back to Document Map" xr:uid="{5A37E361-0AE4-4D48-9800-5B6CA6580823}"/>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30"/>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575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576</v>
      </c>
      <c r="B6" s="3" t="s">
        <v>577</v>
      </c>
      <c r="C6" s="5">
        <v>12476</v>
      </c>
    </row>
    <row r="7" spans="1:12">
      <c r="B7" s="2" t="s">
        <v>272</v>
      </c>
      <c r="C7" s="6"/>
      <c r="D7" s="6">
        <v>0</v>
      </c>
      <c r="E7" s="7">
        <v>2</v>
      </c>
      <c r="F7" s="7">
        <v>2</v>
      </c>
      <c r="G7" s="7">
        <v>24</v>
      </c>
      <c r="H7" s="7">
        <v>27</v>
      </c>
      <c r="I7" s="7">
        <v>36</v>
      </c>
      <c r="J7" s="7">
        <v>10</v>
      </c>
      <c r="K7" s="7">
        <v>101</v>
      </c>
      <c r="L7" s="2">
        <v>12</v>
      </c>
    </row>
    <row r="8" spans="1:12">
      <c r="B8" s="2" t="s">
        <v>273</v>
      </c>
      <c r="D8" s="2">
        <v>0</v>
      </c>
      <c r="E8" s="8">
        <v>16</v>
      </c>
      <c r="F8" s="8">
        <v>16</v>
      </c>
      <c r="G8" s="8">
        <v>192.4</v>
      </c>
      <c r="H8" s="8">
        <v>216.4</v>
      </c>
      <c r="I8" s="8">
        <v>288.60000000000002</v>
      </c>
      <c r="J8" s="8">
        <v>80.2</v>
      </c>
      <c r="K8" s="8">
        <v>809.6</v>
      </c>
    </row>
    <row r="9" spans="1:12">
      <c r="B9" s="2" t="s">
        <v>274</v>
      </c>
      <c r="C9" s="6"/>
      <c r="D9" s="6">
        <v>0</v>
      </c>
      <c r="E9" s="6">
        <v>0</v>
      </c>
      <c r="F9" s="7">
        <v>1</v>
      </c>
      <c r="G9" s="7">
        <v>7</v>
      </c>
      <c r="H9" s="7">
        <v>2</v>
      </c>
      <c r="I9" s="7">
        <v>1</v>
      </c>
      <c r="J9" s="7">
        <v>1</v>
      </c>
      <c r="K9" s="7">
        <v>12</v>
      </c>
    </row>
    <row r="10" spans="1:12">
      <c r="B10" s="2" t="s">
        <v>275</v>
      </c>
      <c r="C10" s="6"/>
      <c r="D10" s="6">
        <v>0</v>
      </c>
      <c r="E10" s="6">
        <v>0</v>
      </c>
      <c r="F10" s="9">
        <v>50</v>
      </c>
      <c r="G10" s="9">
        <v>29.2</v>
      </c>
      <c r="H10" s="9">
        <v>7.4</v>
      </c>
      <c r="I10" s="9">
        <v>2.8</v>
      </c>
      <c r="J10" s="9">
        <v>10</v>
      </c>
      <c r="K10" s="9">
        <v>11.9</v>
      </c>
    </row>
    <row r="11" spans="1:12">
      <c r="B11" s="2" t="s">
        <v>276</v>
      </c>
      <c r="C11" s="6"/>
      <c r="D11" s="6">
        <v>0</v>
      </c>
      <c r="E11" s="6">
        <v>0</v>
      </c>
      <c r="F11" s="7">
        <v>1</v>
      </c>
      <c r="G11" s="7">
        <v>4</v>
      </c>
      <c r="H11" s="7">
        <v>1</v>
      </c>
      <c r="I11" s="7">
        <v>1</v>
      </c>
      <c r="J11" s="7">
        <v>1</v>
      </c>
      <c r="K11" s="7">
        <v>8</v>
      </c>
    </row>
    <row r="12" spans="1:12">
      <c r="A12" s="2" t="s">
        <v>578</v>
      </c>
      <c r="B12" s="3" t="s">
        <v>579</v>
      </c>
      <c r="C12" s="5">
        <v>4535</v>
      </c>
    </row>
    <row r="13" spans="1:12">
      <c r="B13" s="2" t="s">
        <v>272</v>
      </c>
      <c r="C13" s="6"/>
      <c r="D13" s="6">
        <v>0</v>
      </c>
      <c r="E13" s="7">
        <v>2</v>
      </c>
      <c r="F13" s="6">
        <v>0</v>
      </c>
      <c r="G13" s="7">
        <v>5</v>
      </c>
      <c r="H13" s="7">
        <v>9</v>
      </c>
      <c r="I13" s="7">
        <v>12</v>
      </c>
      <c r="J13" s="7">
        <v>4</v>
      </c>
      <c r="K13" s="7">
        <v>32</v>
      </c>
      <c r="L13" s="2">
        <v>12</v>
      </c>
    </row>
    <row r="14" spans="1:12">
      <c r="B14" s="2" t="s">
        <v>273</v>
      </c>
      <c r="D14" s="2">
        <v>0</v>
      </c>
      <c r="E14" s="8">
        <v>44.1</v>
      </c>
      <c r="F14" s="2">
        <v>0</v>
      </c>
      <c r="G14" s="8">
        <v>110.3</v>
      </c>
      <c r="H14" s="8">
        <v>198.5</v>
      </c>
      <c r="I14" s="8">
        <v>264.60000000000002</v>
      </c>
      <c r="J14" s="8">
        <v>88.2</v>
      </c>
      <c r="K14" s="8">
        <v>705.6</v>
      </c>
    </row>
    <row r="15" spans="1:12">
      <c r="B15" s="2" t="s">
        <v>274</v>
      </c>
      <c r="C15" s="6"/>
      <c r="D15" s="6">
        <v>0</v>
      </c>
      <c r="E15" s="6">
        <v>0</v>
      </c>
      <c r="F15" s="6">
        <v>0</v>
      </c>
      <c r="G15" s="7">
        <v>1</v>
      </c>
      <c r="H15" s="7">
        <v>3</v>
      </c>
      <c r="I15" s="7">
        <v>5</v>
      </c>
      <c r="J15" s="7">
        <v>2</v>
      </c>
      <c r="K15" s="7">
        <v>11</v>
      </c>
    </row>
    <row r="16" spans="1:12">
      <c r="B16" s="2" t="s">
        <v>275</v>
      </c>
      <c r="C16" s="6"/>
      <c r="D16" s="6">
        <v>0</v>
      </c>
      <c r="E16" s="6">
        <v>0</v>
      </c>
      <c r="F16" s="6">
        <v>0</v>
      </c>
      <c r="G16" s="9">
        <v>20</v>
      </c>
      <c r="H16" s="9">
        <v>33.299999999999997</v>
      </c>
      <c r="I16" s="9">
        <v>41.7</v>
      </c>
      <c r="J16" s="9">
        <v>50</v>
      </c>
      <c r="K16" s="9">
        <v>34.4</v>
      </c>
    </row>
    <row r="17" spans="1:12">
      <c r="B17" s="2" t="s">
        <v>276</v>
      </c>
      <c r="C17" s="6"/>
      <c r="D17" s="6">
        <v>0</v>
      </c>
      <c r="E17" s="6">
        <v>0</v>
      </c>
      <c r="F17" s="6">
        <v>0</v>
      </c>
      <c r="G17" s="7">
        <v>1</v>
      </c>
      <c r="H17" s="7">
        <v>6</v>
      </c>
      <c r="I17" s="7">
        <v>4</v>
      </c>
      <c r="J17" s="7">
        <v>2</v>
      </c>
      <c r="K17" s="7">
        <v>13</v>
      </c>
    </row>
    <row r="18" spans="1:12">
      <c r="A18" s="2" t="s">
        <v>580</v>
      </c>
      <c r="B18" s="3" t="s">
        <v>581</v>
      </c>
      <c r="C18" s="5">
        <v>1450</v>
      </c>
    </row>
    <row r="19" spans="1:12">
      <c r="B19" s="2" t="s">
        <v>272</v>
      </c>
      <c r="C19" s="6"/>
      <c r="D19" s="6">
        <v>0</v>
      </c>
      <c r="E19" s="7">
        <v>1</v>
      </c>
      <c r="F19" s="6">
        <v>0</v>
      </c>
      <c r="G19" s="7">
        <v>2</v>
      </c>
      <c r="H19" s="7">
        <v>1</v>
      </c>
      <c r="I19" s="7">
        <v>4</v>
      </c>
      <c r="J19" s="7">
        <v>3</v>
      </c>
      <c r="K19" s="7">
        <v>11</v>
      </c>
      <c r="L19" s="2">
        <v>12</v>
      </c>
    </row>
    <row r="20" spans="1:12">
      <c r="B20" s="2" t="s">
        <v>273</v>
      </c>
      <c r="D20" s="2">
        <v>0</v>
      </c>
      <c r="E20" s="8">
        <v>69</v>
      </c>
      <c r="F20" s="2">
        <v>0</v>
      </c>
      <c r="G20" s="8">
        <v>137.9</v>
      </c>
      <c r="H20" s="8">
        <v>69</v>
      </c>
      <c r="I20" s="8">
        <v>275.89999999999998</v>
      </c>
      <c r="J20" s="8">
        <v>206.9</v>
      </c>
      <c r="K20" s="8">
        <v>758.6</v>
      </c>
    </row>
    <row r="21" spans="1:12">
      <c r="B21" s="2" t="s">
        <v>274</v>
      </c>
      <c r="C21" s="6"/>
      <c r="D21" s="6">
        <v>0</v>
      </c>
      <c r="E21" s="6">
        <v>0</v>
      </c>
      <c r="F21" s="6">
        <v>0</v>
      </c>
      <c r="G21" s="7">
        <v>2</v>
      </c>
      <c r="H21" s="7">
        <v>1</v>
      </c>
      <c r="I21" s="7">
        <v>2</v>
      </c>
      <c r="J21" s="6">
        <v>0</v>
      </c>
      <c r="K21" s="7">
        <v>5</v>
      </c>
    </row>
    <row r="22" spans="1:12">
      <c r="B22" s="2" t="s">
        <v>275</v>
      </c>
      <c r="C22" s="6"/>
      <c r="D22" s="6">
        <v>0</v>
      </c>
      <c r="E22" s="6">
        <v>0</v>
      </c>
      <c r="F22" s="6">
        <v>0</v>
      </c>
      <c r="G22" s="9">
        <v>100</v>
      </c>
      <c r="H22" s="9">
        <v>100</v>
      </c>
      <c r="I22" s="9">
        <v>50</v>
      </c>
      <c r="J22" s="6">
        <v>0</v>
      </c>
      <c r="K22" s="9">
        <v>45.5</v>
      </c>
    </row>
    <row r="23" spans="1:12">
      <c r="B23" s="2" t="s">
        <v>276</v>
      </c>
      <c r="C23" s="6"/>
      <c r="D23" s="6">
        <v>0</v>
      </c>
      <c r="E23" s="6">
        <v>0</v>
      </c>
      <c r="F23" s="6">
        <v>0</v>
      </c>
      <c r="G23" s="6">
        <v>0</v>
      </c>
      <c r="H23" s="7">
        <v>1</v>
      </c>
      <c r="I23" s="7">
        <v>2</v>
      </c>
      <c r="J23" s="6">
        <v>0</v>
      </c>
      <c r="K23" s="7">
        <v>3</v>
      </c>
    </row>
    <row r="24" spans="1:12">
      <c r="A24" s="10"/>
      <c r="B24" s="10" t="s">
        <v>582</v>
      </c>
    </row>
    <row r="25" spans="1:12">
      <c r="A25" s="10" t="s">
        <v>280</v>
      </c>
      <c r="B25" s="10" t="s">
        <v>260</v>
      </c>
      <c r="C25" s="5">
        <v>18461</v>
      </c>
    </row>
    <row r="26" spans="1:12">
      <c r="A26" s="10"/>
      <c r="B26" s="10" t="s">
        <v>272</v>
      </c>
      <c r="C26" s="6"/>
      <c r="D26" s="6">
        <v>0</v>
      </c>
      <c r="E26" s="7">
        <v>5</v>
      </c>
      <c r="F26" s="7">
        <v>2</v>
      </c>
      <c r="G26" s="7">
        <v>31</v>
      </c>
      <c r="H26" s="7">
        <v>37</v>
      </c>
      <c r="I26" s="7">
        <v>52</v>
      </c>
      <c r="J26" s="7">
        <v>17</v>
      </c>
      <c r="K26" s="7">
        <v>144</v>
      </c>
    </row>
    <row r="27" spans="1:12">
      <c r="A27" s="10"/>
      <c r="B27" s="10" t="s">
        <v>273</v>
      </c>
      <c r="D27" s="2">
        <v>0</v>
      </c>
      <c r="E27" s="8">
        <v>27.1</v>
      </c>
      <c r="F27" s="8">
        <v>10.8</v>
      </c>
      <c r="G27" s="8">
        <v>167.9</v>
      </c>
      <c r="H27" s="8">
        <v>200.4</v>
      </c>
      <c r="I27" s="8">
        <v>281.7</v>
      </c>
      <c r="J27" s="8">
        <v>92.1</v>
      </c>
      <c r="K27" s="8">
        <v>780</v>
      </c>
    </row>
    <row r="28" spans="1:12">
      <c r="A28" s="10"/>
      <c r="B28" s="10" t="s">
        <v>274</v>
      </c>
      <c r="C28" s="6"/>
      <c r="D28" s="6">
        <v>0</v>
      </c>
      <c r="E28" s="6">
        <v>0</v>
      </c>
      <c r="F28" s="7">
        <v>1</v>
      </c>
      <c r="G28" s="7">
        <v>10</v>
      </c>
      <c r="H28" s="7">
        <v>6</v>
      </c>
      <c r="I28" s="7">
        <v>8</v>
      </c>
      <c r="J28" s="7">
        <v>3</v>
      </c>
      <c r="K28" s="7">
        <v>28</v>
      </c>
    </row>
    <row r="29" spans="1:12">
      <c r="A29" s="10"/>
      <c r="B29" s="10" t="s">
        <v>275</v>
      </c>
      <c r="D29" s="2">
        <v>0</v>
      </c>
      <c r="E29" s="2">
        <v>0</v>
      </c>
      <c r="F29" s="8">
        <v>50</v>
      </c>
      <c r="G29" s="8">
        <v>32.299999999999997</v>
      </c>
      <c r="H29" s="8">
        <v>16.2</v>
      </c>
      <c r="I29" s="8">
        <v>15.4</v>
      </c>
      <c r="J29" s="8">
        <v>17.600000000000001</v>
      </c>
      <c r="K29" s="8">
        <v>19.399999999999999</v>
      </c>
    </row>
    <row r="30" spans="1:12">
      <c r="A30" s="10"/>
      <c r="B30" s="10" t="s">
        <v>276</v>
      </c>
      <c r="C30" s="6"/>
      <c r="D30" s="6">
        <v>0</v>
      </c>
      <c r="E30" s="6">
        <v>0</v>
      </c>
      <c r="F30" s="7">
        <v>1</v>
      </c>
      <c r="G30" s="7">
        <v>5</v>
      </c>
      <c r="H30" s="7">
        <v>8</v>
      </c>
      <c r="I30" s="7">
        <v>7</v>
      </c>
      <c r="J30" s="7">
        <v>3</v>
      </c>
      <c r="K30" s="7">
        <v>24</v>
      </c>
    </row>
  </sheetData>
  <mergeCells count="2">
    <mergeCell ref="A1:B1"/>
    <mergeCell ref="C1:J1"/>
  </mergeCells>
  <hyperlinks>
    <hyperlink ref="A2" location="DocumentMap!A27" display="&lt;&lt; Back to Document Map" xr:uid="{00000000-0004-0000-1A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42"/>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583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584</v>
      </c>
      <c r="B6" s="3" t="s">
        <v>585</v>
      </c>
      <c r="C6" s="5">
        <v>1539</v>
      </c>
    </row>
    <row r="7" spans="1:12">
      <c r="B7" s="2" t="s">
        <v>272</v>
      </c>
      <c r="C7" s="6"/>
      <c r="D7" s="6">
        <v>0</v>
      </c>
      <c r="E7" s="7">
        <v>1</v>
      </c>
      <c r="F7" s="6">
        <v>0</v>
      </c>
      <c r="G7" s="7">
        <v>1</v>
      </c>
      <c r="H7" s="7">
        <v>6</v>
      </c>
      <c r="I7" s="7">
        <v>13</v>
      </c>
      <c r="J7" s="7">
        <v>2</v>
      </c>
      <c r="K7" s="7">
        <v>23</v>
      </c>
      <c r="L7" s="2">
        <v>12</v>
      </c>
    </row>
    <row r="8" spans="1:12">
      <c r="B8" s="2" t="s">
        <v>273</v>
      </c>
      <c r="D8" s="2">
        <v>0</v>
      </c>
      <c r="E8" s="8">
        <v>65</v>
      </c>
      <c r="F8" s="2">
        <v>0</v>
      </c>
      <c r="G8" s="8">
        <v>65</v>
      </c>
      <c r="H8" s="8">
        <v>389.9</v>
      </c>
      <c r="I8" s="8">
        <v>844.7</v>
      </c>
      <c r="J8" s="8">
        <v>130</v>
      </c>
      <c r="K8" s="8">
        <v>1494.5</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7.7</v>
      </c>
      <c r="J10" s="6">
        <v>0</v>
      </c>
      <c r="K10" s="9">
        <v>4.3</v>
      </c>
    </row>
    <row r="11" spans="1:12">
      <c r="B11" s="2" t="s">
        <v>276</v>
      </c>
      <c r="C11" s="6"/>
      <c r="D11" s="6">
        <v>0</v>
      </c>
      <c r="E11" s="6">
        <v>0</v>
      </c>
      <c r="F11" s="6">
        <v>0</v>
      </c>
      <c r="G11" s="6">
        <v>0</v>
      </c>
      <c r="H11" s="6">
        <v>0</v>
      </c>
      <c r="I11" s="6">
        <v>0</v>
      </c>
      <c r="J11" s="6">
        <v>0</v>
      </c>
      <c r="K11" s="6">
        <v>0</v>
      </c>
    </row>
    <row r="12" spans="1:12">
      <c r="A12" s="2" t="s">
        <v>586</v>
      </c>
      <c r="B12" s="3" t="s">
        <v>587</v>
      </c>
      <c r="C12" s="5">
        <v>27123</v>
      </c>
    </row>
    <row r="13" spans="1:12">
      <c r="B13" s="2" t="s">
        <v>272</v>
      </c>
      <c r="C13" s="6"/>
      <c r="D13" s="7">
        <v>2</v>
      </c>
      <c r="E13" s="7">
        <v>14</v>
      </c>
      <c r="F13" s="7">
        <v>1</v>
      </c>
      <c r="G13" s="7">
        <v>36</v>
      </c>
      <c r="H13" s="7">
        <v>60</v>
      </c>
      <c r="I13" s="7">
        <v>117</v>
      </c>
      <c r="J13" s="7">
        <v>36</v>
      </c>
      <c r="K13" s="7">
        <v>266</v>
      </c>
      <c r="L13" s="2">
        <v>12</v>
      </c>
    </row>
    <row r="14" spans="1:12">
      <c r="B14" s="2" t="s">
        <v>273</v>
      </c>
      <c r="D14" s="8">
        <v>7.4</v>
      </c>
      <c r="E14" s="8">
        <v>51.6</v>
      </c>
      <c r="F14" s="8">
        <v>3.7</v>
      </c>
      <c r="G14" s="8">
        <v>132.69999999999999</v>
      </c>
      <c r="H14" s="8">
        <v>221.2</v>
      </c>
      <c r="I14" s="8">
        <v>431.4</v>
      </c>
      <c r="J14" s="8">
        <v>132.69999999999999</v>
      </c>
      <c r="K14" s="8">
        <v>980.7</v>
      </c>
    </row>
    <row r="15" spans="1:12">
      <c r="B15" s="2" t="s">
        <v>274</v>
      </c>
      <c r="C15" s="6"/>
      <c r="D15" s="7">
        <v>2</v>
      </c>
      <c r="E15" s="7">
        <v>5</v>
      </c>
      <c r="F15" s="7">
        <v>1</v>
      </c>
      <c r="G15" s="7">
        <v>24</v>
      </c>
      <c r="H15" s="7">
        <v>12</v>
      </c>
      <c r="I15" s="7">
        <v>12</v>
      </c>
      <c r="J15" s="7">
        <v>16</v>
      </c>
      <c r="K15" s="7">
        <v>72</v>
      </c>
    </row>
    <row r="16" spans="1:12">
      <c r="B16" s="2" t="s">
        <v>275</v>
      </c>
      <c r="C16" s="6"/>
      <c r="D16" s="9">
        <v>100</v>
      </c>
      <c r="E16" s="9">
        <v>35.700000000000003</v>
      </c>
      <c r="F16" s="9">
        <v>100</v>
      </c>
      <c r="G16" s="9">
        <v>66.7</v>
      </c>
      <c r="H16" s="9">
        <v>20</v>
      </c>
      <c r="I16" s="9">
        <v>10.3</v>
      </c>
      <c r="J16" s="9">
        <v>44.4</v>
      </c>
      <c r="K16" s="9">
        <v>27.1</v>
      </c>
    </row>
    <row r="17" spans="1:12">
      <c r="B17" s="2" t="s">
        <v>276</v>
      </c>
      <c r="C17" s="6"/>
      <c r="D17" s="7">
        <v>1</v>
      </c>
      <c r="E17" s="7">
        <v>4</v>
      </c>
      <c r="F17" s="7">
        <v>2</v>
      </c>
      <c r="G17" s="7">
        <v>22</v>
      </c>
      <c r="H17" s="7">
        <v>13</v>
      </c>
      <c r="I17" s="7">
        <v>18</v>
      </c>
      <c r="J17" s="7">
        <v>13</v>
      </c>
      <c r="K17" s="7">
        <v>73</v>
      </c>
    </row>
    <row r="18" spans="1:12">
      <c r="A18" s="2" t="s">
        <v>588</v>
      </c>
      <c r="B18" s="3" t="s">
        <v>589</v>
      </c>
      <c r="C18" s="5">
        <v>6598</v>
      </c>
    </row>
    <row r="19" spans="1:12">
      <c r="B19" s="2" t="s">
        <v>272</v>
      </c>
      <c r="C19" s="6"/>
      <c r="D19" s="6">
        <v>0</v>
      </c>
      <c r="E19" s="7">
        <v>4</v>
      </c>
      <c r="F19" s="7">
        <v>3</v>
      </c>
      <c r="G19" s="7">
        <v>21</v>
      </c>
      <c r="H19" s="7">
        <v>19</v>
      </c>
      <c r="I19" s="7">
        <v>50</v>
      </c>
      <c r="J19" s="7">
        <v>8</v>
      </c>
      <c r="K19" s="7">
        <v>105</v>
      </c>
      <c r="L19" s="2">
        <v>12</v>
      </c>
    </row>
    <row r="20" spans="1:12">
      <c r="B20" s="2" t="s">
        <v>273</v>
      </c>
      <c r="D20" s="2">
        <v>0</v>
      </c>
      <c r="E20" s="8">
        <v>60.6</v>
      </c>
      <c r="F20" s="8">
        <v>45.5</v>
      </c>
      <c r="G20" s="8">
        <v>318.3</v>
      </c>
      <c r="H20" s="8">
        <v>288</v>
      </c>
      <c r="I20" s="8">
        <v>757.8</v>
      </c>
      <c r="J20" s="8">
        <v>121.2</v>
      </c>
      <c r="K20" s="8">
        <v>1591.4</v>
      </c>
    </row>
    <row r="21" spans="1:12">
      <c r="B21" s="2" t="s">
        <v>274</v>
      </c>
      <c r="C21" s="6"/>
      <c r="D21" s="6">
        <v>0</v>
      </c>
      <c r="E21" s="6">
        <v>0</v>
      </c>
      <c r="F21" s="7">
        <v>1</v>
      </c>
      <c r="G21" s="7">
        <v>6</v>
      </c>
      <c r="H21" s="7">
        <v>2</v>
      </c>
      <c r="I21" s="7">
        <v>4</v>
      </c>
      <c r="J21" s="7">
        <v>2</v>
      </c>
      <c r="K21" s="7">
        <v>15</v>
      </c>
    </row>
    <row r="22" spans="1:12">
      <c r="B22" s="2" t="s">
        <v>275</v>
      </c>
      <c r="C22" s="6"/>
      <c r="D22" s="6">
        <v>0</v>
      </c>
      <c r="E22" s="6">
        <v>0</v>
      </c>
      <c r="F22" s="9">
        <v>33.299999999999997</v>
      </c>
      <c r="G22" s="9">
        <v>28.6</v>
      </c>
      <c r="H22" s="9">
        <v>10.5</v>
      </c>
      <c r="I22" s="9">
        <v>8</v>
      </c>
      <c r="J22" s="9">
        <v>25</v>
      </c>
      <c r="K22" s="9">
        <v>14.3</v>
      </c>
    </row>
    <row r="23" spans="1:12">
      <c r="B23" s="2" t="s">
        <v>276</v>
      </c>
      <c r="C23" s="6"/>
      <c r="D23" s="6">
        <v>0</v>
      </c>
      <c r="E23" s="6">
        <v>0</v>
      </c>
      <c r="F23" s="7">
        <v>1</v>
      </c>
      <c r="G23" s="7">
        <v>5</v>
      </c>
      <c r="H23" s="7">
        <v>2</v>
      </c>
      <c r="I23" s="7">
        <v>5</v>
      </c>
      <c r="J23" s="7">
        <v>2</v>
      </c>
      <c r="K23" s="7">
        <v>15</v>
      </c>
    </row>
    <row r="24" spans="1:12">
      <c r="A24" s="2" t="s">
        <v>590</v>
      </c>
      <c r="B24" s="3" t="s">
        <v>591</v>
      </c>
      <c r="C24" s="5">
        <v>4227</v>
      </c>
    </row>
    <row r="25" spans="1:12">
      <c r="B25" s="2" t="s">
        <v>272</v>
      </c>
      <c r="C25" s="6"/>
      <c r="D25" s="6">
        <v>0</v>
      </c>
      <c r="E25" s="7">
        <v>2</v>
      </c>
      <c r="F25" s="6">
        <v>0</v>
      </c>
      <c r="G25" s="7">
        <v>5</v>
      </c>
      <c r="H25" s="7">
        <v>1</v>
      </c>
      <c r="I25" s="7">
        <v>4</v>
      </c>
      <c r="J25" s="6">
        <v>0</v>
      </c>
      <c r="K25" s="7">
        <v>12</v>
      </c>
      <c r="L25" s="2">
        <v>12</v>
      </c>
    </row>
    <row r="26" spans="1:12">
      <c r="B26" s="2" t="s">
        <v>273</v>
      </c>
      <c r="D26" s="2">
        <v>0</v>
      </c>
      <c r="E26" s="8">
        <v>47.3</v>
      </c>
      <c r="F26" s="2">
        <v>0</v>
      </c>
      <c r="G26" s="8">
        <v>118.3</v>
      </c>
      <c r="H26" s="8">
        <v>23.7</v>
      </c>
      <c r="I26" s="8">
        <v>94.6</v>
      </c>
      <c r="J26" s="2">
        <v>0</v>
      </c>
      <c r="K26" s="8">
        <v>283.89999999999998</v>
      </c>
    </row>
    <row r="27" spans="1:12">
      <c r="B27" s="2" t="s">
        <v>274</v>
      </c>
      <c r="C27" s="6"/>
      <c r="D27" s="6">
        <v>0</v>
      </c>
      <c r="E27" s="7">
        <v>2</v>
      </c>
      <c r="F27" s="6">
        <v>0</v>
      </c>
      <c r="G27" s="6">
        <v>0</v>
      </c>
      <c r="H27" s="6">
        <v>0</v>
      </c>
      <c r="I27" s="7">
        <v>1</v>
      </c>
      <c r="J27" s="6">
        <v>0</v>
      </c>
      <c r="K27" s="7">
        <v>3</v>
      </c>
    </row>
    <row r="28" spans="1:12">
      <c r="B28" s="2" t="s">
        <v>275</v>
      </c>
      <c r="C28" s="6"/>
      <c r="D28" s="6">
        <v>0</v>
      </c>
      <c r="E28" s="9">
        <v>100</v>
      </c>
      <c r="F28" s="6">
        <v>0</v>
      </c>
      <c r="G28" s="6">
        <v>0</v>
      </c>
      <c r="H28" s="6">
        <v>0</v>
      </c>
      <c r="I28" s="9">
        <v>25</v>
      </c>
      <c r="J28" s="6">
        <v>0</v>
      </c>
      <c r="K28" s="9">
        <v>25</v>
      </c>
    </row>
    <row r="29" spans="1:12">
      <c r="B29" s="2" t="s">
        <v>276</v>
      </c>
      <c r="C29" s="6"/>
      <c r="D29" s="6">
        <v>0</v>
      </c>
      <c r="E29" s="7">
        <v>1</v>
      </c>
      <c r="F29" s="6">
        <v>0</v>
      </c>
      <c r="G29" s="7">
        <v>1</v>
      </c>
      <c r="H29" s="6">
        <v>0</v>
      </c>
      <c r="I29" s="7">
        <v>1</v>
      </c>
      <c r="J29" s="6">
        <v>0</v>
      </c>
      <c r="K29" s="7">
        <v>3</v>
      </c>
    </row>
    <row r="30" spans="1:12">
      <c r="A30" s="2" t="s">
        <v>592</v>
      </c>
      <c r="B30" s="3" t="s">
        <v>593</v>
      </c>
      <c r="C30" s="5">
        <v>7231</v>
      </c>
    </row>
    <row r="31" spans="1:12">
      <c r="B31" s="2" t="s">
        <v>272</v>
      </c>
      <c r="C31" s="6"/>
      <c r="D31" s="6">
        <v>0</v>
      </c>
      <c r="E31" s="7">
        <v>16</v>
      </c>
      <c r="F31" s="6">
        <v>0</v>
      </c>
      <c r="G31" s="7">
        <v>18</v>
      </c>
      <c r="H31" s="7">
        <v>20</v>
      </c>
      <c r="I31" s="7">
        <v>124</v>
      </c>
      <c r="J31" s="7">
        <v>9</v>
      </c>
      <c r="K31" s="7">
        <v>187</v>
      </c>
      <c r="L31" s="2">
        <v>12</v>
      </c>
    </row>
    <row r="32" spans="1:12">
      <c r="B32" s="2" t="s">
        <v>273</v>
      </c>
      <c r="D32" s="2">
        <v>0</v>
      </c>
      <c r="E32" s="8">
        <v>221.3</v>
      </c>
      <c r="F32" s="2">
        <v>0</v>
      </c>
      <c r="G32" s="8">
        <v>248.9</v>
      </c>
      <c r="H32" s="8">
        <v>276.60000000000002</v>
      </c>
      <c r="I32" s="8">
        <v>1714.8</v>
      </c>
      <c r="J32" s="8">
        <v>124.5</v>
      </c>
      <c r="K32" s="8">
        <v>2586.1</v>
      </c>
    </row>
    <row r="33" spans="1:11">
      <c r="B33" s="2" t="s">
        <v>274</v>
      </c>
      <c r="C33" s="6"/>
      <c r="D33" s="6">
        <v>0</v>
      </c>
      <c r="E33" s="7">
        <v>5</v>
      </c>
      <c r="F33" s="6">
        <v>0</v>
      </c>
      <c r="G33" s="7">
        <v>10</v>
      </c>
      <c r="H33" s="7">
        <v>3</v>
      </c>
      <c r="I33" s="7">
        <v>57</v>
      </c>
      <c r="J33" s="7">
        <v>2</v>
      </c>
      <c r="K33" s="7">
        <v>77</v>
      </c>
    </row>
    <row r="34" spans="1:11">
      <c r="B34" s="2" t="s">
        <v>275</v>
      </c>
      <c r="C34" s="6"/>
      <c r="D34" s="6">
        <v>0</v>
      </c>
      <c r="E34" s="9">
        <v>31.3</v>
      </c>
      <c r="F34" s="6">
        <v>0</v>
      </c>
      <c r="G34" s="9">
        <v>55.6</v>
      </c>
      <c r="H34" s="9">
        <v>15</v>
      </c>
      <c r="I34" s="9">
        <v>46</v>
      </c>
      <c r="J34" s="9">
        <v>22.2</v>
      </c>
      <c r="K34" s="9">
        <v>41.2</v>
      </c>
    </row>
    <row r="35" spans="1:11">
      <c r="B35" s="2" t="s">
        <v>276</v>
      </c>
      <c r="C35" s="6"/>
      <c r="D35" s="6">
        <v>0</v>
      </c>
      <c r="E35" s="7">
        <v>3</v>
      </c>
      <c r="F35" s="6">
        <v>0</v>
      </c>
      <c r="G35" s="7">
        <v>8</v>
      </c>
      <c r="H35" s="7">
        <v>4</v>
      </c>
      <c r="I35" s="7">
        <v>68</v>
      </c>
      <c r="J35" s="7">
        <v>3</v>
      </c>
      <c r="K35" s="7">
        <v>86</v>
      </c>
    </row>
    <row r="36" spans="1:11">
      <c r="A36" s="10"/>
      <c r="B36" s="10" t="s">
        <v>594</v>
      </c>
    </row>
    <row r="37" spans="1:11">
      <c r="A37" s="10" t="s">
        <v>280</v>
      </c>
      <c r="B37" s="10" t="s">
        <v>260</v>
      </c>
      <c r="C37" s="5">
        <v>46718</v>
      </c>
    </row>
    <row r="38" spans="1:11">
      <c r="A38" s="10"/>
      <c r="B38" s="10" t="s">
        <v>272</v>
      </c>
      <c r="C38" s="6"/>
      <c r="D38" s="7">
        <v>2</v>
      </c>
      <c r="E38" s="7">
        <v>37</v>
      </c>
      <c r="F38" s="7">
        <v>4</v>
      </c>
      <c r="G38" s="7">
        <v>81</v>
      </c>
      <c r="H38" s="7">
        <v>106</v>
      </c>
      <c r="I38" s="7">
        <v>308</v>
      </c>
      <c r="J38" s="7">
        <v>55</v>
      </c>
      <c r="K38" s="7">
        <v>593</v>
      </c>
    </row>
    <row r="39" spans="1:11">
      <c r="A39" s="10"/>
      <c r="B39" s="10" t="s">
        <v>273</v>
      </c>
      <c r="D39" s="8">
        <v>4.3</v>
      </c>
      <c r="E39" s="8">
        <v>79.2</v>
      </c>
      <c r="F39" s="8">
        <v>8.6</v>
      </c>
      <c r="G39" s="8">
        <v>173.4</v>
      </c>
      <c r="H39" s="8">
        <v>226.9</v>
      </c>
      <c r="I39" s="8">
        <v>659.3</v>
      </c>
      <c r="J39" s="8">
        <v>117.7</v>
      </c>
      <c r="K39" s="8">
        <v>1269.3</v>
      </c>
    </row>
    <row r="40" spans="1:11">
      <c r="A40" s="10"/>
      <c r="B40" s="10" t="s">
        <v>274</v>
      </c>
      <c r="C40" s="6"/>
      <c r="D40" s="7">
        <v>2</v>
      </c>
      <c r="E40" s="7">
        <v>12</v>
      </c>
      <c r="F40" s="7">
        <v>2</v>
      </c>
      <c r="G40" s="7">
        <v>40</v>
      </c>
      <c r="H40" s="7">
        <v>17</v>
      </c>
      <c r="I40" s="7">
        <v>75</v>
      </c>
      <c r="J40" s="7">
        <v>20</v>
      </c>
      <c r="K40" s="7">
        <v>168</v>
      </c>
    </row>
    <row r="41" spans="1:11">
      <c r="A41" s="10"/>
      <c r="B41" s="10" t="s">
        <v>275</v>
      </c>
      <c r="D41" s="8">
        <v>100</v>
      </c>
      <c r="E41" s="8">
        <v>32.4</v>
      </c>
      <c r="F41" s="8">
        <v>50</v>
      </c>
      <c r="G41" s="8">
        <v>49.4</v>
      </c>
      <c r="H41" s="8">
        <v>16</v>
      </c>
      <c r="I41" s="8">
        <v>24.4</v>
      </c>
      <c r="J41" s="8">
        <v>36.4</v>
      </c>
      <c r="K41" s="8">
        <v>28.3</v>
      </c>
    </row>
    <row r="42" spans="1:11">
      <c r="A42" s="10"/>
      <c r="B42" s="10" t="s">
        <v>276</v>
      </c>
      <c r="C42" s="6"/>
      <c r="D42" s="7">
        <v>1</v>
      </c>
      <c r="E42" s="7">
        <v>8</v>
      </c>
      <c r="F42" s="7">
        <v>3</v>
      </c>
      <c r="G42" s="7">
        <v>36</v>
      </c>
      <c r="H42" s="7">
        <v>19</v>
      </c>
      <c r="I42" s="7">
        <v>92</v>
      </c>
      <c r="J42" s="7">
        <v>18</v>
      </c>
      <c r="K42" s="7">
        <v>177</v>
      </c>
    </row>
  </sheetData>
  <mergeCells count="2">
    <mergeCell ref="A1:B1"/>
    <mergeCell ref="C1:J1"/>
  </mergeCells>
  <hyperlinks>
    <hyperlink ref="A2" location="DocumentMap!A28" display="&lt;&lt; Back to Document Map" xr:uid="{00000000-0004-0000-1B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30"/>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595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596</v>
      </c>
      <c r="B6" s="3" t="s">
        <v>597</v>
      </c>
      <c r="C6" s="5">
        <v>22401</v>
      </c>
    </row>
    <row r="7" spans="1:12">
      <c r="B7" s="2" t="s">
        <v>272</v>
      </c>
      <c r="C7" s="6"/>
      <c r="D7" s="7">
        <v>4</v>
      </c>
      <c r="E7" s="7">
        <v>3</v>
      </c>
      <c r="F7" s="7">
        <v>1</v>
      </c>
      <c r="G7" s="7">
        <v>19</v>
      </c>
      <c r="H7" s="7">
        <v>23</v>
      </c>
      <c r="I7" s="7">
        <v>47</v>
      </c>
      <c r="J7" s="7">
        <v>21</v>
      </c>
      <c r="K7" s="7">
        <v>118</v>
      </c>
      <c r="L7" s="2">
        <v>12</v>
      </c>
    </row>
    <row r="8" spans="1:12">
      <c r="B8" s="2" t="s">
        <v>273</v>
      </c>
      <c r="D8" s="8">
        <v>17.899999999999999</v>
      </c>
      <c r="E8" s="8">
        <v>13.4</v>
      </c>
      <c r="F8" s="8">
        <v>4.5</v>
      </c>
      <c r="G8" s="8">
        <v>84.8</v>
      </c>
      <c r="H8" s="8">
        <v>102.7</v>
      </c>
      <c r="I8" s="8">
        <v>209.8</v>
      </c>
      <c r="J8" s="8">
        <v>93.7</v>
      </c>
      <c r="K8" s="8">
        <v>526.79999999999995</v>
      </c>
    </row>
    <row r="9" spans="1:12">
      <c r="B9" s="2" t="s">
        <v>274</v>
      </c>
      <c r="C9" s="6"/>
      <c r="D9" s="7">
        <v>4</v>
      </c>
      <c r="E9" s="6">
        <v>0</v>
      </c>
      <c r="F9" s="6">
        <v>0</v>
      </c>
      <c r="G9" s="7">
        <v>6</v>
      </c>
      <c r="H9" s="7">
        <v>3</v>
      </c>
      <c r="I9" s="7">
        <v>1</v>
      </c>
      <c r="J9" s="6">
        <v>0</v>
      </c>
      <c r="K9" s="7">
        <v>14</v>
      </c>
    </row>
    <row r="10" spans="1:12">
      <c r="B10" s="2" t="s">
        <v>275</v>
      </c>
      <c r="C10" s="6"/>
      <c r="D10" s="9">
        <v>100</v>
      </c>
      <c r="E10" s="6">
        <v>0</v>
      </c>
      <c r="F10" s="6">
        <v>0</v>
      </c>
      <c r="G10" s="9">
        <v>31.6</v>
      </c>
      <c r="H10" s="9">
        <v>13</v>
      </c>
      <c r="I10" s="9">
        <v>2.1</v>
      </c>
      <c r="J10" s="6">
        <v>0</v>
      </c>
      <c r="K10" s="9">
        <v>11.9</v>
      </c>
    </row>
    <row r="11" spans="1:12">
      <c r="B11" s="2" t="s">
        <v>276</v>
      </c>
      <c r="C11" s="6"/>
      <c r="D11" s="7">
        <v>4</v>
      </c>
      <c r="E11" s="6">
        <v>0</v>
      </c>
      <c r="F11" s="6">
        <v>0</v>
      </c>
      <c r="G11" s="7">
        <v>5</v>
      </c>
      <c r="H11" s="7">
        <v>3</v>
      </c>
      <c r="I11" s="7">
        <v>1</v>
      </c>
      <c r="J11" s="6">
        <v>0</v>
      </c>
      <c r="K11" s="7">
        <v>13</v>
      </c>
    </row>
    <row r="12" spans="1:12">
      <c r="A12" s="2" t="s">
        <v>598</v>
      </c>
      <c r="B12" s="3" t="s">
        <v>599</v>
      </c>
      <c r="C12" s="5">
        <v>14209</v>
      </c>
    </row>
    <row r="13" spans="1:12">
      <c r="B13" s="2" t="s">
        <v>272</v>
      </c>
      <c r="C13" s="6"/>
      <c r="D13" s="7">
        <v>1</v>
      </c>
      <c r="E13" s="7">
        <v>2</v>
      </c>
      <c r="F13" s="6">
        <v>0</v>
      </c>
      <c r="G13" s="7">
        <v>6</v>
      </c>
      <c r="H13" s="7">
        <v>13</v>
      </c>
      <c r="I13" s="7">
        <v>59</v>
      </c>
      <c r="J13" s="7">
        <v>21</v>
      </c>
      <c r="K13" s="7">
        <v>102</v>
      </c>
      <c r="L13" s="2">
        <v>12</v>
      </c>
    </row>
    <row r="14" spans="1:12">
      <c r="B14" s="2" t="s">
        <v>273</v>
      </c>
      <c r="D14" s="8">
        <v>7</v>
      </c>
      <c r="E14" s="8">
        <v>14.1</v>
      </c>
      <c r="F14" s="2">
        <v>0</v>
      </c>
      <c r="G14" s="8">
        <v>42.2</v>
      </c>
      <c r="H14" s="8">
        <v>91.5</v>
      </c>
      <c r="I14" s="8">
        <v>415.2</v>
      </c>
      <c r="J14" s="8">
        <v>147.80000000000001</v>
      </c>
      <c r="K14" s="8">
        <v>717.9</v>
      </c>
    </row>
    <row r="15" spans="1:12">
      <c r="B15" s="2" t="s">
        <v>274</v>
      </c>
      <c r="C15" s="6"/>
      <c r="D15" s="7">
        <v>1</v>
      </c>
      <c r="E15" s="6">
        <v>0</v>
      </c>
      <c r="F15" s="6">
        <v>0</v>
      </c>
      <c r="G15" s="7">
        <v>2</v>
      </c>
      <c r="H15" s="7">
        <v>1</v>
      </c>
      <c r="I15" s="6">
        <v>0</v>
      </c>
      <c r="J15" s="7">
        <v>5</v>
      </c>
      <c r="K15" s="7">
        <v>9</v>
      </c>
    </row>
    <row r="16" spans="1:12">
      <c r="B16" s="2" t="s">
        <v>275</v>
      </c>
      <c r="C16" s="6"/>
      <c r="D16" s="9">
        <v>100</v>
      </c>
      <c r="E16" s="6">
        <v>0</v>
      </c>
      <c r="F16" s="6">
        <v>0</v>
      </c>
      <c r="G16" s="9">
        <v>33.299999999999997</v>
      </c>
      <c r="H16" s="9">
        <v>7.7</v>
      </c>
      <c r="I16" s="6">
        <v>0</v>
      </c>
      <c r="J16" s="9">
        <v>23.8</v>
      </c>
      <c r="K16" s="9">
        <v>8.8000000000000007</v>
      </c>
    </row>
    <row r="17" spans="1:12">
      <c r="B17" s="2" t="s">
        <v>276</v>
      </c>
      <c r="C17" s="6"/>
      <c r="D17" s="7">
        <v>1</v>
      </c>
      <c r="E17" s="6">
        <v>0</v>
      </c>
      <c r="F17" s="6">
        <v>0</v>
      </c>
      <c r="G17" s="7">
        <v>3</v>
      </c>
      <c r="H17" s="7">
        <v>1</v>
      </c>
      <c r="I17" s="7">
        <v>1</v>
      </c>
      <c r="J17" s="7">
        <v>3</v>
      </c>
      <c r="K17" s="7">
        <v>9</v>
      </c>
    </row>
    <row r="18" spans="1:12">
      <c r="A18" s="2" t="s">
        <v>600</v>
      </c>
      <c r="B18" s="3" t="s">
        <v>601</v>
      </c>
      <c r="C18" s="5">
        <v>5874</v>
      </c>
    </row>
    <row r="19" spans="1:12">
      <c r="B19" s="2" t="s">
        <v>272</v>
      </c>
      <c r="C19" s="6"/>
      <c r="D19" s="7">
        <v>1</v>
      </c>
      <c r="E19" s="7">
        <v>2</v>
      </c>
      <c r="F19" s="6">
        <v>0</v>
      </c>
      <c r="G19" s="7">
        <v>18</v>
      </c>
      <c r="H19" s="7">
        <v>10</v>
      </c>
      <c r="I19" s="7">
        <v>63</v>
      </c>
      <c r="J19" s="7">
        <v>18</v>
      </c>
      <c r="K19" s="7">
        <v>112</v>
      </c>
      <c r="L19" s="2">
        <v>12</v>
      </c>
    </row>
    <row r="20" spans="1:12">
      <c r="B20" s="2" t="s">
        <v>273</v>
      </c>
      <c r="D20" s="8">
        <v>17</v>
      </c>
      <c r="E20" s="8">
        <v>34</v>
      </c>
      <c r="F20" s="2">
        <v>0</v>
      </c>
      <c r="G20" s="8">
        <v>306.39999999999998</v>
      </c>
      <c r="H20" s="8">
        <v>170.2</v>
      </c>
      <c r="I20" s="8">
        <v>1072.5</v>
      </c>
      <c r="J20" s="8">
        <v>306.39999999999998</v>
      </c>
      <c r="K20" s="8">
        <v>1906.7</v>
      </c>
    </row>
    <row r="21" spans="1:12">
      <c r="B21" s="2" t="s">
        <v>274</v>
      </c>
      <c r="C21" s="6"/>
      <c r="D21" s="7">
        <v>1</v>
      </c>
      <c r="E21" s="6">
        <v>0</v>
      </c>
      <c r="F21" s="6">
        <v>0</v>
      </c>
      <c r="G21" s="7">
        <v>13</v>
      </c>
      <c r="H21" s="7">
        <v>5</v>
      </c>
      <c r="I21" s="7">
        <v>12</v>
      </c>
      <c r="J21" s="7">
        <v>6</v>
      </c>
      <c r="K21" s="7">
        <v>37</v>
      </c>
    </row>
    <row r="22" spans="1:12">
      <c r="B22" s="2" t="s">
        <v>275</v>
      </c>
      <c r="C22" s="6"/>
      <c r="D22" s="9">
        <v>100</v>
      </c>
      <c r="E22" s="6">
        <v>0</v>
      </c>
      <c r="F22" s="6">
        <v>0</v>
      </c>
      <c r="G22" s="9">
        <v>72.2</v>
      </c>
      <c r="H22" s="9">
        <v>50</v>
      </c>
      <c r="I22" s="9">
        <v>19</v>
      </c>
      <c r="J22" s="9">
        <v>33.299999999999997</v>
      </c>
      <c r="K22" s="9">
        <v>33</v>
      </c>
    </row>
    <row r="23" spans="1:12">
      <c r="B23" s="2" t="s">
        <v>276</v>
      </c>
      <c r="C23" s="6"/>
      <c r="D23" s="7">
        <v>1</v>
      </c>
      <c r="E23" s="6">
        <v>0</v>
      </c>
      <c r="F23" s="6">
        <v>0</v>
      </c>
      <c r="G23" s="7">
        <v>14</v>
      </c>
      <c r="H23" s="7">
        <v>7</v>
      </c>
      <c r="I23" s="7">
        <v>11</v>
      </c>
      <c r="J23" s="7">
        <v>5</v>
      </c>
      <c r="K23" s="7">
        <v>38</v>
      </c>
    </row>
    <row r="24" spans="1:12">
      <c r="A24" s="10"/>
      <c r="B24" s="10" t="s">
        <v>602</v>
      </c>
    </row>
    <row r="25" spans="1:12">
      <c r="A25" s="10" t="s">
        <v>280</v>
      </c>
      <c r="B25" s="10" t="s">
        <v>260</v>
      </c>
      <c r="C25" s="5">
        <v>42484</v>
      </c>
    </row>
    <row r="26" spans="1:12">
      <c r="A26" s="10"/>
      <c r="B26" s="10" t="s">
        <v>272</v>
      </c>
      <c r="C26" s="6"/>
      <c r="D26" s="7">
        <v>6</v>
      </c>
      <c r="E26" s="7">
        <v>7</v>
      </c>
      <c r="F26" s="7">
        <v>1</v>
      </c>
      <c r="G26" s="7">
        <v>43</v>
      </c>
      <c r="H26" s="7">
        <v>46</v>
      </c>
      <c r="I26" s="7">
        <v>169</v>
      </c>
      <c r="J26" s="7">
        <v>60</v>
      </c>
      <c r="K26" s="7">
        <v>332</v>
      </c>
    </row>
    <row r="27" spans="1:12">
      <c r="A27" s="10"/>
      <c r="B27" s="10" t="s">
        <v>273</v>
      </c>
      <c r="D27" s="8">
        <v>14.1</v>
      </c>
      <c r="E27" s="8">
        <v>16.5</v>
      </c>
      <c r="F27" s="8">
        <v>2.4</v>
      </c>
      <c r="G27" s="8">
        <v>101.2</v>
      </c>
      <c r="H27" s="8">
        <v>108.3</v>
      </c>
      <c r="I27" s="8">
        <v>397.8</v>
      </c>
      <c r="J27" s="8">
        <v>141.19999999999999</v>
      </c>
      <c r="K27" s="8">
        <v>781.5</v>
      </c>
    </row>
    <row r="28" spans="1:12">
      <c r="A28" s="10"/>
      <c r="B28" s="10" t="s">
        <v>274</v>
      </c>
      <c r="C28" s="6"/>
      <c r="D28" s="7">
        <v>6</v>
      </c>
      <c r="E28" s="6">
        <v>0</v>
      </c>
      <c r="F28" s="6">
        <v>0</v>
      </c>
      <c r="G28" s="7">
        <v>21</v>
      </c>
      <c r="H28" s="7">
        <v>9</v>
      </c>
      <c r="I28" s="7">
        <v>13</v>
      </c>
      <c r="J28" s="7">
        <v>11</v>
      </c>
      <c r="K28" s="7">
        <v>60</v>
      </c>
    </row>
    <row r="29" spans="1:12">
      <c r="A29" s="10"/>
      <c r="B29" s="10" t="s">
        <v>275</v>
      </c>
      <c r="D29" s="8">
        <v>100</v>
      </c>
      <c r="E29" s="2">
        <v>0</v>
      </c>
      <c r="F29" s="2">
        <v>0</v>
      </c>
      <c r="G29" s="8">
        <v>48.8</v>
      </c>
      <c r="H29" s="8">
        <v>19.600000000000001</v>
      </c>
      <c r="I29" s="8">
        <v>7.7</v>
      </c>
      <c r="J29" s="8">
        <v>18.3</v>
      </c>
      <c r="K29" s="8">
        <v>18.100000000000001</v>
      </c>
    </row>
    <row r="30" spans="1:12">
      <c r="A30" s="10"/>
      <c r="B30" s="10" t="s">
        <v>276</v>
      </c>
      <c r="C30" s="6"/>
      <c r="D30" s="7">
        <v>6</v>
      </c>
      <c r="E30" s="6">
        <v>0</v>
      </c>
      <c r="F30" s="6">
        <v>0</v>
      </c>
      <c r="G30" s="7">
        <v>22</v>
      </c>
      <c r="H30" s="7">
        <v>11</v>
      </c>
      <c r="I30" s="7">
        <v>13</v>
      </c>
      <c r="J30" s="7">
        <v>8</v>
      </c>
      <c r="K30" s="7">
        <v>60</v>
      </c>
    </row>
  </sheetData>
  <mergeCells count="2">
    <mergeCell ref="A1:B1"/>
    <mergeCell ref="C1:J1"/>
  </mergeCells>
  <hyperlinks>
    <hyperlink ref="A2" location="DocumentMap!A29" display="&lt;&lt; Back to Document Map" xr:uid="{00000000-0004-0000-1C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36"/>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603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604</v>
      </c>
      <c r="B6" s="3" t="s">
        <v>605</v>
      </c>
      <c r="C6" s="5">
        <v>0</v>
      </c>
    </row>
    <row r="7" spans="1:12">
      <c r="B7" s="2" t="s">
        <v>272</v>
      </c>
      <c r="C7" s="6"/>
      <c r="D7" s="6">
        <v>0</v>
      </c>
      <c r="E7" s="6">
        <v>0</v>
      </c>
      <c r="F7" s="6">
        <v>0</v>
      </c>
      <c r="G7" s="6">
        <v>0</v>
      </c>
      <c r="H7" s="6">
        <v>0</v>
      </c>
      <c r="I7" s="7">
        <v>2</v>
      </c>
      <c r="J7" s="6">
        <v>0</v>
      </c>
      <c r="K7" s="7">
        <v>2</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2</v>
      </c>
      <c r="J9" s="6">
        <v>0</v>
      </c>
      <c r="K9" s="7">
        <v>2</v>
      </c>
    </row>
    <row r="10" spans="1:12">
      <c r="B10" s="2" t="s">
        <v>275</v>
      </c>
      <c r="C10" s="6"/>
      <c r="D10" s="6">
        <v>0</v>
      </c>
      <c r="E10" s="6">
        <v>0</v>
      </c>
      <c r="F10" s="6">
        <v>0</v>
      </c>
      <c r="G10" s="6">
        <v>0</v>
      </c>
      <c r="H10" s="6">
        <v>0</v>
      </c>
      <c r="I10" s="9">
        <v>100</v>
      </c>
      <c r="J10" s="6">
        <v>0</v>
      </c>
      <c r="K10" s="9">
        <v>100</v>
      </c>
    </row>
    <row r="11" spans="1:12">
      <c r="B11" s="2" t="s">
        <v>276</v>
      </c>
      <c r="C11" s="6"/>
      <c r="D11" s="6">
        <v>0</v>
      </c>
      <c r="E11" s="6">
        <v>0</v>
      </c>
      <c r="F11" s="6">
        <v>0</v>
      </c>
      <c r="G11" s="6">
        <v>0</v>
      </c>
      <c r="H11" s="6">
        <v>0</v>
      </c>
      <c r="I11" s="6">
        <v>0</v>
      </c>
      <c r="J11" s="6">
        <v>0</v>
      </c>
      <c r="K11" s="6">
        <v>0</v>
      </c>
    </row>
    <row r="12" spans="1:12">
      <c r="A12" s="2" t="s">
        <v>606</v>
      </c>
      <c r="B12" s="3" t="s">
        <v>607</v>
      </c>
      <c r="C12" s="5">
        <v>6984</v>
      </c>
    </row>
    <row r="13" spans="1:12">
      <c r="B13" s="2" t="s">
        <v>272</v>
      </c>
      <c r="C13" s="6"/>
      <c r="D13" s="6">
        <v>0</v>
      </c>
      <c r="E13" s="7">
        <v>5</v>
      </c>
      <c r="F13" s="7">
        <v>1</v>
      </c>
      <c r="G13" s="7">
        <v>18</v>
      </c>
      <c r="H13" s="7">
        <v>23</v>
      </c>
      <c r="I13" s="7">
        <v>47</v>
      </c>
      <c r="J13" s="7">
        <v>7</v>
      </c>
      <c r="K13" s="7">
        <v>101</v>
      </c>
      <c r="L13" s="2">
        <v>12</v>
      </c>
    </row>
    <row r="14" spans="1:12">
      <c r="B14" s="2" t="s">
        <v>273</v>
      </c>
      <c r="D14" s="2">
        <v>0</v>
      </c>
      <c r="E14" s="8">
        <v>71.599999999999994</v>
      </c>
      <c r="F14" s="8">
        <v>14.3</v>
      </c>
      <c r="G14" s="8">
        <v>257.7</v>
      </c>
      <c r="H14" s="8">
        <v>329.3</v>
      </c>
      <c r="I14" s="8">
        <v>673</v>
      </c>
      <c r="J14" s="8">
        <v>100.2</v>
      </c>
      <c r="K14" s="8">
        <v>1446.2</v>
      </c>
    </row>
    <row r="15" spans="1:12">
      <c r="B15" s="2" t="s">
        <v>274</v>
      </c>
      <c r="C15" s="6"/>
      <c r="D15" s="6">
        <v>0</v>
      </c>
      <c r="E15" s="7">
        <v>1</v>
      </c>
      <c r="F15" s="7">
        <v>1</v>
      </c>
      <c r="G15" s="7">
        <v>13</v>
      </c>
      <c r="H15" s="7">
        <v>2</v>
      </c>
      <c r="I15" s="7">
        <v>4</v>
      </c>
      <c r="J15" s="7">
        <v>1</v>
      </c>
      <c r="K15" s="7">
        <v>22</v>
      </c>
    </row>
    <row r="16" spans="1:12">
      <c r="B16" s="2" t="s">
        <v>275</v>
      </c>
      <c r="C16" s="6"/>
      <c r="D16" s="6">
        <v>0</v>
      </c>
      <c r="E16" s="9">
        <v>20</v>
      </c>
      <c r="F16" s="9">
        <v>100</v>
      </c>
      <c r="G16" s="9">
        <v>72.2</v>
      </c>
      <c r="H16" s="9">
        <v>8.6999999999999993</v>
      </c>
      <c r="I16" s="9">
        <v>8.5</v>
      </c>
      <c r="J16" s="9">
        <v>14.3</v>
      </c>
      <c r="K16" s="9">
        <v>21.8</v>
      </c>
    </row>
    <row r="17" spans="1:12">
      <c r="B17" s="2" t="s">
        <v>276</v>
      </c>
      <c r="C17" s="6"/>
      <c r="D17" s="6">
        <v>0</v>
      </c>
      <c r="E17" s="7">
        <v>1</v>
      </c>
      <c r="F17" s="7">
        <v>1</v>
      </c>
      <c r="G17" s="7">
        <v>10</v>
      </c>
      <c r="H17" s="7">
        <v>2</v>
      </c>
      <c r="I17" s="7">
        <v>4</v>
      </c>
      <c r="J17" s="7">
        <v>1</v>
      </c>
      <c r="K17" s="7">
        <v>19</v>
      </c>
    </row>
    <row r="18" spans="1:12">
      <c r="A18" s="2" t="s">
        <v>608</v>
      </c>
      <c r="B18" s="3" t="s">
        <v>609</v>
      </c>
      <c r="C18" s="5">
        <v>645</v>
      </c>
    </row>
    <row r="19" spans="1:12">
      <c r="B19" s="2" t="s">
        <v>272</v>
      </c>
      <c r="C19" s="6"/>
      <c r="D19" s="6">
        <v>0</v>
      </c>
      <c r="E19" s="6">
        <v>0</v>
      </c>
      <c r="F19" s="6">
        <v>0</v>
      </c>
      <c r="G19" s="6">
        <v>0</v>
      </c>
      <c r="H19" s="6">
        <v>0</v>
      </c>
      <c r="I19" s="6">
        <v>0</v>
      </c>
      <c r="J19" s="7">
        <v>1</v>
      </c>
      <c r="K19" s="7">
        <v>1</v>
      </c>
      <c r="L19" s="2">
        <v>7</v>
      </c>
    </row>
    <row r="20" spans="1:12">
      <c r="B20" s="2" t="s">
        <v>273</v>
      </c>
      <c r="D20" s="2">
        <v>0</v>
      </c>
      <c r="E20" s="2">
        <v>0</v>
      </c>
      <c r="F20" s="2">
        <v>0</v>
      </c>
      <c r="G20" s="2">
        <v>0</v>
      </c>
      <c r="H20" s="2">
        <v>0</v>
      </c>
      <c r="I20" s="2">
        <v>0</v>
      </c>
      <c r="J20" s="8">
        <v>155</v>
      </c>
      <c r="K20" s="8">
        <v>155</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610</v>
      </c>
      <c r="B24" s="3" t="s">
        <v>611</v>
      </c>
      <c r="C24" s="5">
        <v>11618</v>
      </c>
    </row>
    <row r="25" spans="1:12">
      <c r="B25" s="2" t="s">
        <v>272</v>
      </c>
      <c r="C25" s="6"/>
      <c r="D25" s="6">
        <v>0</v>
      </c>
      <c r="E25" s="7">
        <v>5</v>
      </c>
      <c r="F25" s="6">
        <v>0</v>
      </c>
      <c r="G25" s="7">
        <v>26</v>
      </c>
      <c r="H25" s="7">
        <v>27</v>
      </c>
      <c r="I25" s="7">
        <v>71</v>
      </c>
      <c r="J25" s="7">
        <v>10</v>
      </c>
      <c r="K25" s="7">
        <v>139</v>
      </c>
      <c r="L25" s="2">
        <v>12</v>
      </c>
    </row>
    <row r="26" spans="1:12">
      <c r="B26" s="2" t="s">
        <v>273</v>
      </c>
      <c r="D26" s="2">
        <v>0</v>
      </c>
      <c r="E26" s="8">
        <v>43</v>
      </c>
      <c r="F26" s="2">
        <v>0</v>
      </c>
      <c r="G26" s="8">
        <v>223.8</v>
      </c>
      <c r="H26" s="8">
        <v>232.4</v>
      </c>
      <c r="I26" s="8">
        <v>611.1</v>
      </c>
      <c r="J26" s="8">
        <v>86.1</v>
      </c>
      <c r="K26" s="8">
        <v>1196.4000000000001</v>
      </c>
    </row>
    <row r="27" spans="1:12">
      <c r="B27" s="2" t="s">
        <v>274</v>
      </c>
      <c r="C27" s="6"/>
      <c r="D27" s="6">
        <v>0</v>
      </c>
      <c r="E27" s="7">
        <v>1</v>
      </c>
      <c r="F27" s="6">
        <v>0</v>
      </c>
      <c r="G27" s="7">
        <v>13</v>
      </c>
      <c r="H27" s="7">
        <v>2</v>
      </c>
      <c r="I27" s="7">
        <v>6</v>
      </c>
      <c r="J27" s="7">
        <v>2</v>
      </c>
      <c r="K27" s="7">
        <v>24</v>
      </c>
    </row>
    <row r="28" spans="1:12">
      <c r="B28" s="2" t="s">
        <v>275</v>
      </c>
      <c r="C28" s="6"/>
      <c r="D28" s="6">
        <v>0</v>
      </c>
      <c r="E28" s="9">
        <v>20</v>
      </c>
      <c r="F28" s="6">
        <v>0</v>
      </c>
      <c r="G28" s="9">
        <v>50</v>
      </c>
      <c r="H28" s="9">
        <v>7.4</v>
      </c>
      <c r="I28" s="9">
        <v>8.5</v>
      </c>
      <c r="J28" s="9">
        <v>20</v>
      </c>
      <c r="K28" s="9">
        <v>17.3</v>
      </c>
    </row>
    <row r="29" spans="1:12">
      <c r="B29" s="2" t="s">
        <v>276</v>
      </c>
      <c r="C29" s="6"/>
      <c r="D29" s="6">
        <v>0</v>
      </c>
      <c r="E29" s="7">
        <v>1</v>
      </c>
      <c r="F29" s="6">
        <v>0</v>
      </c>
      <c r="G29" s="7">
        <v>10</v>
      </c>
      <c r="H29" s="7">
        <v>3</v>
      </c>
      <c r="I29" s="7">
        <v>9</v>
      </c>
      <c r="J29" s="7">
        <v>2</v>
      </c>
      <c r="K29" s="7">
        <v>25</v>
      </c>
    </row>
    <row r="30" spans="1:12">
      <c r="A30" s="10"/>
      <c r="B30" s="10" t="s">
        <v>612</v>
      </c>
    </row>
    <row r="31" spans="1:12">
      <c r="A31" s="10" t="s">
        <v>280</v>
      </c>
      <c r="B31" s="10" t="s">
        <v>260</v>
      </c>
      <c r="C31" s="5">
        <v>19247</v>
      </c>
    </row>
    <row r="32" spans="1:12">
      <c r="A32" s="10"/>
      <c r="B32" s="10" t="s">
        <v>272</v>
      </c>
      <c r="C32" s="6"/>
      <c r="D32" s="6">
        <v>0</v>
      </c>
      <c r="E32" s="7">
        <v>10</v>
      </c>
      <c r="F32" s="7">
        <v>1</v>
      </c>
      <c r="G32" s="7">
        <v>44</v>
      </c>
      <c r="H32" s="7">
        <v>50</v>
      </c>
      <c r="I32" s="7">
        <v>120</v>
      </c>
      <c r="J32" s="7">
        <v>18</v>
      </c>
      <c r="K32" s="7">
        <v>243</v>
      </c>
    </row>
    <row r="33" spans="1:11">
      <c r="A33" s="10"/>
      <c r="B33" s="10" t="s">
        <v>273</v>
      </c>
      <c r="D33" s="2">
        <v>0</v>
      </c>
      <c r="E33" s="8">
        <v>52</v>
      </c>
      <c r="F33" s="8">
        <v>5.2</v>
      </c>
      <c r="G33" s="8">
        <v>228.6</v>
      </c>
      <c r="H33" s="8">
        <v>259.8</v>
      </c>
      <c r="I33" s="8">
        <v>623.5</v>
      </c>
      <c r="J33" s="8">
        <v>93.5</v>
      </c>
      <c r="K33" s="8">
        <v>1262.5</v>
      </c>
    </row>
    <row r="34" spans="1:11">
      <c r="A34" s="10"/>
      <c r="B34" s="10" t="s">
        <v>274</v>
      </c>
      <c r="C34" s="6"/>
      <c r="D34" s="6">
        <v>0</v>
      </c>
      <c r="E34" s="7">
        <v>2</v>
      </c>
      <c r="F34" s="7">
        <v>1</v>
      </c>
      <c r="G34" s="7">
        <v>26</v>
      </c>
      <c r="H34" s="7">
        <v>4</v>
      </c>
      <c r="I34" s="7">
        <v>12</v>
      </c>
      <c r="J34" s="7">
        <v>3</v>
      </c>
      <c r="K34" s="7">
        <v>48</v>
      </c>
    </row>
    <row r="35" spans="1:11">
      <c r="A35" s="10"/>
      <c r="B35" s="10" t="s">
        <v>275</v>
      </c>
      <c r="D35" s="2">
        <v>0</v>
      </c>
      <c r="E35" s="8">
        <v>20</v>
      </c>
      <c r="F35" s="8">
        <v>100</v>
      </c>
      <c r="G35" s="8">
        <v>59.1</v>
      </c>
      <c r="H35" s="8">
        <v>8</v>
      </c>
      <c r="I35" s="8">
        <v>10</v>
      </c>
      <c r="J35" s="8">
        <v>16.7</v>
      </c>
      <c r="K35" s="8">
        <v>19.8</v>
      </c>
    </row>
    <row r="36" spans="1:11">
      <c r="A36" s="10"/>
      <c r="B36" s="10" t="s">
        <v>276</v>
      </c>
      <c r="C36" s="6"/>
      <c r="D36" s="6">
        <v>0</v>
      </c>
      <c r="E36" s="7">
        <v>2</v>
      </c>
      <c r="F36" s="7">
        <v>1</v>
      </c>
      <c r="G36" s="7">
        <v>20</v>
      </c>
      <c r="H36" s="7">
        <v>5</v>
      </c>
      <c r="I36" s="7">
        <v>13</v>
      </c>
      <c r="J36" s="7">
        <v>3</v>
      </c>
      <c r="K36" s="7">
        <v>44</v>
      </c>
    </row>
  </sheetData>
  <mergeCells count="2">
    <mergeCell ref="A1:B1"/>
    <mergeCell ref="C1:J1"/>
  </mergeCells>
  <hyperlinks>
    <hyperlink ref="A2" location="DocumentMap!A30" display="&lt;&lt; Back to Document Map" xr:uid="{00000000-0004-0000-1D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4"/>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613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614</v>
      </c>
      <c r="B6" s="3" t="s">
        <v>615</v>
      </c>
      <c r="C6" s="5">
        <v>1497</v>
      </c>
    </row>
    <row r="7" spans="1:12">
      <c r="B7" s="2" t="s">
        <v>272</v>
      </c>
      <c r="C7" s="6"/>
      <c r="D7" s="6">
        <v>0</v>
      </c>
      <c r="E7" s="6">
        <v>0</v>
      </c>
      <c r="F7" s="6">
        <v>0</v>
      </c>
      <c r="G7" s="7">
        <v>2</v>
      </c>
      <c r="H7" s="7">
        <v>3</v>
      </c>
      <c r="I7" s="7">
        <v>9</v>
      </c>
      <c r="J7" s="7">
        <v>6</v>
      </c>
      <c r="K7" s="7">
        <v>20</v>
      </c>
      <c r="L7" s="2">
        <v>12</v>
      </c>
    </row>
    <row r="8" spans="1:12">
      <c r="B8" s="2" t="s">
        <v>273</v>
      </c>
      <c r="D8" s="2">
        <v>0</v>
      </c>
      <c r="E8" s="2">
        <v>0</v>
      </c>
      <c r="F8" s="2">
        <v>0</v>
      </c>
      <c r="G8" s="8">
        <v>133.6</v>
      </c>
      <c r="H8" s="8">
        <v>200.4</v>
      </c>
      <c r="I8" s="8">
        <v>601.20000000000005</v>
      </c>
      <c r="J8" s="8">
        <v>400.8</v>
      </c>
      <c r="K8" s="8">
        <v>1336</v>
      </c>
    </row>
    <row r="9" spans="1:12">
      <c r="B9" s="2" t="s">
        <v>274</v>
      </c>
      <c r="C9" s="6"/>
      <c r="D9" s="6">
        <v>0</v>
      </c>
      <c r="E9" s="6">
        <v>0</v>
      </c>
      <c r="F9" s="6">
        <v>0</v>
      </c>
      <c r="G9" s="7">
        <v>2</v>
      </c>
      <c r="H9" s="6">
        <v>0</v>
      </c>
      <c r="I9" s="6">
        <v>0</v>
      </c>
      <c r="J9" s="7">
        <v>2</v>
      </c>
      <c r="K9" s="7">
        <v>4</v>
      </c>
    </row>
    <row r="10" spans="1:12">
      <c r="B10" s="2" t="s">
        <v>275</v>
      </c>
      <c r="C10" s="6"/>
      <c r="D10" s="6">
        <v>0</v>
      </c>
      <c r="E10" s="6">
        <v>0</v>
      </c>
      <c r="F10" s="6">
        <v>0</v>
      </c>
      <c r="G10" s="9">
        <v>100</v>
      </c>
      <c r="H10" s="6">
        <v>0</v>
      </c>
      <c r="I10" s="6">
        <v>0</v>
      </c>
      <c r="J10" s="9">
        <v>33.299999999999997</v>
      </c>
      <c r="K10" s="9">
        <v>20</v>
      </c>
    </row>
    <row r="11" spans="1:12">
      <c r="B11" s="2" t="s">
        <v>276</v>
      </c>
      <c r="C11" s="6"/>
      <c r="D11" s="6">
        <v>0</v>
      </c>
      <c r="E11" s="6">
        <v>0</v>
      </c>
      <c r="F11" s="6">
        <v>0</v>
      </c>
      <c r="G11" s="7">
        <v>1</v>
      </c>
      <c r="H11" s="6">
        <v>0</v>
      </c>
      <c r="I11" s="6">
        <v>0</v>
      </c>
      <c r="J11" s="7">
        <v>1</v>
      </c>
      <c r="K11" s="7">
        <v>2</v>
      </c>
    </row>
    <row r="12" spans="1:12">
      <c r="A12" s="2" t="s">
        <v>616</v>
      </c>
      <c r="B12" s="3" t="s">
        <v>617</v>
      </c>
      <c r="C12" s="5">
        <v>8633</v>
      </c>
    </row>
    <row r="13" spans="1:12">
      <c r="B13" s="2" t="s">
        <v>272</v>
      </c>
      <c r="C13" s="6"/>
      <c r="D13" s="6">
        <v>0</v>
      </c>
      <c r="E13" s="7">
        <v>1</v>
      </c>
      <c r="F13" s="6">
        <v>0</v>
      </c>
      <c r="G13" s="7">
        <v>7</v>
      </c>
      <c r="H13" s="7">
        <v>8</v>
      </c>
      <c r="I13" s="7">
        <v>6</v>
      </c>
      <c r="J13" s="7">
        <v>8</v>
      </c>
      <c r="K13" s="7">
        <v>30</v>
      </c>
      <c r="L13" s="2">
        <v>6</v>
      </c>
    </row>
    <row r="14" spans="1:12">
      <c r="B14" s="2" t="s">
        <v>273</v>
      </c>
      <c r="D14" s="2">
        <v>0</v>
      </c>
      <c r="E14" s="8">
        <v>11.6</v>
      </c>
      <c r="F14" s="2">
        <v>0</v>
      </c>
      <c r="G14" s="8">
        <v>81.099999999999994</v>
      </c>
      <c r="H14" s="8">
        <v>92.7</v>
      </c>
      <c r="I14" s="8">
        <v>69.5</v>
      </c>
      <c r="J14" s="8">
        <v>92.7</v>
      </c>
      <c r="K14" s="8">
        <v>347.5</v>
      </c>
    </row>
    <row r="15" spans="1:12">
      <c r="B15" s="2" t="s">
        <v>274</v>
      </c>
      <c r="C15" s="6"/>
      <c r="D15" s="6">
        <v>0</v>
      </c>
      <c r="E15" s="6">
        <v>0</v>
      </c>
      <c r="F15" s="6">
        <v>0</v>
      </c>
      <c r="G15" s="7">
        <v>3</v>
      </c>
      <c r="H15" s="6">
        <v>0</v>
      </c>
      <c r="I15" s="6">
        <v>0</v>
      </c>
      <c r="J15" s="6">
        <v>0</v>
      </c>
      <c r="K15" s="7">
        <v>3</v>
      </c>
    </row>
    <row r="16" spans="1:12">
      <c r="B16" s="2" t="s">
        <v>275</v>
      </c>
      <c r="C16" s="6"/>
      <c r="D16" s="6">
        <v>0</v>
      </c>
      <c r="E16" s="6">
        <v>0</v>
      </c>
      <c r="F16" s="6">
        <v>0</v>
      </c>
      <c r="G16" s="9">
        <v>42.9</v>
      </c>
      <c r="H16" s="6">
        <v>0</v>
      </c>
      <c r="I16" s="6">
        <v>0</v>
      </c>
      <c r="J16" s="6">
        <v>0</v>
      </c>
      <c r="K16" s="9">
        <v>10</v>
      </c>
    </row>
    <row r="17" spans="1:11">
      <c r="B17" s="2" t="s">
        <v>276</v>
      </c>
      <c r="C17" s="6"/>
      <c r="D17" s="6">
        <v>0</v>
      </c>
      <c r="E17" s="6">
        <v>0</v>
      </c>
      <c r="F17" s="6">
        <v>0</v>
      </c>
      <c r="G17" s="7">
        <v>3</v>
      </c>
      <c r="H17" s="6">
        <v>0</v>
      </c>
      <c r="I17" s="6">
        <v>0</v>
      </c>
      <c r="J17" s="6">
        <v>0</v>
      </c>
      <c r="K17" s="7">
        <v>3</v>
      </c>
    </row>
    <row r="18" spans="1:11">
      <c r="A18" s="10"/>
      <c r="B18" s="10" t="s">
        <v>618</v>
      </c>
    </row>
    <row r="19" spans="1:11">
      <c r="A19" s="10" t="s">
        <v>280</v>
      </c>
      <c r="B19" s="10" t="s">
        <v>260</v>
      </c>
      <c r="C19" s="5">
        <v>10130</v>
      </c>
    </row>
    <row r="20" spans="1:11">
      <c r="A20" s="10"/>
      <c r="B20" s="10" t="s">
        <v>272</v>
      </c>
      <c r="C20" s="6"/>
      <c r="D20" s="6">
        <v>0</v>
      </c>
      <c r="E20" s="7">
        <v>1</v>
      </c>
      <c r="F20" s="6">
        <v>0</v>
      </c>
      <c r="G20" s="7">
        <v>9</v>
      </c>
      <c r="H20" s="7">
        <v>11</v>
      </c>
      <c r="I20" s="7">
        <v>15</v>
      </c>
      <c r="J20" s="7">
        <v>14</v>
      </c>
      <c r="K20" s="7">
        <v>50</v>
      </c>
    </row>
    <row r="21" spans="1:11">
      <c r="A21" s="10"/>
      <c r="B21" s="10" t="s">
        <v>273</v>
      </c>
      <c r="D21" s="2">
        <v>0</v>
      </c>
      <c r="E21" s="8">
        <v>9.9</v>
      </c>
      <c r="F21" s="2">
        <v>0</v>
      </c>
      <c r="G21" s="8">
        <v>88.8</v>
      </c>
      <c r="H21" s="8">
        <v>108.6</v>
      </c>
      <c r="I21" s="8">
        <v>148.1</v>
      </c>
      <c r="J21" s="8">
        <v>138.19999999999999</v>
      </c>
      <c r="K21" s="8">
        <v>493.6</v>
      </c>
    </row>
    <row r="22" spans="1:11">
      <c r="A22" s="10"/>
      <c r="B22" s="10" t="s">
        <v>274</v>
      </c>
      <c r="C22" s="6"/>
      <c r="D22" s="6">
        <v>0</v>
      </c>
      <c r="E22" s="6">
        <v>0</v>
      </c>
      <c r="F22" s="6">
        <v>0</v>
      </c>
      <c r="G22" s="7">
        <v>5</v>
      </c>
      <c r="H22" s="6">
        <v>0</v>
      </c>
      <c r="I22" s="6">
        <v>0</v>
      </c>
      <c r="J22" s="7">
        <v>2</v>
      </c>
      <c r="K22" s="7">
        <v>7</v>
      </c>
    </row>
    <row r="23" spans="1:11">
      <c r="A23" s="10"/>
      <c r="B23" s="10" t="s">
        <v>275</v>
      </c>
      <c r="D23" s="2">
        <v>0</v>
      </c>
      <c r="E23" s="2">
        <v>0</v>
      </c>
      <c r="F23" s="2">
        <v>0</v>
      </c>
      <c r="G23" s="8">
        <v>55.6</v>
      </c>
      <c r="H23" s="2">
        <v>0</v>
      </c>
      <c r="I23" s="2">
        <v>0</v>
      </c>
      <c r="J23" s="8">
        <v>14.3</v>
      </c>
      <c r="K23" s="8">
        <v>14</v>
      </c>
    </row>
    <row r="24" spans="1:11">
      <c r="A24" s="10"/>
      <c r="B24" s="10" t="s">
        <v>276</v>
      </c>
      <c r="C24" s="6"/>
      <c r="D24" s="6">
        <v>0</v>
      </c>
      <c r="E24" s="6">
        <v>0</v>
      </c>
      <c r="F24" s="6">
        <v>0</v>
      </c>
      <c r="G24" s="7">
        <v>4</v>
      </c>
      <c r="H24" s="6">
        <v>0</v>
      </c>
      <c r="I24" s="6">
        <v>0</v>
      </c>
      <c r="J24" s="7">
        <v>1</v>
      </c>
      <c r="K24" s="7">
        <v>5</v>
      </c>
    </row>
  </sheetData>
  <mergeCells count="2">
    <mergeCell ref="A1:B1"/>
    <mergeCell ref="C1:J1"/>
  </mergeCells>
  <hyperlinks>
    <hyperlink ref="A2" location="DocumentMap!A31" display="&lt;&lt; Back to Document Map" xr:uid="{00000000-0004-0000-1E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47" t="s">
        <v>254</v>
      </c>
      <c r="B1" s="47"/>
      <c r="C1" s="48" t="s">
        <v>255</v>
      </c>
      <c r="D1" s="48"/>
      <c r="E1" s="48"/>
      <c r="F1" s="48"/>
      <c r="G1" s="48"/>
      <c r="H1" s="48"/>
      <c r="I1" s="48"/>
      <c r="J1" s="48"/>
      <c r="K1" s="2" t="s">
        <v>619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620</v>
      </c>
      <c r="B6" s="3" t="s">
        <v>621</v>
      </c>
      <c r="C6" s="5">
        <v>0</v>
      </c>
    </row>
    <row r="7" spans="1:12">
      <c r="B7" s="2" t="s">
        <v>272</v>
      </c>
      <c r="C7" s="6"/>
      <c r="D7" s="6">
        <v>0</v>
      </c>
      <c r="E7" s="7">
        <v>2</v>
      </c>
      <c r="F7" s="6">
        <v>0</v>
      </c>
      <c r="G7" s="7">
        <v>12</v>
      </c>
      <c r="H7" s="7">
        <v>6</v>
      </c>
      <c r="I7" s="7">
        <v>39</v>
      </c>
      <c r="J7" s="6">
        <v>0</v>
      </c>
      <c r="K7" s="7">
        <v>59</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5</v>
      </c>
      <c r="H9" s="6">
        <v>0</v>
      </c>
      <c r="I9" s="6">
        <v>0</v>
      </c>
      <c r="J9" s="6">
        <v>0</v>
      </c>
      <c r="K9" s="7">
        <v>5</v>
      </c>
    </row>
    <row r="10" spans="1:12">
      <c r="B10" s="2" t="s">
        <v>275</v>
      </c>
      <c r="C10" s="6"/>
      <c r="D10" s="6">
        <v>0</v>
      </c>
      <c r="E10" s="6">
        <v>0</v>
      </c>
      <c r="F10" s="6">
        <v>0</v>
      </c>
      <c r="G10" s="9">
        <v>41.7</v>
      </c>
      <c r="H10" s="6">
        <v>0</v>
      </c>
      <c r="I10" s="6">
        <v>0</v>
      </c>
      <c r="J10" s="6">
        <v>0</v>
      </c>
      <c r="K10" s="9">
        <v>8.5</v>
      </c>
    </row>
    <row r="11" spans="1:12">
      <c r="B11" s="2" t="s">
        <v>276</v>
      </c>
      <c r="C11" s="6"/>
      <c r="D11" s="6">
        <v>0</v>
      </c>
      <c r="E11" s="6">
        <v>0</v>
      </c>
      <c r="F11" s="6">
        <v>0</v>
      </c>
      <c r="G11" s="7">
        <v>5</v>
      </c>
      <c r="H11" s="6">
        <v>0</v>
      </c>
      <c r="I11" s="6">
        <v>0</v>
      </c>
      <c r="J11" s="6">
        <v>0</v>
      </c>
      <c r="K11" s="7">
        <v>5</v>
      </c>
    </row>
    <row r="12" spans="1:12">
      <c r="A12" s="2" t="s">
        <v>622</v>
      </c>
      <c r="B12" s="3" t="s">
        <v>623</v>
      </c>
      <c r="C12" s="5">
        <v>184287</v>
      </c>
    </row>
    <row r="13" spans="1:12">
      <c r="B13" s="2" t="s">
        <v>272</v>
      </c>
      <c r="C13" s="6"/>
      <c r="D13" s="7">
        <v>2</v>
      </c>
      <c r="E13" s="7">
        <v>81</v>
      </c>
      <c r="F13" s="7">
        <v>131</v>
      </c>
      <c r="G13" s="7">
        <v>513</v>
      </c>
      <c r="H13" s="7">
        <v>416</v>
      </c>
      <c r="I13" s="7">
        <v>2794</v>
      </c>
      <c r="J13" s="7">
        <v>135</v>
      </c>
      <c r="K13" s="7">
        <v>4072</v>
      </c>
      <c r="L13" s="2">
        <v>12</v>
      </c>
    </row>
    <row r="14" spans="1:12">
      <c r="B14" s="2" t="s">
        <v>273</v>
      </c>
      <c r="D14" s="8">
        <v>1.1000000000000001</v>
      </c>
      <c r="E14" s="8">
        <v>44</v>
      </c>
      <c r="F14" s="8">
        <v>71.099999999999994</v>
      </c>
      <c r="G14" s="8">
        <v>278.39999999999998</v>
      </c>
      <c r="H14" s="8">
        <v>225.7</v>
      </c>
      <c r="I14" s="8">
        <v>1516.1</v>
      </c>
      <c r="J14" s="8">
        <v>73.3</v>
      </c>
      <c r="K14" s="8">
        <v>2209.6</v>
      </c>
    </row>
    <row r="15" spans="1:12">
      <c r="B15" s="2" t="s">
        <v>274</v>
      </c>
      <c r="C15" s="6"/>
      <c r="D15" s="7">
        <v>3</v>
      </c>
      <c r="E15" s="7">
        <v>16</v>
      </c>
      <c r="F15" s="7">
        <v>53</v>
      </c>
      <c r="G15" s="7">
        <v>202</v>
      </c>
      <c r="H15" s="7">
        <v>89</v>
      </c>
      <c r="I15" s="7">
        <v>402</v>
      </c>
      <c r="J15" s="7">
        <v>17</v>
      </c>
      <c r="K15" s="7">
        <v>782</v>
      </c>
    </row>
    <row r="16" spans="1:12">
      <c r="B16" s="2" t="s">
        <v>275</v>
      </c>
      <c r="C16" s="6"/>
      <c r="D16" s="9">
        <v>150</v>
      </c>
      <c r="E16" s="9">
        <v>19.8</v>
      </c>
      <c r="F16" s="9">
        <v>40.5</v>
      </c>
      <c r="G16" s="9">
        <v>39.4</v>
      </c>
      <c r="H16" s="9">
        <v>21.4</v>
      </c>
      <c r="I16" s="9">
        <v>14.4</v>
      </c>
      <c r="J16" s="9">
        <v>12.6</v>
      </c>
      <c r="K16" s="9">
        <v>19.2</v>
      </c>
    </row>
    <row r="17" spans="1:12">
      <c r="B17" s="2" t="s">
        <v>276</v>
      </c>
      <c r="C17" s="6"/>
      <c r="D17" s="7">
        <v>9</v>
      </c>
      <c r="E17" s="7">
        <v>15</v>
      </c>
      <c r="F17" s="7">
        <v>75</v>
      </c>
      <c r="G17" s="7">
        <v>155</v>
      </c>
      <c r="H17" s="7">
        <v>99</v>
      </c>
      <c r="I17" s="7">
        <v>457</v>
      </c>
      <c r="J17" s="7">
        <v>13</v>
      </c>
      <c r="K17" s="7">
        <v>823</v>
      </c>
    </row>
    <row r="18" spans="1:12">
      <c r="A18" s="2" t="s">
        <v>624</v>
      </c>
      <c r="B18" s="3" t="s">
        <v>625</v>
      </c>
      <c r="C18" s="5">
        <v>101348</v>
      </c>
    </row>
    <row r="19" spans="1:12">
      <c r="B19" s="2" t="s">
        <v>272</v>
      </c>
      <c r="C19" s="6"/>
      <c r="D19" s="7">
        <v>4</v>
      </c>
      <c r="E19" s="7">
        <v>60</v>
      </c>
      <c r="F19" s="7">
        <v>15</v>
      </c>
      <c r="G19" s="7">
        <v>218</v>
      </c>
      <c r="H19" s="7">
        <v>177</v>
      </c>
      <c r="I19" s="7">
        <v>455</v>
      </c>
      <c r="J19" s="7">
        <v>80</v>
      </c>
      <c r="K19" s="7">
        <v>1009</v>
      </c>
      <c r="L19" s="2">
        <v>12</v>
      </c>
    </row>
    <row r="20" spans="1:12">
      <c r="B20" s="2" t="s">
        <v>273</v>
      </c>
      <c r="D20" s="8">
        <v>3.9</v>
      </c>
      <c r="E20" s="8">
        <v>59.2</v>
      </c>
      <c r="F20" s="8">
        <v>14.8</v>
      </c>
      <c r="G20" s="8">
        <v>215.1</v>
      </c>
      <c r="H20" s="8">
        <v>174.6</v>
      </c>
      <c r="I20" s="8">
        <v>448.9</v>
      </c>
      <c r="J20" s="8">
        <v>78.900000000000006</v>
      </c>
      <c r="K20" s="8">
        <v>995.6</v>
      </c>
    </row>
    <row r="21" spans="1:12">
      <c r="B21" s="2" t="s">
        <v>274</v>
      </c>
      <c r="C21" s="6"/>
      <c r="D21" s="7">
        <v>1</v>
      </c>
      <c r="E21" s="7">
        <v>3</v>
      </c>
      <c r="F21" s="7">
        <v>7</v>
      </c>
      <c r="G21" s="7">
        <v>82</v>
      </c>
      <c r="H21" s="7">
        <v>13</v>
      </c>
      <c r="I21" s="7">
        <v>11</v>
      </c>
      <c r="J21" s="7">
        <v>1</v>
      </c>
      <c r="K21" s="7">
        <v>118</v>
      </c>
    </row>
    <row r="22" spans="1:12">
      <c r="B22" s="2" t="s">
        <v>275</v>
      </c>
      <c r="C22" s="6"/>
      <c r="D22" s="9">
        <v>25</v>
      </c>
      <c r="E22" s="9">
        <v>5</v>
      </c>
      <c r="F22" s="9">
        <v>46.7</v>
      </c>
      <c r="G22" s="9">
        <v>37.6</v>
      </c>
      <c r="H22" s="9">
        <v>7.3</v>
      </c>
      <c r="I22" s="9">
        <v>2.4</v>
      </c>
      <c r="J22" s="9">
        <v>1.3</v>
      </c>
      <c r="K22" s="9">
        <v>11.7</v>
      </c>
    </row>
    <row r="23" spans="1:12">
      <c r="B23" s="2" t="s">
        <v>276</v>
      </c>
      <c r="C23" s="6"/>
      <c r="D23" s="7">
        <v>2</v>
      </c>
      <c r="E23" s="7">
        <v>4</v>
      </c>
      <c r="F23" s="7">
        <v>9</v>
      </c>
      <c r="G23" s="7">
        <v>159</v>
      </c>
      <c r="H23" s="7">
        <v>15</v>
      </c>
      <c r="I23" s="7">
        <v>11</v>
      </c>
      <c r="J23" s="6">
        <v>0</v>
      </c>
      <c r="K23" s="7">
        <v>200</v>
      </c>
    </row>
    <row r="24" spans="1:12">
      <c r="A24" s="2" t="s">
        <v>626</v>
      </c>
      <c r="B24" s="3" t="s">
        <v>627</v>
      </c>
      <c r="C24" s="5">
        <v>3055</v>
      </c>
    </row>
    <row r="25" spans="1:12">
      <c r="B25" s="2" t="s">
        <v>272</v>
      </c>
      <c r="C25" s="6"/>
      <c r="D25" s="6">
        <v>0</v>
      </c>
      <c r="E25" s="7">
        <v>4</v>
      </c>
      <c r="F25" s="6">
        <v>0</v>
      </c>
      <c r="G25" s="7">
        <v>10</v>
      </c>
      <c r="H25" s="7">
        <v>5</v>
      </c>
      <c r="I25" s="7">
        <v>29</v>
      </c>
      <c r="J25" s="7">
        <v>2</v>
      </c>
      <c r="K25" s="7">
        <v>50</v>
      </c>
      <c r="L25" s="2">
        <v>12</v>
      </c>
    </row>
    <row r="26" spans="1:12">
      <c r="B26" s="2" t="s">
        <v>273</v>
      </c>
      <c r="D26" s="2">
        <v>0</v>
      </c>
      <c r="E26" s="8">
        <v>130.9</v>
      </c>
      <c r="F26" s="2">
        <v>0</v>
      </c>
      <c r="G26" s="8">
        <v>327.3</v>
      </c>
      <c r="H26" s="8">
        <v>163.69999999999999</v>
      </c>
      <c r="I26" s="8">
        <v>949.3</v>
      </c>
      <c r="J26" s="8">
        <v>65.5</v>
      </c>
      <c r="K26" s="8">
        <v>1636.7</v>
      </c>
    </row>
    <row r="27" spans="1:12">
      <c r="B27" s="2" t="s">
        <v>274</v>
      </c>
      <c r="C27" s="6"/>
      <c r="D27" s="6">
        <v>0</v>
      </c>
      <c r="E27" s="7">
        <v>1</v>
      </c>
      <c r="F27" s="6">
        <v>0</v>
      </c>
      <c r="G27" s="7">
        <v>2</v>
      </c>
      <c r="H27" s="6">
        <v>0</v>
      </c>
      <c r="I27" s="7">
        <v>2</v>
      </c>
      <c r="J27" s="7">
        <v>1</v>
      </c>
      <c r="K27" s="7">
        <v>6</v>
      </c>
    </row>
    <row r="28" spans="1:12">
      <c r="B28" s="2" t="s">
        <v>275</v>
      </c>
      <c r="C28" s="6"/>
      <c r="D28" s="6">
        <v>0</v>
      </c>
      <c r="E28" s="9">
        <v>25</v>
      </c>
      <c r="F28" s="6">
        <v>0</v>
      </c>
      <c r="G28" s="9">
        <v>20</v>
      </c>
      <c r="H28" s="6">
        <v>0</v>
      </c>
      <c r="I28" s="9">
        <v>6.9</v>
      </c>
      <c r="J28" s="9">
        <v>50</v>
      </c>
      <c r="K28" s="9">
        <v>12</v>
      </c>
    </row>
    <row r="29" spans="1:12">
      <c r="B29" s="2" t="s">
        <v>276</v>
      </c>
      <c r="C29" s="6"/>
      <c r="D29" s="6">
        <v>0</v>
      </c>
      <c r="E29" s="7">
        <v>1</v>
      </c>
      <c r="F29" s="6">
        <v>0</v>
      </c>
      <c r="G29" s="7">
        <v>1</v>
      </c>
      <c r="H29" s="6">
        <v>0</v>
      </c>
      <c r="I29" s="7">
        <v>1</v>
      </c>
      <c r="J29" s="6">
        <v>0</v>
      </c>
      <c r="K29" s="7">
        <v>3</v>
      </c>
    </row>
    <row r="30" spans="1:12">
      <c r="A30" s="2" t="s">
        <v>628</v>
      </c>
      <c r="B30" s="3" t="s">
        <v>629</v>
      </c>
      <c r="C30" s="5">
        <v>65186</v>
      </c>
    </row>
    <row r="31" spans="1:12">
      <c r="B31" s="2" t="s">
        <v>272</v>
      </c>
      <c r="C31" s="6"/>
      <c r="D31" s="7">
        <v>6</v>
      </c>
      <c r="E31" s="7">
        <v>7</v>
      </c>
      <c r="F31" s="7">
        <v>50</v>
      </c>
      <c r="G31" s="7">
        <v>199</v>
      </c>
      <c r="H31" s="7">
        <v>330</v>
      </c>
      <c r="I31" s="7">
        <v>1723</v>
      </c>
      <c r="J31" s="7">
        <v>136</v>
      </c>
      <c r="K31" s="7">
        <v>2451</v>
      </c>
      <c r="L31" s="2">
        <v>12</v>
      </c>
    </row>
    <row r="32" spans="1:12">
      <c r="B32" s="2" t="s">
        <v>273</v>
      </c>
      <c r="D32" s="8">
        <v>9.1999999999999993</v>
      </c>
      <c r="E32" s="8">
        <v>10.7</v>
      </c>
      <c r="F32" s="8">
        <v>76.7</v>
      </c>
      <c r="G32" s="8">
        <v>305.3</v>
      </c>
      <c r="H32" s="8">
        <v>506.2</v>
      </c>
      <c r="I32" s="8">
        <v>2643.2</v>
      </c>
      <c r="J32" s="8">
        <v>208.6</v>
      </c>
      <c r="K32" s="8">
        <v>3760</v>
      </c>
    </row>
    <row r="33" spans="1:12">
      <c r="B33" s="2" t="s">
        <v>274</v>
      </c>
      <c r="C33" s="6"/>
      <c r="D33" s="7">
        <v>5</v>
      </c>
      <c r="E33" s="7">
        <v>7</v>
      </c>
      <c r="F33" s="7">
        <v>25</v>
      </c>
      <c r="G33" s="7">
        <v>106</v>
      </c>
      <c r="H33" s="7">
        <v>25</v>
      </c>
      <c r="I33" s="7">
        <v>223</v>
      </c>
      <c r="J33" s="7">
        <v>20</v>
      </c>
      <c r="K33" s="7">
        <v>411</v>
      </c>
    </row>
    <row r="34" spans="1:12">
      <c r="B34" s="2" t="s">
        <v>275</v>
      </c>
      <c r="C34" s="6"/>
      <c r="D34" s="9">
        <v>83.3</v>
      </c>
      <c r="E34" s="9">
        <v>100</v>
      </c>
      <c r="F34" s="9">
        <v>50</v>
      </c>
      <c r="G34" s="9">
        <v>53.3</v>
      </c>
      <c r="H34" s="9">
        <v>7.6</v>
      </c>
      <c r="I34" s="9">
        <v>12.9</v>
      </c>
      <c r="J34" s="9">
        <v>14.7</v>
      </c>
      <c r="K34" s="9">
        <v>16.8</v>
      </c>
    </row>
    <row r="35" spans="1:12">
      <c r="B35" s="2" t="s">
        <v>276</v>
      </c>
      <c r="C35" s="6"/>
      <c r="D35" s="7">
        <v>4</v>
      </c>
      <c r="E35" s="7">
        <v>3</v>
      </c>
      <c r="F35" s="7">
        <v>29</v>
      </c>
      <c r="G35" s="7">
        <v>86</v>
      </c>
      <c r="H35" s="7">
        <v>21</v>
      </c>
      <c r="I35" s="7">
        <v>229</v>
      </c>
      <c r="J35" s="7">
        <v>17</v>
      </c>
      <c r="K35" s="7">
        <v>389</v>
      </c>
    </row>
    <row r="36" spans="1:12">
      <c r="A36" s="2" t="s">
        <v>630</v>
      </c>
      <c r="B36" s="3" t="s">
        <v>631</v>
      </c>
      <c r="C36" s="5">
        <v>7243</v>
      </c>
    </row>
    <row r="37" spans="1:12">
      <c r="B37" s="2" t="s">
        <v>272</v>
      </c>
      <c r="C37" s="6"/>
      <c r="D37" s="6">
        <v>0</v>
      </c>
      <c r="E37" s="7">
        <v>6</v>
      </c>
      <c r="F37" s="7">
        <v>2</v>
      </c>
      <c r="G37" s="7">
        <v>30</v>
      </c>
      <c r="H37" s="7">
        <v>18</v>
      </c>
      <c r="I37" s="7">
        <v>59</v>
      </c>
      <c r="J37" s="7">
        <v>10</v>
      </c>
      <c r="K37" s="7">
        <v>125</v>
      </c>
      <c r="L37" s="2">
        <v>12</v>
      </c>
    </row>
    <row r="38" spans="1:12">
      <c r="B38" s="2" t="s">
        <v>273</v>
      </c>
      <c r="D38" s="2">
        <v>0</v>
      </c>
      <c r="E38" s="8">
        <v>82.8</v>
      </c>
      <c r="F38" s="8">
        <v>27.6</v>
      </c>
      <c r="G38" s="8">
        <v>414.2</v>
      </c>
      <c r="H38" s="8">
        <v>248.5</v>
      </c>
      <c r="I38" s="8">
        <v>814.6</v>
      </c>
      <c r="J38" s="8">
        <v>138.1</v>
      </c>
      <c r="K38" s="8">
        <v>1725.8</v>
      </c>
    </row>
    <row r="39" spans="1:12">
      <c r="B39" s="2" t="s">
        <v>274</v>
      </c>
      <c r="C39" s="6"/>
      <c r="D39" s="6">
        <v>0</v>
      </c>
      <c r="E39" s="6">
        <v>0</v>
      </c>
      <c r="F39" s="7">
        <v>1</v>
      </c>
      <c r="G39" s="7">
        <v>16</v>
      </c>
      <c r="H39" s="7">
        <v>5</v>
      </c>
      <c r="I39" s="7">
        <v>12</v>
      </c>
      <c r="J39" s="7">
        <v>1</v>
      </c>
      <c r="K39" s="7">
        <v>35</v>
      </c>
    </row>
    <row r="40" spans="1:12">
      <c r="B40" s="2" t="s">
        <v>275</v>
      </c>
      <c r="C40" s="6"/>
      <c r="D40" s="6">
        <v>0</v>
      </c>
      <c r="E40" s="6">
        <v>0</v>
      </c>
      <c r="F40" s="9">
        <v>50</v>
      </c>
      <c r="G40" s="9">
        <v>53.3</v>
      </c>
      <c r="H40" s="9">
        <v>27.8</v>
      </c>
      <c r="I40" s="9">
        <v>20.3</v>
      </c>
      <c r="J40" s="9">
        <v>10</v>
      </c>
      <c r="K40" s="9">
        <v>28</v>
      </c>
    </row>
    <row r="41" spans="1:12">
      <c r="B41" s="2" t="s">
        <v>276</v>
      </c>
      <c r="C41" s="6"/>
      <c r="D41" s="6">
        <v>0</v>
      </c>
      <c r="E41" s="7">
        <v>1</v>
      </c>
      <c r="F41" s="7">
        <v>1</v>
      </c>
      <c r="G41" s="7">
        <v>13</v>
      </c>
      <c r="H41" s="7">
        <v>5</v>
      </c>
      <c r="I41" s="7">
        <v>17</v>
      </c>
      <c r="J41" s="7">
        <v>1</v>
      </c>
      <c r="K41" s="7">
        <v>38</v>
      </c>
    </row>
    <row r="42" spans="1:12">
      <c r="A42" s="2" t="s">
        <v>632</v>
      </c>
      <c r="B42" s="3" t="s">
        <v>633</v>
      </c>
      <c r="C42" s="5">
        <v>3223</v>
      </c>
    </row>
    <row r="43" spans="1:12">
      <c r="B43" s="2" t="s">
        <v>272</v>
      </c>
      <c r="C43" s="6"/>
      <c r="D43" s="6">
        <v>0</v>
      </c>
      <c r="E43" s="6">
        <v>0</v>
      </c>
      <c r="F43" s="6">
        <v>0</v>
      </c>
      <c r="G43" s="7">
        <v>3</v>
      </c>
      <c r="H43" s="7">
        <v>2</v>
      </c>
      <c r="I43" s="7">
        <v>11</v>
      </c>
      <c r="J43" s="6">
        <v>0</v>
      </c>
      <c r="K43" s="7">
        <v>16</v>
      </c>
      <c r="L43" s="2">
        <v>12</v>
      </c>
    </row>
    <row r="44" spans="1:12">
      <c r="B44" s="2" t="s">
        <v>273</v>
      </c>
      <c r="D44" s="2">
        <v>0</v>
      </c>
      <c r="E44" s="2">
        <v>0</v>
      </c>
      <c r="F44" s="2">
        <v>0</v>
      </c>
      <c r="G44" s="8">
        <v>93.1</v>
      </c>
      <c r="H44" s="8">
        <v>62.1</v>
      </c>
      <c r="I44" s="8">
        <v>341.3</v>
      </c>
      <c r="J44" s="2">
        <v>0</v>
      </c>
      <c r="K44" s="8">
        <v>496.4</v>
      </c>
    </row>
    <row r="45" spans="1:12">
      <c r="B45" s="2" t="s">
        <v>274</v>
      </c>
      <c r="C45" s="6"/>
      <c r="D45" s="6">
        <v>0</v>
      </c>
      <c r="E45" s="6">
        <v>0</v>
      </c>
      <c r="F45" s="6">
        <v>0</v>
      </c>
      <c r="G45" s="7">
        <v>3</v>
      </c>
      <c r="H45" s="7">
        <v>1</v>
      </c>
      <c r="I45" s="6">
        <v>0</v>
      </c>
      <c r="J45" s="6">
        <v>0</v>
      </c>
      <c r="K45" s="7">
        <v>4</v>
      </c>
    </row>
    <row r="46" spans="1:12">
      <c r="B46" s="2" t="s">
        <v>275</v>
      </c>
      <c r="C46" s="6"/>
      <c r="D46" s="6">
        <v>0</v>
      </c>
      <c r="E46" s="6">
        <v>0</v>
      </c>
      <c r="F46" s="6">
        <v>0</v>
      </c>
      <c r="G46" s="9">
        <v>100</v>
      </c>
      <c r="H46" s="9">
        <v>50</v>
      </c>
      <c r="I46" s="6">
        <v>0</v>
      </c>
      <c r="J46" s="6">
        <v>0</v>
      </c>
      <c r="K46" s="9">
        <v>25</v>
      </c>
    </row>
    <row r="47" spans="1:12">
      <c r="B47" s="2" t="s">
        <v>276</v>
      </c>
      <c r="C47" s="6"/>
      <c r="D47" s="6">
        <v>0</v>
      </c>
      <c r="E47" s="6">
        <v>0</v>
      </c>
      <c r="F47" s="6">
        <v>0</v>
      </c>
      <c r="G47" s="7">
        <v>1</v>
      </c>
      <c r="H47" s="7">
        <v>1</v>
      </c>
      <c r="I47" s="6">
        <v>0</v>
      </c>
      <c r="J47" s="6">
        <v>0</v>
      </c>
      <c r="K47" s="7">
        <v>2</v>
      </c>
    </row>
    <row r="48" spans="1:12">
      <c r="A48" s="2" t="s">
        <v>634</v>
      </c>
      <c r="B48" s="3" t="s">
        <v>635</v>
      </c>
      <c r="C48" s="5">
        <v>7908</v>
      </c>
    </row>
    <row r="49" spans="1:12">
      <c r="B49" s="2" t="s">
        <v>272</v>
      </c>
      <c r="C49" s="6"/>
      <c r="D49" s="6">
        <v>0</v>
      </c>
      <c r="E49" s="7">
        <v>2</v>
      </c>
      <c r="F49" s="7">
        <v>2</v>
      </c>
      <c r="G49" s="7">
        <v>32</v>
      </c>
      <c r="H49" s="7">
        <v>8</v>
      </c>
      <c r="I49" s="7">
        <v>75</v>
      </c>
      <c r="J49" s="7">
        <v>3</v>
      </c>
      <c r="K49" s="7">
        <v>122</v>
      </c>
      <c r="L49" s="2">
        <v>12</v>
      </c>
    </row>
    <row r="50" spans="1:12">
      <c r="B50" s="2" t="s">
        <v>273</v>
      </c>
      <c r="D50" s="2">
        <v>0</v>
      </c>
      <c r="E50" s="8">
        <v>25.3</v>
      </c>
      <c r="F50" s="8">
        <v>25.3</v>
      </c>
      <c r="G50" s="8">
        <v>404.7</v>
      </c>
      <c r="H50" s="8">
        <v>101.2</v>
      </c>
      <c r="I50" s="8">
        <v>948.4</v>
      </c>
      <c r="J50" s="8">
        <v>37.9</v>
      </c>
      <c r="K50" s="8">
        <v>1542.7</v>
      </c>
    </row>
    <row r="51" spans="1:12">
      <c r="B51" s="2" t="s">
        <v>274</v>
      </c>
      <c r="C51" s="6"/>
      <c r="D51" s="6">
        <v>0</v>
      </c>
      <c r="E51" s="7">
        <v>1</v>
      </c>
      <c r="F51" s="6">
        <v>0</v>
      </c>
      <c r="G51" s="7">
        <v>11</v>
      </c>
      <c r="H51" s="7">
        <v>1</v>
      </c>
      <c r="I51" s="7">
        <v>11</v>
      </c>
      <c r="J51" s="7">
        <v>1</v>
      </c>
      <c r="K51" s="7">
        <v>25</v>
      </c>
    </row>
    <row r="52" spans="1:12">
      <c r="B52" s="2" t="s">
        <v>275</v>
      </c>
      <c r="C52" s="6"/>
      <c r="D52" s="6">
        <v>0</v>
      </c>
      <c r="E52" s="9">
        <v>50</v>
      </c>
      <c r="F52" s="6">
        <v>0</v>
      </c>
      <c r="G52" s="9">
        <v>34.4</v>
      </c>
      <c r="H52" s="9">
        <v>12.5</v>
      </c>
      <c r="I52" s="9">
        <v>14.7</v>
      </c>
      <c r="J52" s="9">
        <v>33.299999999999997</v>
      </c>
      <c r="K52" s="9">
        <v>20.5</v>
      </c>
    </row>
    <row r="53" spans="1:12">
      <c r="B53" s="2" t="s">
        <v>276</v>
      </c>
      <c r="C53" s="6"/>
      <c r="D53" s="6">
        <v>0</v>
      </c>
      <c r="E53" s="7">
        <v>1</v>
      </c>
      <c r="F53" s="6">
        <v>0</v>
      </c>
      <c r="G53" s="7">
        <v>6</v>
      </c>
      <c r="H53" s="7">
        <v>2</v>
      </c>
      <c r="I53" s="7">
        <v>11</v>
      </c>
      <c r="J53" s="6">
        <v>0</v>
      </c>
      <c r="K53" s="7">
        <v>20</v>
      </c>
    </row>
    <row r="54" spans="1:12">
      <c r="A54" s="2" t="s">
        <v>636</v>
      </c>
      <c r="B54" s="3" t="s">
        <v>637</v>
      </c>
      <c r="C54" s="5">
        <v>6217</v>
      </c>
    </row>
    <row r="55" spans="1:12">
      <c r="B55" s="2" t="s">
        <v>272</v>
      </c>
      <c r="C55" s="6"/>
      <c r="D55" s="6">
        <v>0</v>
      </c>
      <c r="E55" s="7">
        <v>1</v>
      </c>
      <c r="F55" s="6">
        <v>0</v>
      </c>
      <c r="G55" s="7">
        <v>16</v>
      </c>
      <c r="H55" s="7">
        <v>1</v>
      </c>
      <c r="I55" s="7">
        <v>37</v>
      </c>
      <c r="J55" s="6">
        <v>0</v>
      </c>
      <c r="K55" s="7">
        <v>55</v>
      </c>
      <c r="L55" s="2">
        <v>12</v>
      </c>
    </row>
    <row r="56" spans="1:12">
      <c r="B56" s="2" t="s">
        <v>273</v>
      </c>
      <c r="D56" s="2">
        <v>0</v>
      </c>
      <c r="E56" s="8">
        <v>16.100000000000001</v>
      </c>
      <c r="F56" s="2">
        <v>0</v>
      </c>
      <c r="G56" s="8">
        <v>257.39999999999998</v>
      </c>
      <c r="H56" s="8">
        <v>16.100000000000001</v>
      </c>
      <c r="I56" s="8">
        <v>595.1</v>
      </c>
      <c r="J56" s="2">
        <v>0</v>
      </c>
      <c r="K56" s="8">
        <v>884.7</v>
      </c>
    </row>
    <row r="57" spans="1:12">
      <c r="B57" s="2" t="s">
        <v>274</v>
      </c>
      <c r="C57" s="6"/>
      <c r="D57" s="6">
        <v>0</v>
      </c>
      <c r="E57" s="6">
        <v>0</v>
      </c>
      <c r="F57" s="6">
        <v>0</v>
      </c>
      <c r="G57" s="7">
        <v>9</v>
      </c>
      <c r="H57" s="6">
        <v>0</v>
      </c>
      <c r="I57" s="7">
        <v>24</v>
      </c>
      <c r="J57" s="6">
        <v>0</v>
      </c>
      <c r="K57" s="7">
        <v>33</v>
      </c>
    </row>
    <row r="58" spans="1:12">
      <c r="B58" s="2" t="s">
        <v>275</v>
      </c>
      <c r="C58" s="6"/>
      <c r="D58" s="6">
        <v>0</v>
      </c>
      <c r="E58" s="6">
        <v>0</v>
      </c>
      <c r="F58" s="6">
        <v>0</v>
      </c>
      <c r="G58" s="9">
        <v>56.3</v>
      </c>
      <c r="H58" s="6">
        <v>0</v>
      </c>
      <c r="I58" s="9">
        <v>64.900000000000006</v>
      </c>
      <c r="J58" s="6">
        <v>0</v>
      </c>
      <c r="K58" s="9">
        <v>60</v>
      </c>
    </row>
    <row r="59" spans="1:12">
      <c r="B59" s="2" t="s">
        <v>276</v>
      </c>
      <c r="C59" s="6"/>
      <c r="D59" s="6">
        <v>0</v>
      </c>
      <c r="E59" s="7">
        <v>1</v>
      </c>
      <c r="F59" s="6">
        <v>0</v>
      </c>
      <c r="G59" s="7">
        <v>4</v>
      </c>
      <c r="H59" s="6">
        <v>0</v>
      </c>
      <c r="I59" s="7">
        <v>26</v>
      </c>
      <c r="J59" s="6">
        <v>0</v>
      </c>
      <c r="K59" s="7">
        <v>31</v>
      </c>
    </row>
    <row r="60" spans="1:12">
      <c r="A60" s="2" t="s">
        <v>638</v>
      </c>
      <c r="B60" s="3" t="s">
        <v>639</v>
      </c>
      <c r="C60" s="5">
        <v>0</v>
      </c>
    </row>
    <row r="61" spans="1:12">
      <c r="B61" s="2" t="s">
        <v>272</v>
      </c>
      <c r="C61" s="6"/>
      <c r="D61" s="6">
        <v>0</v>
      </c>
      <c r="E61" s="6">
        <v>0</v>
      </c>
      <c r="F61" s="6">
        <v>0</v>
      </c>
      <c r="G61" s="7">
        <v>1</v>
      </c>
      <c r="H61" s="7">
        <v>3</v>
      </c>
      <c r="I61" s="7">
        <v>4</v>
      </c>
      <c r="J61" s="7">
        <v>1</v>
      </c>
      <c r="K61" s="7">
        <v>9</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6">
        <v>0</v>
      </c>
      <c r="J63" s="7">
        <v>1</v>
      </c>
      <c r="K63" s="7">
        <v>1</v>
      </c>
    </row>
    <row r="64" spans="1:12">
      <c r="B64" s="2" t="s">
        <v>275</v>
      </c>
      <c r="C64" s="6"/>
      <c r="D64" s="6">
        <v>0</v>
      </c>
      <c r="E64" s="6">
        <v>0</v>
      </c>
      <c r="F64" s="6">
        <v>0</v>
      </c>
      <c r="G64" s="6">
        <v>0</v>
      </c>
      <c r="H64" s="6">
        <v>0</v>
      </c>
      <c r="I64" s="6">
        <v>0</v>
      </c>
      <c r="J64" s="9">
        <v>100</v>
      </c>
      <c r="K64" s="9">
        <v>11.1</v>
      </c>
    </row>
    <row r="65" spans="1:12">
      <c r="B65" s="2" t="s">
        <v>276</v>
      </c>
      <c r="C65" s="6"/>
      <c r="D65" s="6">
        <v>0</v>
      </c>
      <c r="E65" s="6">
        <v>0</v>
      </c>
      <c r="F65" s="6">
        <v>0</v>
      </c>
      <c r="G65" s="6">
        <v>0</v>
      </c>
      <c r="H65" s="6">
        <v>0</v>
      </c>
      <c r="I65" s="6">
        <v>0</v>
      </c>
      <c r="J65" s="7">
        <v>1</v>
      </c>
      <c r="K65" s="7">
        <v>1</v>
      </c>
    </row>
    <row r="66" spans="1:12">
      <c r="A66" s="2" t="s">
        <v>640</v>
      </c>
      <c r="B66" s="3" t="s">
        <v>641</v>
      </c>
      <c r="C66" s="5">
        <v>5394</v>
      </c>
    </row>
    <row r="67" spans="1:12">
      <c r="B67" s="2" t="s">
        <v>272</v>
      </c>
      <c r="C67" s="6"/>
      <c r="D67" s="6">
        <v>0</v>
      </c>
      <c r="E67" s="6">
        <v>0</v>
      </c>
      <c r="F67" s="6">
        <v>0</v>
      </c>
      <c r="G67" s="7">
        <v>2</v>
      </c>
      <c r="H67" s="6">
        <v>0</v>
      </c>
      <c r="I67" s="7">
        <v>2</v>
      </c>
      <c r="J67" s="6">
        <v>0</v>
      </c>
      <c r="K67" s="7">
        <v>4</v>
      </c>
      <c r="L67" s="2">
        <v>12</v>
      </c>
    </row>
    <row r="68" spans="1:12">
      <c r="B68" s="2" t="s">
        <v>273</v>
      </c>
      <c r="D68" s="2">
        <v>0</v>
      </c>
      <c r="E68" s="2">
        <v>0</v>
      </c>
      <c r="F68" s="2">
        <v>0</v>
      </c>
      <c r="G68" s="8">
        <v>37.1</v>
      </c>
      <c r="H68" s="2">
        <v>0</v>
      </c>
      <c r="I68" s="8">
        <v>37.1</v>
      </c>
      <c r="J68" s="2">
        <v>0</v>
      </c>
      <c r="K68" s="8">
        <v>74.2</v>
      </c>
    </row>
    <row r="69" spans="1:12">
      <c r="B69" s="2" t="s">
        <v>274</v>
      </c>
      <c r="C69" s="6"/>
      <c r="D69" s="6">
        <v>0</v>
      </c>
      <c r="E69" s="6">
        <v>0</v>
      </c>
      <c r="F69" s="6">
        <v>0</v>
      </c>
      <c r="G69" s="7">
        <v>1</v>
      </c>
      <c r="H69" s="6">
        <v>0</v>
      </c>
      <c r="I69" s="6">
        <v>0</v>
      </c>
      <c r="J69" s="6">
        <v>0</v>
      </c>
      <c r="K69" s="7">
        <v>1</v>
      </c>
    </row>
    <row r="70" spans="1:12">
      <c r="B70" s="2" t="s">
        <v>275</v>
      </c>
      <c r="C70" s="6"/>
      <c r="D70" s="6">
        <v>0</v>
      </c>
      <c r="E70" s="6">
        <v>0</v>
      </c>
      <c r="F70" s="6">
        <v>0</v>
      </c>
      <c r="G70" s="9">
        <v>50</v>
      </c>
      <c r="H70" s="6">
        <v>0</v>
      </c>
      <c r="I70" s="6">
        <v>0</v>
      </c>
      <c r="J70" s="6">
        <v>0</v>
      </c>
      <c r="K70" s="9">
        <v>25</v>
      </c>
    </row>
    <row r="71" spans="1:12">
      <c r="B71" s="2" t="s">
        <v>276</v>
      </c>
      <c r="C71" s="6"/>
      <c r="D71" s="6">
        <v>0</v>
      </c>
      <c r="E71" s="6">
        <v>0</v>
      </c>
      <c r="F71" s="6">
        <v>0</v>
      </c>
      <c r="G71" s="7">
        <v>1</v>
      </c>
      <c r="H71" s="6">
        <v>0</v>
      </c>
      <c r="I71" s="6">
        <v>0</v>
      </c>
      <c r="J71" s="6">
        <v>0</v>
      </c>
      <c r="K71" s="7">
        <v>1</v>
      </c>
    </row>
    <row r="72" spans="1:12">
      <c r="A72" s="2" t="s">
        <v>642</v>
      </c>
      <c r="B72" s="3" t="s">
        <v>643</v>
      </c>
      <c r="C72" s="5">
        <v>2447</v>
      </c>
    </row>
    <row r="73" spans="1:12">
      <c r="B73" s="2" t="s">
        <v>272</v>
      </c>
      <c r="C73" s="6"/>
      <c r="D73" s="6">
        <v>0</v>
      </c>
      <c r="E73" s="6">
        <v>0</v>
      </c>
      <c r="F73" s="6">
        <v>0</v>
      </c>
      <c r="G73" s="6">
        <v>0</v>
      </c>
      <c r="H73" s="7">
        <v>2</v>
      </c>
      <c r="I73" s="7">
        <v>18</v>
      </c>
      <c r="J73" s="6">
        <v>0</v>
      </c>
      <c r="K73" s="7">
        <v>20</v>
      </c>
      <c r="L73" s="2">
        <v>12</v>
      </c>
    </row>
    <row r="74" spans="1:12">
      <c r="B74" s="2" t="s">
        <v>273</v>
      </c>
      <c r="D74" s="2">
        <v>0</v>
      </c>
      <c r="E74" s="2">
        <v>0</v>
      </c>
      <c r="F74" s="2">
        <v>0</v>
      </c>
      <c r="G74" s="2">
        <v>0</v>
      </c>
      <c r="H74" s="8">
        <v>81.7</v>
      </c>
      <c r="I74" s="8">
        <v>735.6</v>
      </c>
      <c r="J74" s="2">
        <v>0</v>
      </c>
      <c r="K74" s="8">
        <v>817.3</v>
      </c>
    </row>
    <row r="75" spans="1:12">
      <c r="B75" s="2" t="s">
        <v>274</v>
      </c>
      <c r="C75" s="6"/>
      <c r="D75" s="6">
        <v>0</v>
      </c>
      <c r="E75" s="6">
        <v>0</v>
      </c>
      <c r="F75" s="6">
        <v>0</v>
      </c>
      <c r="G75" s="6">
        <v>0</v>
      </c>
      <c r="H75" s="6">
        <v>0</v>
      </c>
      <c r="I75" s="7">
        <v>1</v>
      </c>
      <c r="J75" s="6">
        <v>0</v>
      </c>
      <c r="K75" s="7">
        <v>1</v>
      </c>
    </row>
    <row r="76" spans="1:12">
      <c r="B76" s="2" t="s">
        <v>275</v>
      </c>
      <c r="C76" s="6"/>
      <c r="D76" s="6">
        <v>0</v>
      </c>
      <c r="E76" s="6">
        <v>0</v>
      </c>
      <c r="F76" s="6">
        <v>0</v>
      </c>
      <c r="G76" s="6">
        <v>0</v>
      </c>
      <c r="H76" s="6">
        <v>0</v>
      </c>
      <c r="I76" s="9">
        <v>5.6</v>
      </c>
      <c r="J76" s="6">
        <v>0</v>
      </c>
      <c r="K76" s="9">
        <v>5</v>
      </c>
    </row>
    <row r="77" spans="1:12">
      <c r="B77" s="2" t="s">
        <v>276</v>
      </c>
      <c r="C77" s="6"/>
      <c r="D77" s="6">
        <v>0</v>
      </c>
      <c r="E77" s="6">
        <v>0</v>
      </c>
      <c r="F77" s="6">
        <v>0</v>
      </c>
      <c r="G77" s="6">
        <v>0</v>
      </c>
      <c r="H77" s="6">
        <v>0</v>
      </c>
      <c r="I77" s="7">
        <v>1</v>
      </c>
      <c r="J77" s="6">
        <v>0</v>
      </c>
      <c r="K77" s="7">
        <v>1</v>
      </c>
    </row>
    <row r="78" spans="1:12">
      <c r="A78" s="2" t="s">
        <v>644</v>
      </c>
      <c r="B78" s="3" t="s">
        <v>645</v>
      </c>
      <c r="C78" s="5">
        <v>2669</v>
      </c>
    </row>
    <row r="79" spans="1:12">
      <c r="B79" s="2" t="s">
        <v>272</v>
      </c>
      <c r="C79" s="6"/>
      <c r="D79" s="6">
        <v>0</v>
      </c>
      <c r="E79" s="7">
        <v>2</v>
      </c>
      <c r="F79" s="6">
        <v>0</v>
      </c>
      <c r="G79" s="7">
        <v>7</v>
      </c>
      <c r="H79" s="7">
        <v>4</v>
      </c>
      <c r="I79" s="7">
        <v>9</v>
      </c>
      <c r="J79" s="7">
        <v>3</v>
      </c>
      <c r="K79" s="7">
        <v>25</v>
      </c>
      <c r="L79" s="2">
        <v>12</v>
      </c>
    </row>
    <row r="80" spans="1:12">
      <c r="B80" s="2" t="s">
        <v>273</v>
      </c>
      <c r="D80" s="2">
        <v>0</v>
      </c>
      <c r="E80" s="8">
        <v>74.900000000000006</v>
      </c>
      <c r="F80" s="2">
        <v>0</v>
      </c>
      <c r="G80" s="8">
        <v>262.3</v>
      </c>
      <c r="H80" s="8">
        <v>149.9</v>
      </c>
      <c r="I80" s="8">
        <v>337.2</v>
      </c>
      <c r="J80" s="8">
        <v>112.4</v>
      </c>
      <c r="K80" s="8">
        <v>936.7</v>
      </c>
    </row>
    <row r="81" spans="1:12">
      <c r="B81" s="2" t="s">
        <v>274</v>
      </c>
      <c r="C81" s="6"/>
      <c r="D81" s="6">
        <v>0</v>
      </c>
      <c r="E81" s="6">
        <v>0</v>
      </c>
      <c r="F81" s="6">
        <v>0</v>
      </c>
      <c r="G81" s="7">
        <v>6</v>
      </c>
      <c r="H81" s="6">
        <v>0</v>
      </c>
      <c r="I81" s="7">
        <v>3</v>
      </c>
      <c r="J81" s="7">
        <v>2</v>
      </c>
      <c r="K81" s="7">
        <v>11</v>
      </c>
    </row>
    <row r="82" spans="1:12">
      <c r="B82" s="2" t="s">
        <v>275</v>
      </c>
      <c r="C82" s="6"/>
      <c r="D82" s="6">
        <v>0</v>
      </c>
      <c r="E82" s="6">
        <v>0</v>
      </c>
      <c r="F82" s="6">
        <v>0</v>
      </c>
      <c r="G82" s="9">
        <v>85.7</v>
      </c>
      <c r="H82" s="6">
        <v>0</v>
      </c>
      <c r="I82" s="9">
        <v>33.299999999999997</v>
      </c>
      <c r="J82" s="9">
        <v>66.7</v>
      </c>
      <c r="K82" s="9">
        <v>44</v>
      </c>
    </row>
    <row r="83" spans="1:12">
      <c r="B83" s="2" t="s">
        <v>276</v>
      </c>
      <c r="C83" s="6"/>
      <c r="D83" s="6">
        <v>0</v>
      </c>
      <c r="E83" s="6">
        <v>0</v>
      </c>
      <c r="F83" s="6">
        <v>0</v>
      </c>
      <c r="G83" s="7">
        <v>2</v>
      </c>
      <c r="H83" s="6">
        <v>0</v>
      </c>
      <c r="I83" s="7">
        <v>5</v>
      </c>
      <c r="J83" s="6">
        <v>0</v>
      </c>
      <c r="K83" s="7">
        <v>7</v>
      </c>
    </row>
    <row r="84" spans="1:12">
      <c r="A84" s="2" t="s">
        <v>646</v>
      </c>
      <c r="B84" s="3" t="s">
        <v>647</v>
      </c>
      <c r="C84" s="5">
        <v>24065</v>
      </c>
    </row>
    <row r="85" spans="1:12">
      <c r="B85" s="2" t="s">
        <v>272</v>
      </c>
      <c r="C85" s="6"/>
      <c r="D85" s="7">
        <v>1</v>
      </c>
      <c r="E85" s="7">
        <v>5</v>
      </c>
      <c r="F85" s="7">
        <v>8</v>
      </c>
      <c r="G85" s="7">
        <v>130</v>
      </c>
      <c r="H85" s="7">
        <v>79</v>
      </c>
      <c r="I85" s="7">
        <v>342</v>
      </c>
      <c r="J85" s="7">
        <v>41</v>
      </c>
      <c r="K85" s="7">
        <v>606</v>
      </c>
      <c r="L85" s="2">
        <v>12</v>
      </c>
    </row>
    <row r="86" spans="1:12">
      <c r="B86" s="2" t="s">
        <v>273</v>
      </c>
      <c r="D86" s="8">
        <v>4.2</v>
      </c>
      <c r="E86" s="8">
        <v>20.8</v>
      </c>
      <c r="F86" s="8">
        <v>33.200000000000003</v>
      </c>
      <c r="G86" s="8">
        <v>540.20000000000005</v>
      </c>
      <c r="H86" s="8">
        <v>328.3</v>
      </c>
      <c r="I86" s="8">
        <v>1421.2</v>
      </c>
      <c r="J86" s="8">
        <v>170.4</v>
      </c>
      <c r="K86" s="8">
        <v>2518.1999999999998</v>
      </c>
    </row>
    <row r="87" spans="1:12">
      <c r="B87" s="2" t="s">
        <v>274</v>
      </c>
      <c r="C87" s="6"/>
      <c r="D87" s="6">
        <v>0</v>
      </c>
      <c r="E87" s="6">
        <v>0</v>
      </c>
      <c r="F87" s="7">
        <v>2</v>
      </c>
      <c r="G87" s="7">
        <v>56</v>
      </c>
      <c r="H87" s="7">
        <v>2</v>
      </c>
      <c r="I87" s="7">
        <v>35</v>
      </c>
      <c r="J87" s="6">
        <v>0</v>
      </c>
      <c r="K87" s="7">
        <v>95</v>
      </c>
    </row>
    <row r="88" spans="1:12">
      <c r="B88" s="2" t="s">
        <v>275</v>
      </c>
      <c r="C88" s="6"/>
      <c r="D88" s="6">
        <v>0</v>
      </c>
      <c r="E88" s="6">
        <v>0</v>
      </c>
      <c r="F88" s="9">
        <v>25</v>
      </c>
      <c r="G88" s="9">
        <v>43.1</v>
      </c>
      <c r="H88" s="9">
        <v>2.5</v>
      </c>
      <c r="I88" s="9">
        <v>10.199999999999999</v>
      </c>
      <c r="J88" s="6">
        <v>0</v>
      </c>
      <c r="K88" s="9">
        <v>15.7</v>
      </c>
    </row>
    <row r="89" spans="1:12">
      <c r="B89" s="2" t="s">
        <v>276</v>
      </c>
      <c r="C89" s="6"/>
      <c r="D89" s="7">
        <v>1</v>
      </c>
      <c r="E89" s="7">
        <v>2</v>
      </c>
      <c r="F89" s="7">
        <v>3</v>
      </c>
      <c r="G89" s="7">
        <v>63</v>
      </c>
      <c r="H89" s="7">
        <v>10</v>
      </c>
      <c r="I89" s="7">
        <v>45</v>
      </c>
      <c r="J89" s="7">
        <v>2</v>
      </c>
      <c r="K89" s="7">
        <v>126</v>
      </c>
    </row>
    <row r="90" spans="1:12">
      <c r="A90" s="2" t="s">
        <v>648</v>
      </c>
      <c r="B90" s="3" t="s">
        <v>649</v>
      </c>
      <c r="C90" s="5">
        <v>2744</v>
      </c>
    </row>
    <row r="91" spans="1:12">
      <c r="B91" s="2" t="s">
        <v>272</v>
      </c>
      <c r="C91" s="6"/>
      <c r="D91" s="7">
        <v>5</v>
      </c>
      <c r="E91" s="7">
        <v>14</v>
      </c>
      <c r="F91" s="7">
        <v>5</v>
      </c>
      <c r="G91" s="7">
        <v>32</v>
      </c>
      <c r="H91" s="7">
        <v>13</v>
      </c>
      <c r="I91" s="7">
        <v>286</v>
      </c>
      <c r="J91" s="7">
        <v>12</v>
      </c>
      <c r="K91" s="7">
        <v>367</v>
      </c>
      <c r="L91" s="2">
        <v>12</v>
      </c>
    </row>
    <row r="92" spans="1:12">
      <c r="B92" s="2" t="s">
        <v>273</v>
      </c>
      <c r="D92" s="8">
        <v>182.2</v>
      </c>
      <c r="E92" s="8">
        <v>510.2</v>
      </c>
      <c r="F92" s="8">
        <v>182.2</v>
      </c>
      <c r="G92" s="8">
        <v>1166.2</v>
      </c>
      <c r="H92" s="8">
        <v>473.8</v>
      </c>
      <c r="I92" s="8">
        <v>10422.700000000001</v>
      </c>
      <c r="J92" s="8">
        <v>437.3</v>
      </c>
      <c r="K92" s="8">
        <v>13374.6</v>
      </c>
    </row>
    <row r="93" spans="1:12">
      <c r="B93" s="2" t="s">
        <v>274</v>
      </c>
      <c r="C93" s="6"/>
      <c r="D93" s="7">
        <v>3</v>
      </c>
      <c r="E93" s="7">
        <v>4</v>
      </c>
      <c r="F93" s="7">
        <v>3</v>
      </c>
      <c r="G93" s="7">
        <v>17</v>
      </c>
      <c r="H93" s="6">
        <v>0</v>
      </c>
      <c r="I93" s="7">
        <v>38</v>
      </c>
      <c r="J93" s="7">
        <v>1</v>
      </c>
      <c r="K93" s="7">
        <v>66</v>
      </c>
    </row>
    <row r="94" spans="1:12">
      <c r="B94" s="2" t="s">
        <v>275</v>
      </c>
      <c r="C94" s="6"/>
      <c r="D94" s="9">
        <v>60</v>
      </c>
      <c r="E94" s="9">
        <v>28.6</v>
      </c>
      <c r="F94" s="9">
        <v>60</v>
      </c>
      <c r="G94" s="9">
        <v>53.1</v>
      </c>
      <c r="H94" s="6">
        <v>0</v>
      </c>
      <c r="I94" s="9">
        <v>13.3</v>
      </c>
      <c r="J94" s="9">
        <v>8.3000000000000007</v>
      </c>
      <c r="K94" s="9">
        <v>18</v>
      </c>
    </row>
    <row r="95" spans="1:12">
      <c r="B95" s="2" t="s">
        <v>276</v>
      </c>
      <c r="C95" s="6"/>
      <c r="D95" s="7">
        <v>1</v>
      </c>
      <c r="E95" s="7">
        <v>3</v>
      </c>
      <c r="F95" s="7">
        <v>3</v>
      </c>
      <c r="G95" s="7">
        <v>12</v>
      </c>
      <c r="H95" s="6">
        <v>0</v>
      </c>
      <c r="I95" s="7">
        <v>30</v>
      </c>
      <c r="J95" s="6">
        <v>0</v>
      </c>
      <c r="K95" s="7">
        <v>49</v>
      </c>
    </row>
    <row r="96" spans="1:12">
      <c r="A96" s="2" t="s">
        <v>650</v>
      </c>
      <c r="B96" s="3" t="s">
        <v>651</v>
      </c>
      <c r="C96" s="5">
        <v>0</v>
      </c>
    </row>
    <row r="97" spans="1:12">
      <c r="B97" s="2" t="s">
        <v>272</v>
      </c>
      <c r="C97" s="6"/>
      <c r="D97" s="6">
        <v>0</v>
      </c>
      <c r="E97" s="7">
        <v>1</v>
      </c>
      <c r="F97" s="6">
        <v>0</v>
      </c>
      <c r="G97" s="6">
        <v>0</v>
      </c>
      <c r="H97" s="6">
        <v>0</v>
      </c>
      <c r="I97" s="7">
        <v>3</v>
      </c>
      <c r="J97" s="6">
        <v>0</v>
      </c>
      <c r="K97" s="7">
        <v>4</v>
      </c>
      <c r="L97" s="2">
        <v>12</v>
      </c>
    </row>
    <row r="98" spans="1:12">
      <c r="B98" s="2" t="s">
        <v>273</v>
      </c>
      <c r="D98" s="2">
        <v>0</v>
      </c>
      <c r="E98" s="2">
        <v>0</v>
      </c>
      <c r="F98" s="2">
        <v>0</v>
      </c>
      <c r="G98" s="2">
        <v>0</v>
      </c>
      <c r="H98" s="2">
        <v>0</v>
      </c>
      <c r="I98" s="2">
        <v>0</v>
      </c>
      <c r="J98" s="2">
        <v>0</v>
      </c>
      <c r="K98" s="2">
        <v>0</v>
      </c>
    </row>
    <row r="99" spans="1:12">
      <c r="B99" s="2" t="s">
        <v>274</v>
      </c>
      <c r="C99" s="6"/>
      <c r="D99" s="6">
        <v>0</v>
      </c>
      <c r="E99" s="6">
        <v>0</v>
      </c>
      <c r="F99" s="6">
        <v>0</v>
      </c>
      <c r="G99" s="6">
        <v>0</v>
      </c>
      <c r="H99" s="6">
        <v>0</v>
      </c>
      <c r="I99" s="6">
        <v>0</v>
      </c>
      <c r="J99" s="6">
        <v>0</v>
      </c>
      <c r="K99" s="6">
        <v>0</v>
      </c>
    </row>
    <row r="100" spans="1:12">
      <c r="B100" s="2" t="s">
        <v>275</v>
      </c>
      <c r="C100" s="6"/>
      <c r="D100" s="6">
        <v>0</v>
      </c>
      <c r="E100" s="6">
        <v>0</v>
      </c>
      <c r="F100" s="6">
        <v>0</v>
      </c>
      <c r="G100" s="6">
        <v>0</v>
      </c>
      <c r="H100" s="6">
        <v>0</v>
      </c>
      <c r="I100" s="6">
        <v>0</v>
      </c>
      <c r="J100" s="6">
        <v>0</v>
      </c>
      <c r="K100" s="6">
        <v>0</v>
      </c>
    </row>
    <row r="101" spans="1:12">
      <c r="B101" s="2" t="s">
        <v>276</v>
      </c>
      <c r="C101" s="6"/>
      <c r="D101" s="6">
        <v>0</v>
      </c>
      <c r="E101" s="6">
        <v>0</v>
      </c>
      <c r="F101" s="6">
        <v>0</v>
      </c>
      <c r="G101" s="6">
        <v>0</v>
      </c>
      <c r="H101" s="6">
        <v>0</v>
      </c>
      <c r="I101" s="6">
        <v>0</v>
      </c>
      <c r="J101" s="6">
        <v>0</v>
      </c>
      <c r="K101" s="6">
        <v>0</v>
      </c>
    </row>
    <row r="102" spans="1:12">
      <c r="A102" s="10"/>
      <c r="B102" s="10" t="s">
        <v>652</v>
      </c>
    </row>
    <row r="103" spans="1:12">
      <c r="A103" s="10" t="s">
        <v>280</v>
      </c>
      <c r="B103" s="10" t="s">
        <v>260</v>
      </c>
      <c r="C103" s="5">
        <v>415786</v>
      </c>
    </row>
    <row r="104" spans="1:12">
      <c r="A104" s="10"/>
      <c r="B104" s="10" t="s">
        <v>272</v>
      </c>
      <c r="C104" s="6"/>
      <c r="D104" s="7">
        <v>18</v>
      </c>
      <c r="E104" s="7">
        <v>185</v>
      </c>
      <c r="F104" s="7">
        <v>213</v>
      </c>
      <c r="G104" s="7">
        <v>1205</v>
      </c>
      <c r="H104" s="7">
        <v>1064</v>
      </c>
      <c r="I104" s="7">
        <v>5886</v>
      </c>
      <c r="J104" s="7">
        <v>423</v>
      </c>
      <c r="K104" s="7">
        <v>8994</v>
      </c>
    </row>
    <row r="105" spans="1:12">
      <c r="A105" s="10"/>
      <c r="B105" s="10" t="s">
        <v>273</v>
      </c>
      <c r="D105" s="8">
        <v>4.3</v>
      </c>
      <c r="E105" s="8">
        <v>44.5</v>
      </c>
      <c r="F105" s="8">
        <v>51.2</v>
      </c>
      <c r="G105" s="8">
        <v>289.8</v>
      </c>
      <c r="H105" s="8">
        <v>255.9</v>
      </c>
      <c r="I105" s="8">
        <v>1415.6</v>
      </c>
      <c r="J105" s="8">
        <v>101.7</v>
      </c>
      <c r="K105" s="8">
        <v>2163.1</v>
      </c>
    </row>
    <row r="106" spans="1:12">
      <c r="A106" s="10"/>
      <c r="B106" s="10" t="s">
        <v>274</v>
      </c>
      <c r="C106" s="6"/>
      <c r="D106" s="7">
        <v>12</v>
      </c>
      <c r="E106" s="7">
        <v>32</v>
      </c>
      <c r="F106" s="7">
        <v>91</v>
      </c>
      <c r="G106" s="7">
        <v>516</v>
      </c>
      <c r="H106" s="7">
        <v>136</v>
      </c>
      <c r="I106" s="7">
        <v>762</v>
      </c>
      <c r="J106" s="7">
        <v>45</v>
      </c>
      <c r="K106" s="7">
        <v>1594</v>
      </c>
    </row>
    <row r="107" spans="1:12">
      <c r="A107" s="10"/>
      <c r="B107" s="10" t="s">
        <v>275</v>
      </c>
      <c r="D107" s="8">
        <v>66.7</v>
      </c>
      <c r="E107" s="8">
        <v>17.3</v>
      </c>
      <c r="F107" s="8">
        <v>42.7</v>
      </c>
      <c r="G107" s="8">
        <v>42.8</v>
      </c>
      <c r="H107" s="8">
        <v>12.8</v>
      </c>
      <c r="I107" s="8">
        <v>12.9</v>
      </c>
      <c r="J107" s="8">
        <v>10.6</v>
      </c>
      <c r="K107" s="8">
        <v>17.7</v>
      </c>
    </row>
    <row r="108" spans="1:12">
      <c r="A108" s="10"/>
      <c r="B108" s="10" t="s">
        <v>276</v>
      </c>
      <c r="C108" s="6"/>
      <c r="D108" s="7">
        <v>17</v>
      </c>
      <c r="E108" s="7">
        <v>31</v>
      </c>
      <c r="F108" s="7">
        <v>120</v>
      </c>
      <c r="G108" s="7">
        <v>508</v>
      </c>
      <c r="H108" s="7">
        <v>153</v>
      </c>
      <c r="I108" s="7">
        <v>833</v>
      </c>
      <c r="J108" s="7">
        <v>34</v>
      </c>
      <c r="K108" s="7">
        <v>1696</v>
      </c>
    </row>
  </sheetData>
  <mergeCells count="2">
    <mergeCell ref="A1:B1"/>
    <mergeCell ref="C1:J1"/>
  </mergeCells>
  <hyperlinks>
    <hyperlink ref="A2" location="DocumentMap!A32" display="&lt;&lt; Back to Document Map" xr:uid="{00000000-0004-0000-1F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4"/>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47" t="s">
        <v>254</v>
      </c>
      <c r="B1" s="47"/>
      <c r="C1" s="48" t="s">
        <v>255</v>
      </c>
      <c r="D1" s="48"/>
      <c r="E1" s="48"/>
      <c r="F1" s="48"/>
      <c r="G1" s="48"/>
      <c r="H1" s="48"/>
      <c r="I1" s="48"/>
      <c r="J1" s="48"/>
      <c r="K1" s="2" t="s">
        <v>653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654</v>
      </c>
      <c r="B6" s="3" t="s">
        <v>655</v>
      </c>
      <c r="C6" s="5">
        <v>8301</v>
      </c>
    </row>
    <row r="7" spans="1:12">
      <c r="B7" s="2" t="s">
        <v>272</v>
      </c>
      <c r="C7" s="6"/>
      <c r="D7" s="7">
        <v>1</v>
      </c>
      <c r="E7" s="7">
        <v>5</v>
      </c>
      <c r="F7" s="7">
        <v>2</v>
      </c>
      <c r="G7" s="7">
        <v>7</v>
      </c>
      <c r="H7" s="7">
        <v>28</v>
      </c>
      <c r="I7" s="7">
        <v>51</v>
      </c>
      <c r="J7" s="7">
        <v>4</v>
      </c>
      <c r="K7" s="7">
        <v>98</v>
      </c>
      <c r="L7" s="2">
        <v>12</v>
      </c>
    </row>
    <row r="8" spans="1:12">
      <c r="B8" s="2" t="s">
        <v>273</v>
      </c>
      <c r="D8" s="8">
        <v>12</v>
      </c>
      <c r="E8" s="8">
        <v>60.2</v>
      </c>
      <c r="F8" s="8">
        <v>24.1</v>
      </c>
      <c r="G8" s="8">
        <v>84.3</v>
      </c>
      <c r="H8" s="8">
        <v>337.3</v>
      </c>
      <c r="I8" s="8">
        <v>614.4</v>
      </c>
      <c r="J8" s="8">
        <v>48.2</v>
      </c>
      <c r="K8" s="8">
        <v>1180.5999999999999</v>
      </c>
    </row>
    <row r="9" spans="1:12">
      <c r="B9" s="2" t="s">
        <v>274</v>
      </c>
      <c r="C9" s="6"/>
      <c r="D9" s="7">
        <v>1</v>
      </c>
      <c r="E9" s="7">
        <v>2</v>
      </c>
      <c r="F9" s="7">
        <v>2</v>
      </c>
      <c r="G9" s="7">
        <v>3</v>
      </c>
      <c r="H9" s="7">
        <v>4</v>
      </c>
      <c r="I9" s="7">
        <v>5</v>
      </c>
      <c r="J9" s="7">
        <v>3</v>
      </c>
      <c r="K9" s="7">
        <v>20</v>
      </c>
    </row>
    <row r="10" spans="1:12">
      <c r="B10" s="2" t="s">
        <v>275</v>
      </c>
      <c r="C10" s="6"/>
      <c r="D10" s="9">
        <v>100</v>
      </c>
      <c r="E10" s="9">
        <v>40</v>
      </c>
      <c r="F10" s="9">
        <v>100</v>
      </c>
      <c r="G10" s="9">
        <v>42.9</v>
      </c>
      <c r="H10" s="9">
        <v>14.3</v>
      </c>
      <c r="I10" s="9">
        <v>9.8000000000000007</v>
      </c>
      <c r="J10" s="9">
        <v>75</v>
      </c>
      <c r="K10" s="9">
        <v>20.399999999999999</v>
      </c>
    </row>
    <row r="11" spans="1:12">
      <c r="B11" s="2" t="s">
        <v>276</v>
      </c>
      <c r="C11" s="6"/>
      <c r="D11" s="7">
        <v>1</v>
      </c>
      <c r="E11" s="7">
        <v>2</v>
      </c>
      <c r="F11" s="7">
        <v>1</v>
      </c>
      <c r="G11" s="7">
        <v>4</v>
      </c>
      <c r="H11" s="7">
        <v>8</v>
      </c>
      <c r="I11" s="7">
        <v>6</v>
      </c>
      <c r="J11" s="7">
        <v>2</v>
      </c>
      <c r="K11" s="7">
        <v>24</v>
      </c>
    </row>
    <row r="12" spans="1:12">
      <c r="A12" s="2" t="s">
        <v>656</v>
      </c>
      <c r="B12" s="3" t="s">
        <v>657</v>
      </c>
      <c r="C12" s="5">
        <v>4696</v>
      </c>
    </row>
    <row r="13" spans="1:12">
      <c r="B13" s="2" t="s">
        <v>272</v>
      </c>
      <c r="C13" s="6"/>
      <c r="D13" s="6">
        <v>0</v>
      </c>
      <c r="E13" s="7">
        <v>1</v>
      </c>
      <c r="F13" s="6">
        <v>0</v>
      </c>
      <c r="G13" s="7">
        <v>12</v>
      </c>
      <c r="H13" s="7">
        <v>10</v>
      </c>
      <c r="I13" s="7">
        <v>34</v>
      </c>
      <c r="J13" s="7">
        <v>6</v>
      </c>
      <c r="K13" s="7">
        <v>63</v>
      </c>
      <c r="L13" s="2">
        <v>12</v>
      </c>
    </row>
    <row r="14" spans="1:12">
      <c r="B14" s="2" t="s">
        <v>273</v>
      </c>
      <c r="D14" s="2">
        <v>0</v>
      </c>
      <c r="E14" s="8">
        <v>21.3</v>
      </c>
      <c r="F14" s="2">
        <v>0</v>
      </c>
      <c r="G14" s="8">
        <v>255.5</v>
      </c>
      <c r="H14" s="8">
        <v>212.9</v>
      </c>
      <c r="I14" s="8">
        <v>724</v>
      </c>
      <c r="J14" s="8">
        <v>127.8</v>
      </c>
      <c r="K14" s="8">
        <v>1341.6</v>
      </c>
    </row>
    <row r="15" spans="1:12">
      <c r="B15" s="2" t="s">
        <v>274</v>
      </c>
      <c r="C15" s="6"/>
      <c r="D15" s="6">
        <v>0</v>
      </c>
      <c r="E15" s="6">
        <v>0</v>
      </c>
      <c r="F15" s="7">
        <v>1</v>
      </c>
      <c r="G15" s="7">
        <v>8</v>
      </c>
      <c r="H15" s="7">
        <v>1</v>
      </c>
      <c r="I15" s="7">
        <v>4</v>
      </c>
      <c r="J15" s="6">
        <v>0</v>
      </c>
      <c r="K15" s="7">
        <v>14</v>
      </c>
    </row>
    <row r="16" spans="1:12">
      <c r="B16" s="2" t="s">
        <v>275</v>
      </c>
      <c r="C16" s="6"/>
      <c r="D16" s="6">
        <v>0</v>
      </c>
      <c r="E16" s="6">
        <v>0</v>
      </c>
      <c r="F16" s="6">
        <v>0</v>
      </c>
      <c r="G16" s="9">
        <v>66.7</v>
      </c>
      <c r="H16" s="9">
        <v>10</v>
      </c>
      <c r="I16" s="9">
        <v>11.8</v>
      </c>
      <c r="J16" s="6">
        <v>0</v>
      </c>
      <c r="K16" s="9">
        <v>22.2</v>
      </c>
    </row>
    <row r="17" spans="1:11">
      <c r="B17" s="2" t="s">
        <v>276</v>
      </c>
      <c r="C17" s="6"/>
      <c r="D17" s="6">
        <v>0</v>
      </c>
      <c r="E17" s="6">
        <v>0</v>
      </c>
      <c r="F17" s="6">
        <v>0</v>
      </c>
      <c r="G17" s="7">
        <v>8</v>
      </c>
      <c r="H17" s="7">
        <v>1</v>
      </c>
      <c r="I17" s="7">
        <v>9</v>
      </c>
      <c r="J17" s="6">
        <v>0</v>
      </c>
      <c r="K17" s="7">
        <v>18</v>
      </c>
    </row>
    <row r="18" spans="1:11">
      <c r="A18" s="10"/>
      <c r="B18" s="10" t="s">
        <v>658</v>
      </c>
    </row>
    <row r="19" spans="1:11">
      <c r="A19" s="10" t="s">
        <v>280</v>
      </c>
      <c r="B19" s="10" t="s">
        <v>260</v>
      </c>
      <c r="C19" s="5">
        <v>12997</v>
      </c>
    </row>
    <row r="20" spans="1:11">
      <c r="A20" s="10"/>
      <c r="B20" s="10" t="s">
        <v>272</v>
      </c>
      <c r="C20" s="6"/>
      <c r="D20" s="7">
        <v>1</v>
      </c>
      <c r="E20" s="7">
        <v>6</v>
      </c>
      <c r="F20" s="7">
        <v>2</v>
      </c>
      <c r="G20" s="7">
        <v>19</v>
      </c>
      <c r="H20" s="7">
        <v>38</v>
      </c>
      <c r="I20" s="7">
        <v>85</v>
      </c>
      <c r="J20" s="7">
        <v>10</v>
      </c>
      <c r="K20" s="7">
        <v>161</v>
      </c>
    </row>
    <row r="21" spans="1:11">
      <c r="A21" s="10"/>
      <c r="B21" s="10" t="s">
        <v>273</v>
      </c>
      <c r="D21" s="8">
        <v>7.7</v>
      </c>
      <c r="E21" s="8">
        <v>46.2</v>
      </c>
      <c r="F21" s="8">
        <v>15.4</v>
      </c>
      <c r="G21" s="8">
        <v>146.19999999999999</v>
      </c>
      <c r="H21" s="8">
        <v>292.39999999999998</v>
      </c>
      <c r="I21" s="8">
        <v>654</v>
      </c>
      <c r="J21" s="8">
        <v>76.900000000000006</v>
      </c>
      <c r="K21" s="8">
        <v>1238.7</v>
      </c>
    </row>
    <row r="22" spans="1:11">
      <c r="A22" s="10"/>
      <c r="B22" s="10" t="s">
        <v>274</v>
      </c>
      <c r="C22" s="6"/>
      <c r="D22" s="7">
        <v>1</v>
      </c>
      <c r="E22" s="7">
        <v>2</v>
      </c>
      <c r="F22" s="7">
        <v>3</v>
      </c>
      <c r="G22" s="7">
        <v>11</v>
      </c>
      <c r="H22" s="7">
        <v>5</v>
      </c>
      <c r="I22" s="7">
        <v>9</v>
      </c>
      <c r="J22" s="7">
        <v>3</v>
      </c>
      <c r="K22" s="7">
        <v>34</v>
      </c>
    </row>
    <row r="23" spans="1:11">
      <c r="A23" s="10"/>
      <c r="B23" s="10" t="s">
        <v>275</v>
      </c>
      <c r="D23" s="8">
        <v>100</v>
      </c>
      <c r="E23" s="8">
        <v>33.299999999999997</v>
      </c>
      <c r="F23" s="8">
        <v>150</v>
      </c>
      <c r="G23" s="8">
        <v>57.9</v>
      </c>
      <c r="H23" s="8">
        <v>13.2</v>
      </c>
      <c r="I23" s="8">
        <v>10.6</v>
      </c>
      <c r="J23" s="8">
        <v>30</v>
      </c>
      <c r="K23" s="8">
        <v>21.1</v>
      </c>
    </row>
    <row r="24" spans="1:11">
      <c r="A24" s="10"/>
      <c r="B24" s="10" t="s">
        <v>276</v>
      </c>
      <c r="C24" s="6"/>
      <c r="D24" s="7">
        <v>1</v>
      </c>
      <c r="E24" s="7">
        <v>2</v>
      </c>
      <c r="F24" s="7">
        <v>1</v>
      </c>
      <c r="G24" s="7">
        <v>12</v>
      </c>
      <c r="H24" s="7">
        <v>9</v>
      </c>
      <c r="I24" s="7">
        <v>15</v>
      </c>
      <c r="J24" s="7">
        <v>2</v>
      </c>
      <c r="K24" s="7">
        <v>42</v>
      </c>
    </row>
  </sheetData>
  <mergeCells count="2">
    <mergeCell ref="A1:B1"/>
    <mergeCell ref="C1:J1"/>
  </mergeCells>
  <hyperlinks>
    <hyperlink ref="A2" location="DocumentMap!A33" display="&lt;&lt; Back to Document Map" xr:uid="{00000000-0004-0000-20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4"/>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659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660</v>
      </c>
      <c r="B6" s="3" t="s">
        <v>661</v>
      </c>
      <c r="C6" s="5">
        <v>3510</v>
      </c>
    </row>
    <row r="7" spans="1:12">
      <c r="B7" s="2" t="s">
        <v>272</v>
      </c>
      <c r="C7" s="6"/>
      <c r="D7" s="6">
        <v>0</v>
      </c>
      <c r="E7" s="6">
        <v>0</v>
      </c>
      <c r="F7" s="6">
        <v>0</v>
      </c>
      <c r="G7" s="6">
        <v>0</v>
      </c>
      <c r="H7" s="7">
        <v>2</v>
      </c>
      <c r="I7" s="7">
        <v>1</v>
      </c>
      <c r="J7" s="7">
        <v>1</v>
      </c>
      <c r="K7" s="7">
        <v>4</v>
      </c>
      <c r="L7" s="2">
        <v>4</v>
      </c>
    </row>
    <row r="8" spans="1:12">
      <c r="B8" s="2" t="s">
        <v>273</v>
      </c>
      <c r="D8" s="2">
        <v>0</v>
      </c>
      <c r="E8" s="2">
        <v>0</v>
      </c>
      <c r="F8" s="2">
        <v>0</v>
      </c>
      <c r="G8" s="2">
        <v>0</v>
      </c>
      <c r="H8" s="8">
        <v>57</v>
      </c>
      <c r="I8" s="8">
        <v>28.5</v>
      </c>
      <c r="J8" s="8">
        <v>28.5</v>
      </c>
      <c r="K8" s="8">
        <v>114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662</v>
      </c>
      <c r="B12" s="3" t="s">
        <v>663</v>
      </c>
      <c r="C12" s="5">
        <v>2256</v>
      </c>
    </row>
    <row r="13" spans="1:12">
      <c r="B13" s="2" t="s">
        <v>272</v>
      </c>
      <c r="C13" s="6"/>
      <c r="D13" s="6">
        <v>0</v>
      </c>
      <c r="E13" s="6">
        <v>0</v>
      </c>
      <c r="F13" s="6">
        <v>0</v>
      </c>
      <c r="G13" s="6">
        <v>0</v>
      </c>
      <c r="H13" s="6">
        <v>0</v>
      </c>
      <c r="I13" s="7">
        <v>3</v>
      </c>
      <c r="J13" s="7">
        <v>4</v>
      </c>
      <c r="K13" s="7">
        <v>7</v>
      </c>
      <c r="L13" s="2">
        <v>10</v>
      </c>
    </row>
    <row r="14" spans="1:12">
      <c r="B14" s="2" t="s">
        <v>273</v>
      </c>
      <c r="D14" s="2">
        <v>0</v>
      </c>
      <c r="E14" s="2">
        <v>0</v>
      </c>
      <c r="F14" s="2">
        <v>0</v>
      </c>
      <c r="G14" s="2">
        <v>0</v>
      </c>
      <c r="H14" s="2">
        <v>0</v>
      </c>
      <c r="I14" s="8">
        <v>133</v>
      </c>
      <c r="J14" s="8">
        <v>177.3</v>
      </c>
      <c r="K14" s="8">
        <v>310.3</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1">
      <c r="B17" s="2" t="s">
        <v>276</v>
      </c>
      <c r="C17" s="6"/>
      <c r="D17" s="6">
        <v>0</v>
      </c>
      <c r="E17" s="6">
        <v>0</v>
      </c>
      <c r="F17" s="6">
        <v>0</v>
      </c>
      <c r="G17" s="6">
        <v>0</v>
      </c>
      <c r="H17" s="6">
        <v>0</v>
      </c>
      <c r="I17" s="6">
        <v>0</v>
      </c>
      <c r="J17" s="6">
        <v>0</v>
      </c>
      <c r="K17" s="6">
        <v>0</v>
      </c>
    </row>
    <row r="18" spans="1:11">
      <c r="A18" s="10"/>
      <c r="B18" s="10" t="s">
        <v>664</v>
      </c>
    </row>
    <row r="19" spans="1:11">
      <c r="A19" s="10" t="s">
        <v>280</v>
      </c>
      <c r="B19" s="10" t="s">
        <v>260</v>
      </c>
      <c r="C19" s="5">
        <v>5766</v>
      </c>
    </row>
    <row r="20" spans="1:11">
      <c r="A20" s="10"/>
      <c r="B20" s="10" t="s">
        <v>272</v>
      </c>
      <c r="C20" s="6"/>
      <c r="D20" s="6">
        <v>0</v>
      </c>
      <c r="E20" s="6">
        <v>0</v>
      </c>
      <c r="F20" s="6">
        <v>0</v>
      </c>
      <c r="G20" s="6">
        <v>0</v>
      </c>
      <c r="H20" s="7">
        <v>2</v>
      </c>
      <c r="I20" s="7">
        <v>4</v>
      </c>
      <c r="J20" s="7">
        <v>5</v>
      </c>
      <c r="K20" s="7">
        <v>11</v>
      </c>
    </row>
    <row r="21" spans="1:11">
      <c r="A21" s="10"/>
      <c r="B21" s="10" t="s">
        <v>273</v>
      </c>
      <c r="D21" s="2">
        <v>0</v>
      </c>
      <c r="E21" s="2">
        <v>0</v>
      </c>
      <c r="F21" s="2">
        <v>0</v>
      </c>
      <c r="G21" s="2">
        <v>0</v>
      </c>
      <c r="H21" s="8">
        <v>34.700000000000003</v>
      </c>
      <c r="I21" s="8">
        <v>69.400000000000006</v>
      </c>
      <c r="J21" s="8">
        <v>86.7</v>
      </c>
      <c r="K21" s="8">
        <v>190.8</v>
      </c>
    </row>
    <row r="22" spans="1:11">
      <c r="A22" s="10"/>
      <c r="B22" s="10" t="s">
        <v>274</v>
      </c>
      <c r="C22" s="6"/>
      <c r="D22" s="6">
        <v>0</v>
      </c>
      <c r="E22" s="6">
        <v>0</v>
      </c>
      <c r="F22" s="6">
        <v>0</v>
      </c>
      <c r="G22" s="6">
        <v>0</v>
      </c>
      <c r="H22" s="6">
        <v>0</v>
      </c>
      <c r="I22" s="6">
        <v>0</v>
      </c>
      <c r="J22" s="6">
        <v>0</v>
      </c>
      <c r="K22" s="6">
        <v>0</v>
      </c>
    </row>
    <row r="23" spans="1:11">
      <c r="A23" s="10"/>
      <c r="B23" s="10" t="s">
        <v>275</v>
      </c>
      <c r="D23" s="2">
        <v>0</v>
      </c>
      <c r="E23" s="2">
        <v>0</v>
      </c>
      <c r="F23" s="2">
        <v>0</v>
      </c>
      <c r="G23" s="2">
        <v>0</v>
      </c>
      <c r="H23" s="2">
        <v>0</v>
      </c>
      <c r="I23" s="2">
        <v>0</v>
      </c>
      <c r="J23" s="2">
        <v>0</v>
      </c>
      <c r="K23" s="2">
        <v>0</v>
      </c>
    </row>
    <row r="24" spans="1:11">
      <c r="A24" s="10"/>
      <c r="B24" s="10" t="s">
        <v>276</v>
      </c>
      <c r="C24" s="6"/>
      <c r="D24" s="6">
        <v>0</v>
      </c>
      <c r="E24" s="6">
        <v>0</v>
      </c>
      <c r="F24" s="6">
        <v>0</v>
      </c>
      <c r="G24" s="6">
        <v>0</v>
      </c>
      <c r="H24" s="6">
        <v>0</v>
      </c>
      <c r="I24" s="6">
        <v>0</v>
      </c>
      <c r="J24" s="6">
        <v>0</v>
      </c>
      <c r="K24" s="6">
        <v>0</v>
      </c>
    </row>
  </sheetData>
  <mergeCells count="2">
    <mergeCell ref="A1:B1"/>
    <mergeCell ref="C1:J1"/>
  </mergeCells>
  <hyperlinks>
    <hyperlink ref="A2" location="DocumentMap!A34" display="&lt;&lt; Back to Document Map" xr:uid="{00000000-0004-0000-21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42"/>
  <sheetViews>
    <sheetView workbookViewId="0">
      <selection sqref="A1:B1"/>
    </sheetView>
  </sheetViews>
  <sheetFormatPr defaultRowHeight="12"/>
  <cols>
    <col min="1" max="1" width="9.140625" style="2" customWidth="1"/>
    <col min="2" max="2" width="20.7109375" style="2" bestFit="1" customWidth="1"/>
    <col min="3" max="16384" width="9.140625" style="2"/>
  </cols>
  <sheetData>
    <row r="1" spans="1:12">
      <c r="A1" s="47" t="s">
        <v>254</v>
      </c>
      <c r="B1" s="47"/>
      <c r="C1" s="48" t="s">
        <v>255</v>
      </c>
      <c r="D1" s="48"/>
      <c r="E1" s="48"/>
      <c r="F1" s="48"/>
      <c r="G1" s="48"/>
      <c r="H1" s="48"/>
      <c r="I1" s="48"/>
      <c r="J1" s="48"/>
      <c r="K1" s="2" t="s">
        <v>665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666</v>
      </c>
      <c r="B6" s="3" t="s">
        <v>667</v>
      </c>
      <c r="C6" s="5">
        <v>5402</v>
      </c>
    </row>
    <row r="7" spans="1:12">
      <c r="B7" s="2" t="s">
        <v>272</v>
      </c>
      <c r="C7" s="6"/>
      <c r="D7" s="6">
        <v>0</v>
      </c>
      <c r="E7" s="7">
        <v>2</v>
      </c>
      <c r="F7" s="6">
        <v>0</v>
      </c>
      <c r="G7" s="7">
        <v>21</v>
      </c>
      <c r="H7" s="7">
        <v>16</v>
      </c>
      <c r="I7" s="7">
        <v>63</v>
      </c>
      <c r="J7" s="7">
        <v>8</v>
      </c>
      <c r="K7" s="7">
        <v>110</v>
      </c>
      <c r="L7" s="2">
        <v>12</v>
      </c>
    </row>
    <row r="8" spans="1:12">
      <c r="B8" s="2" t="s">
        <v>273</v>
      </c>
      <c r="D8" s="2">
        <v>0</v>
      </c>
      <c r="E8" s="8">
        <v>37</v>
      </c>
      <c r="F8" s="2">
        <v>0</v>
      </c>
      <c r="G8" s="8">
        <v>388.7</v>
      </c>
      <c r="H8" s="8">
        <v>296.2</v>
      </c>
      <c r="I8" s="8">
        <v>1166.2</v>
      </c>
      <c r="J8" s="8">
        <v>148.1</v>
      </c>
      <c r="K8" s="8">
        <v>2036.3</v>
      </c>
    </row>
    <row r="9" spans="1:12">
      <c r="B9" s="2" t="s">
        <v>274</v>
      </c>
      <c r="C9" s="6"/>
      <c r="D9" s="6">
        <v>0</v>
      </c>
      <c r="E9" s="7">
        <v>1</v>
      </c>
      <c r="F9" s="6">
        <v>0</v>
      </c>
      <c r="G9" s="7">
        <v>16</v>
      </c>
      <c r="H9" s="7">
        <v>3</v>
      </c>
      <c r="I9" s="7">
        <v>23</v>
      </c>
      <c r="J9" s="7">
        <v>1</v>
      </c>
      <c r="K9" s="7">
        <v>44</v>
      </c>
    </row>
    <row r="10" spans="1:12">
      <c r="B10" s="2" t="s">
        <v>275</v>
      </c>
      <c r="C10" s="6"/>
      <c r="D10" s="6">
        <v>0</v>
      </c>
      <c r="E10" s="9">
        <v>50</v>
      </c>
      <c r="F10" s="6">
        <v>0</v>
      </c>
      <c r="G10" s="9">
        <v>76.2</v>
      </c>
      <c r="H10" s="9">
        <v>18.8</v>
      </c>
      <c r="I10" s="9">
        <v>36.5</v>
      </c>
      <c r="J10" s="9">
        <v>12.5</v>
      </c>
      <c r="K10" s="9">
        <v>40</v>
      </c>
    </row>
    <row r="11" spans="1:12">
      <c r="B11" s="2" t="s">
        <v>276</v>
      </c>
      <c r="C11" s="6"/>
      <c r="D11" s="6">
        <v>0</v>
      </c>
      <c r="E11" s="7">
        <v>1</v>
      </c>
      <c r="F11" s="6">
        <v>0</v>
      </c>
      <c r="G11" s="7">
        <v>12</v>
      </c>
      <c r="H11" s="7">
        <v>3</v>
      </c>
      <c r="I11" s="7">
        <v>25</v>
      </c>
      <c r="J11" s="7">
        <v>1</v>
      </c>
      <c r="K11" s="7">
        <v>42</v>
      </c>
    </row>
    <row r="12" spans="1:12">
      <c r="A12" s="2" t="s">
        <v>668</v>
      </c>
      <c r="B12" s="3" t="s">
        <v>669</v>
      </c>
      <c r="C12" s="5">
        <v>18777</v>
      </c>
    </row>
    <row r="13" spans="1:12">
      <c r="B13" s="2" t="s">
        <v>272</v>
      </c>
      <c r="C13" s="6"/>
      <c r="D13" s="7">
        <v>1</v>
      </c>
      <c r="E13" s="7">
        <v>9</v>
      </c>
      <c r="F13" s="7">
        <v>1</v>
      </c>
      <c r="G13" s="7">
        <v>16</v>
      </c>
      <c r="H13" s="7">
        <v>57</v>
      </c>
      <c r="I13" s="7">
        <v>70</v>
      </c>
      <c r="J13" s="7">
        <v>23</v>
      </c>
      <c r="K13" s="7">
        <v>177</v>
      </c>
      <c r="L13" s="2">
        <v>12</v>
      </c>
    </row>
    <row r="14" spans="1:12">
      <c r="B14" s="2" t="s">
        <v>273</v>
      </c>
      <c r="D14" s="8">
        <v>5.3</v>
      </c>
      <c r="E14" s="8">
        <v>47.9</v>
      </c>
      <c r="F14" s="8">
        <v>5.3</v>
      </c>
      <c r="G14" s="8">
        <v>85.2</v>
      </c>
      <c r="H14" s="8">
        <v>303.60000000000002</v>
      </c>
      <c r="I14" s="8">
        <v>372.8</v>
      </c>
      <c r="J14" s="8">
        <v>122.5</v>
      </c>
      <c r="K14" s="8">
        <v>942.6</v>
      </c>
    </row>
    <row r="15" spans="1:12">
      <c r="B15" s="2" t="s">
        <v>274</v>
      </c>
      <c r="C15" s="6"/>
      <c r="D15" s="7">
        <v>1</v>
      </c>
      <c r="E15" s="7">
        <v>4</v>
      </c>
      <c r="F15" s="6">
        <v>0</v>
      </c>
      <c r="G15" s="7">
        <v>2</v>
      </c>
      <c r="H15" s="7">
        <v>8</v>
      </c>
      <c r="I15" s="7">
        <v>2</v>
      </c>
      <c r="J15" s="7">
        <v>2</v>
      </c>
      <c r="K15" s="7">
        <v>19</v>
      </c>
    </row>
    <row r="16" spans="1:12">
      <c r="B16" s="2" t="s">
        <v>275</v>
      </c>
      <c r="C16" s="6"/>
      <c r="D16" s="9">
        <v>100</v>
      </c>
      <c r="E16" s="9">
        <v>44.4</v>
      </c>
      <c r="F16" s="6">
        <v>0</v>
      </c>
      <c r="G16" s="9">
        <v>12.5</v>
      </c>
      <c r="H16" s="9">
        <v>14</v>
      </c>
      <c r="I16" s="9">
        <v>2.9</v>
      </c>
      <c r="J16" s="9">
        <v>8.6999999999999993</v>
      </c>
      <c r="K16" s="9">
        <v>10.7</v>
      </c>
    </row>
    <row r="17" spans="1:12">
      <c r="B17" s="2" t="s">
        <v>276</v>
      </c>
      <c r="C17" s="6"/>
      <c r="D17" s="7">
        <v>1</v>
      </c>
      <c r="E17" s="7">
        <v>3</v>
      </c>
      <c r="F17" s="6">
        <v>0</v>
      </c>
      <c r="G17" s="7">
        <v>1</v>
      </c>
      <c r="H17" s="7">
        <v>10</v>
      </c>
      <c r="I17" s="7">
        <v>1</v>
      </c>
      <c r="J17" s="7">
        <v>2</v>
      </c>
      <c r="K17" s="7">
        <v>18</v>
      </c>
    </row>
    <row r="18" spans="1:12">
      <c r="A18" s="2" t="s">
        <v>670</v>
      </c>
      <c r="B18" s="3" t="s">
        <v>671</v>
      </c>
      <c r="C18" s="5">
        <v>1664</v>
      </c>
    </row>
    <row r="19" spans="1:12">
      <c r="B19" s="2" t="s">
        <v>272</v>
      </c>
      <c r="C19" s="6"/>
      <c r="D19" s="6">
        <v>0</v>
      </c>
      <c r="E19" s="6">
        <v>0</v>
      </c>
      <c r="F19" s="6">
        <v>0</v>
      </c>
      <c r="G19" s="6">
        <v>0</v>
      </c>
      <c r="H19" s="7">
        <v>4</v>
      </c>
      <c r="I19" s="7">
        <v>1</v>
      </c>
      <c r="J19" s="7">
        <v>1</v>
      </c>
      <c r="K19" s="7">
        <v>6</v>
      </c>
      <c r="L19" s="2">
        <v>12</v>
      </c>
    </row>
    <row r="20" spans="1:12">
      <c r="B20" s="2" t="s">
        <v>273</v>
      </c>
      <c r="D20" s="2">
        <v>0</v>
      </c>
      <c r="E20" s="2">
        <v>0</v>
      </c>
      <c r="F20" s="2">
        <v>0</v>
      </c>
      <c r="G20" s="2">
        <v>0</v>
      </c>
      <c r="H20" s="8">
        <v>240.4</v>
      </c>
      <c r="I20" s="8">
        <v>60.1</v>
      </c>
      <c r="J20" s="8">
        <v>60.1</v>
      </c>
      <c r="K20" s="8">
        <v>360.6</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672</v>
      </c>
      <c r="B24" s="3" t="s">
        <v>673</v>
      </c>
      <c r="C24" s="5">
        <v>1880</v>
      </c>
    </row>
    <row r="25" spans="1:12">
      <c r="B25" s="2" t="s">
        <v>272</v>
      </c>
      <c r="C25" s="6"/>
      <c r="D25" s="6">
        <v>0</v>
      </c>
      <c r="E25" s="6">
        <v>0</v>
      </c>
      <c r="F25" s="6">
        <v>0</v>
      </c>
      <c r="G25" s="7">
        <v>1</v>
      </c>
      <c r="H25" s="7">
        <v>3</v>
      </c>
      <c r="I25" s="7">
        <v>10</v>
      </c>
      <c r="J25" s="6">
        <v>0</v>
      </c>
      <c r="K25" s="7">
        <v>14</v>
      </c>
      <c r="L25" s="2">
        <v>12</v>
      </c>
    </row>
    <row r="26" spans="1:12">
      <c r="B26" s="2" t="s">
        <v>273</v>
      </c>
      <c r="D26" s="2">
        <v>0</v>
      </c>
      <c r="E26" s="2">
        <v>0</v>
      </c>
      <c r="F26" s="2">
        <v>0</v>
      </c>
      <c r="G26" s="8">
        <v>53.2</v>
      </c>
      <c r="H26" s="8">
        <v>159.6</v>
      </c>
      <c r="I26" s="8">
        <v>531.9</v>
      </c>
      <c r="J26" s="2">
        <v>0</v>
      </c>
      <c r="K26" s="8">
        <v>744.7</v>
      </c>
    </row>
    <row r="27" spans="1:12">
      <c r="B27" s="2" t="s">
        <v>274</v>
      </c>
      <c r="C27" s="6"/>
      <c r="D27" s="6">
        <v>0</v>
      </c>
      <c r="E27" s="6">
        <v>0</v>
      </c>
      <c r="F27" s="6">
        <v>0</v>
      </c>
      <c r="G27" s="7">
        <v>1</v>
      </c>
      <c r="H27" s="6">
        <v>0</v>
      </c>
      <c r="I27" s="6">
        <v>0</v>
      </c>
      <c r="J27" s="6">
        <v>0</v>
      </c>
      <c r="K27" s="7">
        <v>1</v>
      </c>
    </row>
    <row r="28" spans="1:12">
      <c r="B28" s="2" t="s">
        <v>275</v>
      </c>
      <c r="C28" s="6"/>
      <c r="D28" s="6">
        <v>0</v>
      </c>
      <c r="E28" s="6">
        <v>0</v>
      </c>
      <c r="F28" s="6">
        <v>0</v>
      </c>
      <c r="G28" s="9">
        <v>100</v>
      </c>
      <c r="H28" s="6">
        <v>0</v>
      </c>
      <c r="I28" s="6">
        <v>0</v>
      </c>
      <c r="J28" s="6">
        <v>0</v>
      </c>
      <c r="K28" s="9">
        <v>7.1</v>
      </c>
    </row>
    <row r="29" spans="1:12">
      <c r="B29" s="2" t="s">
        <v>276</v>
      </c>
      <c r="C29" s="6"/>
      <c r="D29" s="6">
        <v>0</v>
      </c>
      <c r="E29" s="6">
        <v>0</v>
      </c>
      <c r="F29" s="6">
        <v>0</v>
      </c>
      <c r="G29" s="7">
        <v>1</v>
      </c>
      <c r="H29" s="6">
        <v>0</v>
      </c>
      <c r="I29" s="6">
        <v>0</v>
      </c>
      <c r="J29" s="6">
        <v>0</v>
      </c>
      <c r="K29" s="7">
        <v>1</v>
      </c>
    </row>
    <row r="30" spans="1:12">
      <c r="A30" s="2" t="s">
        <v>674</v>
      </c>
      <c r="B30" s="3" t="s">
        <v>675</v>
      </c>
      <c r="C30" s="5">
        <v>1409</v>
      </c>
    </row>
    <row r="31" spans="1:12">
      <c r="B31" s="2" t="s">
        <v>272</v>
      </c>
      <c r="C31" s="6"/>
      <c r="D31" s="6">
        <v>0</v>
      </c>
      <c r="E31" s="7">
        <v>2</v>
      </c>
      <c r="F31" s="6">
        <v>0</v>
      </c>
      <c r="G31" s="7">
        <v>2</v>
      </c>
      <c r="H31" s="7">
        <v>7</v>
      </c>
      <c r="I31" s="7">
        <v>13</v>
      </c>
      <c r="J31" s="7">
        <v>25</v>
      </c>
      <c r="K31" s="7">
        <v>49</v>
      </c>
      <c r="L31" s="2">
        <v>12</v>
      </c>
    </row>
    <row r="32" spans="1:12">
      <c r="B32" s="2" t="s">
        <v>273</v>
      </c>
      <c r="D32" s="2">
        <v>0</v>
      </c>
      <c r="E32" s="8">
        <v>141.9</v>
      </c>
      <c r="F32" s="2">
        <v>0</v>
      </c>
      <c r="G32" s="8">
        <v>141.9</v>
      </c>
      <c r="H32" s="8">
        <v>496.8</v>
      </c>
      <c r="I32" s="8">
        <v>922.6</v>
      </c>
      <c r="J32" s="8">
        <v>1774.3</v>
      </c>
      <c r="K32" s="8">
        <v>3477.6</v>
      </c>
    </row>
    <row r="33" spans="1:11">
      <c r="B33" s="2" t="s">
        <v>274</v>
      </c>
      <c r="C33" s="6"/>
      <c r="D33" s="6">
        <v>0</v>
      </c>
      <c r="E33" s="6">
        <v>0</v>
      </c>
      <c r="F33" s="6">
        <v>0</v>
      </c>
      <c r="G33" s="6">
        <v>0</v>
      </c>
      <c r="H33" s="6">
        <v>0</v>
      </c>
      <c r="I33" s="6">
        <v>0</v>
      </c>
      <c r="J33" s="7">
        <v>1</v>
      </c>
      <c r="K33" s="7">
        <v>1</v>
      </c>
    </row>
    <row r="34" spans="1:11">
      <c r="B34" s="2" t="s">
        <v>275</v>
      </c>
      <c r="C34" s="6"/>
      <c r="D34" s="6">
        <v>0</v>
      </c>
      <c r="E34" s="6">
        <v>0</v>
      </c>
      <c r="F34" s="6">
        <v>0</v>
      </c>
      <c r="G34" s="6">
        <v>0</v>
      </c>
      <c r="H34" s="6">
        <v>0</v>
      </c>
      <c r="I34" s="6">
        <v>0</v>
      </c>
      <c r="J34" s="9">
        <v>4</v>
      </c>
      <c r="K34" s="9">
        <v>2</v>
      </c>
    </row>
    <row r="35" spans="1:11">
      <c r="B35" s="2" t="s">
        <v>276</v>
      </c>
      <c r="C35" s="6"/>
      <c r="D35" s="6">
        <v>0</v>
      </c>
      <c r="E35" s="6">
        <v>0</v>
      </c>
      <c r="F35" s="6">
        <v>0</v>
      </c>
      <c r="G35" s="6">
        <v>0</v>
      </c>
      <c r="H35" s="6">
        <v>0</v>
      </c>
      <c r="I35" s="6">
        <v>0</v>
      </c>
      <c r="J35" s="6">
        <v>0</v>
      </c>
      <c r="K35" s="6">
        <v>0</v>
      </c>
    </row>
    <row r="36" spans="1:11">
      <c r="A36" s="10"/>
      <c r="B36" s="10" t="s">
        <v>676</v>
      </c>
    </row>
    <row r="37" spans="1:11">
      <c r="A37" s="10" t="s">
        <v>280</v>
      </c>
      <c r="B37" s="10" t="s">
        <v>260</v>
      </c>
      <c r="C37" s="5">
        <v>29132</v>
      </c>
    </row>
    <row r="38" spans="1:11">
      <c r="A38" s="10"/>
      <c r="B38" s="10" t="s">
        <v>272</v>
      </c>
      <c r="C38" s="6"/>
      <c r="D38" s="7">
        <v>1</v>
      </c>
      <c r="E38" s="7">
        <v>13</v>
      </c>
      <c r="F38" s="7">
        <v>1</v>
      </c>
      <c r="G38" s="7">
        <v>40</v>
      </c>
      <c r="H38" s="7">
        <v>87</v>
      </c>
      <c r="I38" s="7">
        <v>157</v>
      </c>
      <c r="J38" s="7">
        <v>57</v>
      </c>
      <c r="K38" s="7">
        <v>356</v>
      </c>
    </row>
    <row r="39" spans="1:11">
      <c r="A39" s="10"/>
      <c r="B39" s="10" t="s">
        <v>273</v>
      </c>
      <c r="D39" s="8">
        <v>3.4</v>
      </c>
      <c r="E39" s="8">
        <v>44.6</v>
      </c>
      <c r="F39" s="8">
        <v>3.4</v>
      </c>
      <c r="G39" s="8">
        <v>137.30000000000001</v>
      </c>
      <c r="H39" s="8">
        <v>298.60000000000002</v>
      </c>
      <c r="I39" s="8">
        <v>538.9</v>
      </c>
      <c r="J39" s="8">
        <v>195.7</v>
      </c>
      <c r="K39" s="8">
        <v>1222</v>
      </c>
    </row>
    <row r="40" spans="1:11">
      <c r="A40" s="10"/>
      <c r="B40" s="10" t="s">
        <v>274</v>
      </c>
      <c r="C40" s="6"/>
      <c r="D40" s="7">
        <v>1</v>
      </c>
      <c r="E40" s="7">
        <v>5</v>
      </c>
      <c r="F40" s="6">
        <v>0</v>
      </c>
      <c r="G40" s="7">
        <v>19</v>
      </c>
      <c r="H40" s="7">
        <v>11</v>
      </c>
      <c r="I40" s="7">
        <v>25</v>
      </c>
      <c r="J40" s="7">
        <v>4</v>
      </c>
      <c r="K40" s="7">
        <v>65</v>
      </c>
    </row>
    <row r="41" spans="1:11">
      <c r="A41" s="10"/>
      <c r="B41" s="10" t="s">
        <v>275</v>
      </c>
      <c r="D41" s="8">
        <v>100</v>
      </c>
      <c r="E41" s="8">
        <v>38.5</v>
      </c>
      <c r="F41" s="2">
        <v>0</v>
      </c>
      <c r="G41" s="8">
        <v>47.5</v>
      </c>
      <c r="H41" s="8">
        <v>12.6</v>
      </c>
      <c r="I41" s="8">
        <v>15.9</v>
      </c>
      <c r="J41" s="8">
        <v>7</v>
      </c>
      <c r="K41" s="8">
        <v>18.3</v>
      </c>
    </row>
    <row r="42" spans="1:11">
      <c r="A42" s="10"/>
      <c r="B42" s="10" t="s">
        <v>276</v>
      </c>
      <c r="C42" s="6"/>
      <c r="D42" s="7">
        <v>1</v>
      </c>
      <c r="E42" s="7">
        <v>4</v>
      </c>
      <c r="F42" s="6">
        <v>0</v>
      </c>
      <c r="G42" s="7">
        <v>14</v>
      </c>
      <c r="H42" s="7">
        <v>13</v>
      </c>
      <c r="I42" s="7">
        <v>26</v>
      </c>
      <c r="J42" s="7">
        <v>3</v>
      </c>
      <c r="K42" s="7">
        <v>61</v>
      </c>
    </row>
  </sheetData>
  <mergeCells count="2">
    <mergeCell ref="A1:B1"/>
    <mergeCell ref="C1:J1"/>
  </mergeCells>
  <hyperlinks>
    <hyperlink ref="A2" location="DocumentMap!A35" display="&lt;&lt; Back to Document Map" xr:uid="{00000000-0004-0000-2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24"/>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677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678</v>
      </c>
      <c r="B6" s="3" t="s">
        <v>679</v>
      </c>
      <c r="C6" s="5">
        <v>3288</v>
      </c>
    </row>
    <row r="7" spans="1:12">
      <c r="B7" s="2" t="s">
        <v>272</v>
      </c>
      <c r="C7" s="6"/>
      <c r="D7" s="6">
        <v>0</v>
      </c>
      <c r="E7" s="7">
        <v>1</v>
      </c>
      <c r="F7" s="6">
        <v>0</v>
      </c>
      <c r="G7" s="7">
        <v>2</v>
      </c>
      <c r="H7" s="7">
        <v>4</v>
      </c>
      <c r="I7" s="7">
        <v>7</v>
      </c>
      <c r="J7" s="7">
        <v>8</v>
      </c>
      <c r="K7" s="7">
        <v>22</v>
      </c>
      <c r="L7" s="2">
        <v>12</v>
      </c>
    </row>
    <row r="8" spans="1:12">
      <c r="B8" s="2" t="s">
        <v>273</v>
      </c>
      <c r="D8" s="2">
        <v>0</v>
      </c>
      <c r="E8" s="8">
        <v>30.4</v>
      </c>
      <c r="F8" s="2">
        <v>0</v>
      </c>
      <c r="G8" s="8">
        <v>60.8</v>
      </c>
      <c r="H8" s="8">
        <v>121.7</v>
      </c>
      <c r="I8" s="8">
        <v>212.9</v>
      </c>
      <c r="J8" s="8">
        <v>243.3</v>
      </c>
      <c r="K8" s="8">
        <v>669.1</v>
      </c>
    </row>
    <row r="9" spans="1:12">
      <c r="B9" s="2" t="s">
        <v>274</v>
      </c>
      <c r="C9" s="6"/>
      <c r="D9" s="6">
        <v>0</v>
      </c>
      <c r="E9" s="7">
        <v>1</v>
      </c>
      <c r="F9" s="6">
        <v>0</v>
      </c>
      <c r="G9" s="7">
        <v>1</v>
      </c>
      <c r="H9" s="7">
        <v>1</v>
      </c>
      <c r="I9" s="7">
        <v>1</v>
      </c>
      <c r="J9" s="7">
        <v>2</v>
      </c>
      <c r="K9" s="7">
        <v>6</v>
      </c>
    </row>
    <row r="10" spans="1:12">
      <c r="B10" s="2" t="s">
        <v>275</v>
      </c>
      <c r="C10" s="6"/>
      <c r="D10" s="6">
        <v>0</v>
      </c>
      <c r="E10" s="9">
        <v>100</v>
      </c>
      <c r="F10" s="6">
        <v>0</v>
      </c>
      <c r="G10" s="9">
        <v>50</v>
      </c>
      <c r="H10" s="9">
        <v>25</v>
      </c>
      <c r="I10" s="9">
        <v>14.3</v>
      </c>
      <c r="J10" s="9">
        <v>25</v>
      </c>
      <c r="K10" s="9">
        <v>27.3</v>
      </c>
    </row>
    <row r="11" spans="1:12">
      <c r="B11" s="2" t="s">
        <v>276</v>
      </c>
      <c r="C11" s="6"/>
      <c r="D11" s="6">
        <v>0</v>
      </c>
      <c r="E11" s="7">
        <v>1</v>
      </c>
      <c r="F11" s="6">
        <v>0</v>
      </c>
      <c r="G11" s="6">
        <v>0</v>
      </c>
      <c r="H11" s="7">
        <v>1</v>
      </c>
      <c r="I11" s="7">
        <v>1</v>
      </c>
      <c r="J11" s="7">
        <v>1</v>
      </c>
      <c r="K11" s="7">
        <v>4</v>
      </c>
    </row>
    <row r="12" spans="1:12">
      <c r="A12" s="2" t="s">
        <v>680</v>
      </c>
      <c r="B12" s="3" t="s">
        <v>681</v>
      </c>
      <c r="C12" s="5">
        <v>3966</v>
      </c>
    </row>
    <row r="13" spans="1:12">
      <c r="B13" s="2" t="s">
        <v>272</v>
      </c>
      <c r="C13" s="6"/>
      <c r="D13" s="6">
        <v>0</v>
      </c>
      <c r="E13" s="7">
        <v>1</v>
      </c>
      <c r="F13" s="7">
        <v>1</v>
      </c>
      <c r="G13" s="7">
        <v>5</v>
      </c>
      <c r="H13" s="7">
        <v>4</v>
      </c>
      <c r="I13" s="7">
        <v>8</v>
      </c>
      <c r="J13" s="7">
        <v>2</v>
      </c>
      <c r="K13" s="7">
        <v>21</v>
      </c>
      <c r="L13" s="2">
        <v>12</v>
      </c>
    </row>
    <row r="14" spans="1:12">
      <c r="B14" s="2" t="s">
        <v>273</v>
      </c>
      <c r="D14" s="2">
        <v>0</v>
      </c>
      <c r="E14" s="8">
        <v>25.2</v>
      </c>
      <c r="F14" s="8">
        <v>25.2</v>
      </c>
      <c r="G14" s="8">
        <v>126.1</v>
      </c>
      <c r="H14" s="8">
        <v>100.9</v>
      </c>
      <c r="I14" s="8">
        <v>201.7</v>
      </c>
      <c r="J14" s="8">
        <v>50.4</v>
      </c>
      <c r="K14" s="8">
        <v>529.5</v>
      </c>
    </row>
    <row r="15" spans="1:12">
      <c r="B15" s="2" t="s">
        <v>274</v>
      </c>
      <c r="C15" s="6"/>
      <c r="D15" s="6">
        <v>0</v>
      </c>
      <c r="E15" s="6">
        <v>0</v>
      </c>
      <c r="F15" s="6">
        <v>0</v>
      </c>
      <c r="G15" s="7">
        <v>5</v>
      </c>
      <c r="H15" s="6">
        <v>0</v>
      </c>
      <c r="I15" s="7">
        <v>1</v>
      </c>
      <c r="J15" s="6">
        <v>0</v>
      </c>
      <c r="K15" s="7">
        <v>6</v>
      </c>
    </row>
    <row r="16" spans="1:12">
      <c r="B16" s="2" t="s">
        <v>275</v>
      </c>
      <c r="C16" s="6"/>
      <c r="D16" s="6">
        <v>0</v>
      </c>
      <c r="E16" s="6">
        <v>0</v>
      </c>
      <c r="F16" s="6">
        <v>0</v>
      </c>
      <c r="G16" s="9">
        <v>100</v>
      </c>
      <c r="H16" s="6">
        <v>0</v>
      </c>
      <c r="I16" s="9">
        <v>12.5</v>
      </c>
      <c r="J16" s="6">
        <v>0</v>
      </c>
      <c r="K16" s="9">
        <v>28.6</v>
      </c>
    </row>
    <row r="17" spans="1:11">
      <c r="B17" s="2" t="s">
        <v>276</v>
      </c>
      <c r="C17" s="6"/>
      <c r="D17" s="6">
        <v>0</v>
      </c>
      <c r="E17" s="6">
        <v>0</v>
      </c>
      <c r="F17" s="6">
        <v>0</v>
      </c>
      <c r="G17" s="7">
        <v>5</v>
      </c>
      <c r="H17" s="6">
        <v>0</v>
      </c>
      <c r="I17" s="7">
        <v>1</v>
      </c>
      <c r="J17" s="6">
        <v>0</v>
      </c>
      <c r="K17" s="7">
        <v>6</v>
      </c>
    </row>
    <row r="18" spans="1:11">
      <c r="A18" s="10"/>
      <c r="B18" s="10" t="s">
        <v>682</v>
      </c>
    </row>
    <row r="19" spans="1:11">
      <c r="A19" s="10" t="s">
        <v>280</v>
      </c>
      <c r="B19" s="10" t="s">
        <v>260</v>
      </c>
      <c r="C19" s="5">
        <v>7254</v>
      </c>
    </row>
    <row r="20" spans="1:11">
      <c r="A20" s="10"/>
      <c r="B20" s="10" t="s">
        <v>272</v>
      </c>
      <c r="C20" s="6"/>
      <c r="D20" s="6">
        <v>0</v>
      </c>
      <c r="E20" s="7">
        <v>2</v>
      </c>
      <c r="F20" s="7">
        <v>1</v>
      </c>
      <c r="G20" s="7">
        <v>7</v>
      </c>
      <c r="H20" s="7">
        <v>8</v>
      </c>
      <c r="I20" s="7">
        <v>15</v>
      </c>
      <c r="J20" s="7">
        <v>10</v>
      </c>
      <c r="K20" s="7">
        <v>43</v>
      </c>
    </row>
    <row r="21" spans="1:11">
      <c r="A21" s="10"/>
      <c r="B21" s="10" t="s">
        <v>273</v>
      </c>
      <c r="D21" s="2">
        <v>0</v>
      </c>
      <c r="E21" s="8">
        <v>27.6</v>
      </c>
      <c r="F21" s="8">
        <v>13.8</v>
      </c>
      <c r="G21" s="8">
        <v>96.5</v>
      </c>
      <c r="H21" s="8">
        <v>110.3</v>
      </c>
      <c r="I21" s="8">
        <v>206.8</v>
      </c>
      <c r="J21" s="8">
        <v>137.9</v>
      </c>
      <c r="K21" s="8">
        <v>592.79999999999995</v>
      </c>
    </row>
    <row r="22" spans="1:11">
      <c r="A22" s="10"/>
      <c r="B22" s="10" t="s">
        <v>274</v>
      </c>
      <c r="C22" s="6"/>
      <c r="D22" s="6">
        <v>0</v>
      </c>
      <c r="E22" s="7">
        <v>1</v>
      </c>
      <c r="F22" s="6">
        <v>0</v>
      </c>
      <c r="G22" s="7">
        <v>6</v>
      </c>
      <c r="H22" s="7">
        <v>1</v>
      </c>
      <c r="I22" s="7">
        <v>2</v>
      </c>
      <c r="J22" s="7">
        <v>2</v>
      </c>
      <c r="K22" s="7">
        <v>12</v>
      </c>
    </row>
    <row r="23" spans="1:11">
      <c r="A23" s="10"/>
      <c r="B23" s="10" t="s">
        <v>275</v>
      </c>
      <c r="D23" s="2">
        <v>0</v>
      </c>
      <c r="E23" s="8">
        <v>50</v>
      </c>
      <c r="F23" s="2">
        <v>0</v>
      </c>
      <c r="G23" s="8">
        <v>85.7</v>
      </c>
      <c r="H23" s="8">
        <v>12.5</v>
      </c>
      <c r="I23" s="8">
        <v>13.3</v>
      </c>
      <c r="J23" s="8">
        <v>20</v>
      </c>
      <c r="K23" s="8">
        <v>27.9</v>
      </c>
    </row>
    <row r="24" spans="1:11">
      <c r="A24" s="10"/>
      <c r="B24" s="10" t="s">
        <v>276</v>
      </c>
      <c r="C24" s="6"/>
      <c r="D24" s="6">
        <v>0</v>
      </c>
      <c r="E24" s="7">
        <v>1</v>
      </c>
      <c r="F24" s="6">
        <v>0</v>
      </c>
      <c r="G24" s="7">
        <v>5</v>
      </c>
      <c r="H24" s="7">
        <v>1</v>
      </c>
      <c r="I24" s="7">
        <v>2</v>
      </c>
      <c r="J24" s="7">
        <v>1</v>
      </c>
      <c r="K24" s="7">
        <v>10</v>
      </c>
    </row>
  </sheetData>
  <mergeCells count="2">
    <mergeCell ref="A1:B1"/>
    <mergeCell ref="C1:J1"/>
  </mergeCells>
  <hyperlinks>
    <hyperlink ref="A2" location="DocumentMap!A36" display="&lt;&lt; Back to Document Map" xr:uid="{00000000-0004-0000-23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977D2-D073-4E8F-B911-879DAE880609}">
  <dimension ref="A1:C927"/>
  <sheetViews>
    <sheetView workbookViewId="0">
      <selection activeCell="C1" sqref="C1"/>
    </sheetView>
  </sheetViews>
  <sheetFormatPr defaultRowHeight="14.25"/>
  <cols>
    <col min="1" max="1" width="34.7109375" style="13" customWidth="1"/>
    <col min="2" max="3" width="25.85546875" style="13" customWidth="1"/>
    <col min="4" max="16384" width="9.140625" style="13"/>
  </cols>
  <sheetData>
    <row r="1" spans="1:3" ht="51" customHeight="1">
      <c r="A1" s="45" t="s">
        <v>2789</v>
      </c>
      <c r="B1" s="45"/>
      <c r="C1" s="36" t="s">
        <v>2783</v>
      </c>
    </row>
    <row r="2" spans="1:3" ht="21.2" customHeight="1">
      <c r="A2" s="34" t="s">
        <v>2782</v>
      </c>
      <c r="B2" s="34" t="s">
        <v>2781</v>
      </c>
    </row>
    <row r="3" spans="1:3">
      <c r="A3" s="40" t="s">
        <v>0</v>
      </c>
      <c r="B3" s="38">
        <f>SUM(B4:B5)</f>
        <v>19</v>
      </c>
    </row>
    <row r="4" spans="1:3">
      <c r="A4" s="19" t="s">
        <v>271</v>
      </c>
      <c r="B4" s="19">
        <v>1</v>
      </c>
    </row>
    <row r="5" spans="1:3">
      <c r="A5" s="19" t="s">
        <v>278</v>
      </c>
      <c r="B5" s="19">
        <v>18</v>
      </c>
    </row>
    <row r="6" spans="1:3">
      <c r="A6" s="39" t="s">
        <v>1</v>
      </c>
      <c r="B6" s="38">
        <f>B7</f>
        <v>14</v>
      </c>
    </row>
    <row r="7" spans="1:3">
      <c r="A7" s="19" t="s">
        <v>283</v>
      </c>
      <c r="B7" s="19">
        <v>14</v>
      </c>
    </row>
    <row r="8" spans="1:3">
      <c r="A8" s="39" t="s">
        <v>2</v>
      </c>
      <c r="B8" s="38">
        <f>SUM(B9:B13)</f>
        <v>51</v>
      </c>
    </row>
    <row r="9" spans="1:3">
      <c r="A9" s="19" t="s">
        <v>287</v>
      </c>
      <c r="B9" s="19">
        <v>4</v>
      </c>
    </row>
    <row r="10" spans="1:3">
      <c r="A10" s="19" t="s">
        <v>293</v>
      </c>
      <c r="B10" s="19">
        <v>2</v>
      </c>
    </row>
    <row r="11" spans="1:3">
      <c r="A11" s="19" t="s">
        <v>295</v>
      </c>
      <c r="B11" s="19">
        <v>1</v>
      </c>
    </row>
    <row r="12" spans="1:3">
      <c r="A12" s="19" t="s">
        <v>297</v>
      </c>
      <c r="B12" s="19">
        <v>43</v>
      </c>
    </row>
    <row r="13" spans="1:3">
      <c r="A13" s="19" t="s">
        <v>299</v>
      </c>
      <c r="B13" s="19">
        <v>1</v>
      </c>
    </row>
    <row r="14" spans="1:3">
      <c r="A14" s="39" t="s">
        <v>3</v>
      </c>
      <c r="B14" s="38">
        <f>SUM(B15:B16)</f>
        <v>15</v>
      </c>
    </row>
    <row r="15" spans="1:3">
      <c r="A15" s="19" t="s">
        <v>303</v>
      </c>
      <c r="B15" s="19">
        <v>8</v>
      </c>
    </row>
    <row r="16" spans="1:3">
      <c r="A16" s="19" t="s">
        <v>305</v>
      </c>
      <c r="B16" s="19">
        <v>7</v>
      </c>
    </row>
    <row r="17" spans="1:2">
      <c r="A17" s="39" t="s">
        <v>6</v>
      </c>
      <c r="B17" s="38">
        <f>SUM(B18:B19)</f>
        <v>8</v>
      </c>
    </row>
    <row r="18" spans="1:2">
      <c r="A18" s="19" t="s">
        <v>321</v>
      </c>
      <c r="B18" s="19">
        <v>4</v>
      </c>
    </row>
    <row r="19" spans="1:2">
      <c r="A19" s="19" t="s">
        <v>325</v>
      </c>
      <c r="B19" s="19">
        <v>4</v>
      </c>
    </row>
    <row r="20" spans="1:2">
      <c r="A20" s="39" t="s">
        <v>7</v>
      </c>
      <c r="B20" s="38">
        <f>SUM(B21:B23)</f>
        <v>13</v>
      </c>
    </row>
    <row r="21" spans="1:2">
      <c r="A21" s="19" t="s">
        <v>331</v>
      </c>
      <c r="B21" s="19">
        <v>9</v>
      </c>
    </row>
    <row r="22" spans="1:2">
      <c r="A22" s="19" t="s">
        <v>333</v>
      </c>
      <c r="B22" s="19">
        <v>3</v>
      </c>
    </row>
    <row r="23" spans="1:2">
      <c r="A23" s="19" t="s">
        <v>339</v>
      </c>
      <c r="B23" s="19">
        <v>1</v>
      </c>
    </row>
    <row r="24" spans="1:2">
      <c r="A24" s="39" t="s">
        <v>8</v>
      </c>
      <c r="B24" s="38">
        <f>SUM(B25:B26)</f>
        <v>4</v>
      </c>
    </row>
    <row r="25" spans="1:2">
      <c r="A25" s="19" t="s">
        <v>343</v>
      </c>
      <c r="B25" s="19">
        <v>3</v>
      </c>
    </row>
    <row r="26" spans="1:2">
      <c r="A26" s="19" t="s">
        <v>345</v>
      </c>
      <c r="B26" s="19">
        <v>1</v>
      </c>
    </row>
    <row r="27" spans="1:2">
      <c r="A27" s="39" t="s">
        <v>9</v>
      </c>
      <c r="B27" s="38">
        <f>B28</f>
        <v>2</v>
      </c>
    </row>
    <row r="28" spans="1:2">
      <c r="A28" s="19" t="s">
        <v>349</v>
      </c>
      <c r="B28" s="19">
        <v>2</v>
      </c>
    </row>
    <row r="29" spans="1:2">
      <c r="A29" s="39" t="s">
        <v>10</v>
      </c>
      <c r="B29" s="38">
        <f>SUM(B30:B32)</f>
        <v>66</v>
      </c>
    </row>
    <row r="30" spans="1:2">
      <c r="A30" s="19" t="s">
        <v>353</v>
      </c>
      <c r="B30" s="19">
        <v>39</v>
      </c>
    </row>
    <row r="31" spans="1:2">
      <c r="A31" s="19" t="s">
        <v>357</v>
      </c>
      <c r="B31" s="19">
        <v>22</v>
      </c>
    </row>
    <row r="32" spans="1:2">
      <c r="A32" s="19" t="s">
        <v>359</v>
      </c>
      <c r="B32" s="19">
        <v>5</v>
      </c>
    </row>
    <row r="33" spans="1:2">
      <c r="A33" s="39" t="s">
        <v>11</v>
      </c>
      <c r="B33" s="38">
        <f>B34</f>
        <v>1</v>
      </c>
    </row>
    <row r="34" spans="1:2">
      <c r="A34" s="19" t="s">
        <v>365</v>
      </c>
      <c r="B34" s="19">
        <v>1</v>
      </c>
    </row>
    <row r="35" spans="1:2">
      <c r="A35" s="39" t="s">
        <v>12</v>
      </c>
      <c r="B35" s="38">
        <f>SUM(B36:B37)</f>
        <v>30</v>
      </c>
    </row>
    <row r="36" spans="1:2">
      <c r="A36" s="19" t="s">
        <v>371</v>
      </c>
      <c r="B36" s="19">
        <v>2</v>
      </c>
    </row>
    <row r="37" spans="1:2">
      <c r="A37" s="19" t="s">
        <v>373</v>
      </c>
      <c r="B37" s="19">
        <v>28</v>
      </c>
    </row>
    <row r="38" spans="1:2">
      <c r="A38" s="39" t="s">
        <v>13</v>
      </c>
      <c r="B38" s="38">
        <f>SUM(B39:B44)</f>
        <v>376</v>
      </c>
    </row>
    <row r="39" spans="1:2">
      <c r="A39" s="19" t="s">
        <v>377</v>
      </c>
      <c r="B39" s="19">
        <v>35</v>
      </c>
    </row>
    <row r="40" spans="1:2">
      <c r="A40" s="19" t="s">
        <v>379</v>
      </c>
      <c r="B40" s="19">
        <v>26</v>
      </c>
    </row>
    <row r="41" spans="1:2">
      <c r="A41" s="19" t="s">
        <v>383</v>
      </c>
      <c r="B41" s="19">
        <v>26</v>
      </c>
    </row>
    <row r="42" spans="1:2">
      <c r="A42" s="19" t="s">
        <v>387</v>
      </c>
      <c r="B42" s="19">
        <v>186</v>
      </c>
    </row>
    <row r="43" spans="1:2">
      <c r="A43" s="19" t="s">
        <v>395</v>
      </c>
      <c r="B43" s="19">
        <v>1</v>
      </c>
    </row>
    <row r="44" spans="1:2">
      <c r="A44" s="19" t="s">
        <v>397</v>
      </c>
      <c r="B44" s="19">
        <v>102</v>
      </c>
    </row>
    <row r="45" spans="1:2">
      <c r="A45" s="39" t="s">
        <v>14</v>
      </c>
      <c r="B45" s="38">
        <f>SUM(B46:B60)</f>
        <v>1335</v>
      </c>
    </row>
    <row r="46" spans="1:2">
      <c r="A46" s="19" t="s">
        <v>401</v>
      </c>
      <c r="B46" s="19">
        <v>2</v>
      </c>
    </row>
    <row r="47" spans="1:2">
      <c r="A47" s="19" t="s">
        <v>405</v>
      </c>
      <c r="B47" s="19">
        <v>195</v>
      </c>
    </row>
    <row r="48" spans="1:2">
      <c r="A48" s="19" t="s">
        <v>411</v>
      </c>
      <c r="B48" s="19">
        <v>5</v>
      </c>
    </row>
    <row r="49" spans="1:2">
      <c r="A49" s="19" t="s">
        <v>415</v>
      </c>
      <c r="B49" s="19">
        <v>2</v>
      </c>
    </row>
    <row r="50" spans="1:2">
      <c r="A50" s="19" t="s">
        <v>425</v>
      </c>
      <c r="B50" s="19">
        <v>8</v>
      </c>
    </row>
    <row r="51" spans="1:2">
      <c r="A51" s="19" t="s">
        <v>427</v>
      </c>
      <c r="B51" s="19">
        <v>3</v>
      </c>
    </row>
    <row r="52" spans="1:2">
      <c r="A52" s="19" t="s">
        <v>429</v>
      </c>
      <c r="B52" s="19">
        <v>8</v>
      </c>
    </row>
    <row r="53" spans="1:2">
      <c r="A53" s="19" t="s">
        <v>431</v>
      </c>
      <c r="B53" s="19">
        <v>3</v>
      </c>
    </row>
    <row r="54" spans="1:2">
      <c r="A54" s="19" t="s">
        <v>435</v>
      </c>
      <c r="B54" s="19">
        <v>1</v>
      </c>
    </row>
    <row r="55" spans="1:2">
      <c r="A55" s="19" t="s">
        <v>437</v>
      </c>
      <c r="B55" s="41">
        <v>1071</v>
      </c>
    </row>
    <row r="56" spans="1:2">
      <c r="A56" s="19" t="s">
        <v>439</v>
      </c>
      <c r="B56" s="19">
        <v>2</v>
      </c>
    </row>
    <row r="57" spans="1:2">
      <c r="A57" s="19" t="s">
        <v>447</v>
      </c>
      <c r="B57" s="19">
        <v>1</v>
      </c>
    </row>
    <row r="58" spans="1:2">
      <c r="A58" s="19" t="s">
        <v>453</v>
      </c>
      <c r="B58" s="19">
        <v>6</v>
      </c>
    </row>
    <row r="59" spans="1:2">
      <c r="A59" s="19" t="s">
        <v>455</v>
      </c>
      <c r="B59" s="19">
        <v>23</v>
      </c>
    </row>
    <row r="60" spans="1:2">
      <c r="A60" s="19" t="s">
        <v>457</v>
      </c>
      <c r="B60" s="19">
        <v>5</v>
      </c>
    </row>
    <row r="61" spans="1:2">
      <c r="A61" s="39" t="s">
        <v>15</v>
      </c>
      <c r="B61" s="38">
        <f>SUM(B62:B63)</f>
        <v>6</v>
      </c>
    </row>
    <row r="62" spans="1:2">
      <c r="A62" s="19" t="s">
        <v>461</v>
      </c>
      <c r="B62" s="19">
        <v>4</v>
      </c>
    </row>
    <row r="63" spans="1:2">
      <c r="A63" s="19" t="s">
        <v>463</v>
      </c>
      <c r="B63" s="19">
        <v>2</v>
      </c>
    </row>
    <row r="64" spans="1:2">
      <c r="A64" s="39" t="s">
        <v>17</v>
      </c>
      <c r="B64" s="38">
        <f>SUM(B65:B66)</f>
        <v>2</v>
      </c>
    </row>
    <row r="65" spans="1:2">
      <c r="A65" s="19" t="s">
        <v>473</v>
      </c>
      <c r="B65" s="19">
        <v>1</v>
      </c>
    </row>
    <row r="66" spans="1:2">
      <c r="A66" s="19" t="s">
        <v>477</v>
      </c>
      <c r="B66" s="19">
        <v>1</v>
      </c>
    </row>
    <row r="67" spans="1:2">
      <c r="A67" s="39" t="s">
        <v>18</v>
      </c>
      <c r="B67" s="38">
        <f>SUM(B68:B71)</f>
        <v>87</v>
      </c>
    </row>
    <row r="68" spans="1:2">
      <c r="A68" s="19" t="s">
        <v>481</v>
      </c>
      <c r="B68" s="19">
        <v>24</v>
      </c>
    </row>
    <row r="69" spans="1:2">
      <c r="A69" s="19" t="s">
        <v>489</v>
      </c>
      <c r="B69" s="19">
        <v>11</v>
      </c>
    </row>
    <row r="70" spans="1:2">
      <c r="A70" s="19" t="s">
        <v>491</v>
      </c>
      <c r="B70" s="19">
        <v>48</v>
      </c>
    </row>
    <row r="71" spans="1:2">
      <c r="A71" s="19" t="s">
        <v>493</v>
      </c>
      <c r="B71" s="19">
        <v>4</v>
      </c>
    </row>
    <row r="72" spans="1:2">
      <c r="A72" s="39" t="s">
        <v>19</v>
      </c>
      <c r="B72" s="38">
        <f>SUM(B73:B87)</f>
        <v>190</v>
      </c>
    </row>
    <row r="73" spans="1:2">
      <c r="A73" s="19" t="s">
        <v>499</v>
      </c>
      <c r="B73" s="19">
        <v>1</v>
      </c>
    </row>
    <row r="74" spans="1:2">
      <c r="A74" s="19" t="s">
        <v>501</v>
      </c>
      <c r="B74" s="19">
        <v>10</v>
      </c>
    </row>
    <row r="75" spans="1:2">
      <c r="A75" s="19" t="s">
        <v>503</v>
      </c>
      <c r="B75" s="19">
        <v>2</v>
      </c>
    </row>
    <row r="76" spans="1:2">
      <c r="A76" s="19" t="s">
        <v>505</v>
      </c>
      <c r="B76" s="19">
        <v>19</v>
      </c>
    </row>
    <row r="77" spans="1:2">
      <c r="A77" s="19" t="s">
        <v>507</v>
      </c>
      <c r="B77" s="19">
        <v>65</v>
      </c>
    </row>
    <row r="78" spans="1:2">
      <c r="A78" s="19" t="s">
        <v>515</v>
      </c>
      <c r="B78" s="19">
        <v>10</v>
      </c>
    </row>
    <row r="79" spans="1:2">
      <c r="A79" s="19" t="s">
        <v>519</v>
      </c>
      <c r="B79" s="19">
        <v>4</v>
      </c>
    </row>
    <row r="80" spans="1:2">
      <c r="A80" s="19" t="s">
        <v>521</v>
      </c>
      <c r="B80" s="19">
        <v>5</v>
      </c>
    </row>
    <row r="81" spans="1:2">
      <c r="A81" s="19" t="s">
        <v>523</v>
      </c>
      <c r="B81" s="19">
        <v>25</v>
      </c>
    </row>
    <row r="82" spans="1:2">
      <c r="A82" s="19" t="s">
        <v>525</v>
      </c>
      <c r="B82" s="19">
        <v>3</v>
      </c>
    </row>
    <row r="83" spans="1:2">
      <c r="A83" s="19" t="s">
        <v>529</v>
      </c>
      <c r="B83" s="19">
        <v>30</v>
      </c>
    </row>
    <row r="84" spans="1:2">
      <c r="A84" s="19" t="s">
        <v>531</v>
      </c>
      <c r="B84" s="19">
        <v>2</v>
      </c>
    </row>
    <row r="85" spans="1:2">
      <c r="A85" s="19" t="s">
        <v>533</v>
      </c>
      <c r="B85" s="19">
        <v>2</v>
      </c>
    </row>
    <row r="86" spans="1:2">
      <c r="A86" s="19" t="s">
        <v>535</v>
      </c>
      <c r="B86" s="19">
        <v>4</v>
      </c>
    </row>
    <row r="87" spans="1:2">
      <c r="A87" s="19" t="s">
        <v>537</v>
      </c>
      <c r="B87" s="19">
        <v>8</v>
      </c>
    </row>
    <row r="88" spans="1:2">
      <c r="A88" s="39" t="s">
        <v>20</v>
      </c>
      <c r="B88" s="38">
        <f>SUM(B89:B92)</f>
        <v>166</v>
      </c>
    </row>
    <row r="89" spans="1:2">
      <c r="A89" s="19" t="s">
        <v>541</v>
      </c>
      <c r="B89" s="19">
        <v>28</v>
      </c>
    </row>
    <row r="90" spans="1:2">
      <c r="A90" s="19" t="s">
        <v>543</v>
      </c>
      <c r="B90" s="19">
        <v>70</v>
      </c>
    </row>
    <row r="91" spans="1:2">
      <c r="A91" s="19" t="s">
        <v>545</v>
      </c>
      <c r="B91" s="19">
        <v>61</v>
      </c>
    </row>
    <row r="92" spans="1:2">
      <c r="A92" s="19" t="s">
        <v>547</v>
      </c>
      <c r="B92" s="19">
        <v>7</v>
      </c>
    </row>
    <row r="93" spans="1:2">
      <c r="A93" s="39" t="s">
        <v>21</v>
      </c>
      <c r="B93" s="38">
        <f>SUM(B94:B94)</f>
        <v>1</v>
      </c>
    </row>
    <row r="94" spans="1:2">
      <c r="A94" s="19" t="s">
        <v>553</v>
      </c>
      <c r="B94" s="19">
        <v>1</v>
      </c>
    </row>
    <row r="95" spans="1:2">
      <c r="A95" s="39" t="s">
        <v>24</v>
      </c>
      <c r="B95" s="38">
        <f>SUM(B96:B98)</f>
        <v>49</v>
      </c>
    </row>
    <row r="96" spans="1:2">
      <c r="A96" s="19" t="s">
        <v>569</v>
      </c>
      <c r="B96" s="19">
        <v>7</v>
      </c>
    </row>
    <row r="97" spans="1:2">
      <c r="A97" s="19" t="s">
        <v>571</v>
      </c>
      <c r="B97" s="19">
        <v>40</v>
      </c>
    </row>
    <row r="98" spans="1:2">
      <c r="A98" s="19" t="s">
        <v>573</v>
      </c>
      <c r="B98" s="19">
        <v>2</v>
      </c>
    </row>
    <row r="99" spans="1:2">
      <c r="A99" s="39" t="s">
        <v>25</v>
      </c>
      <c r="B99" s="38">
        <f>SUM(B100:B102)</f>
        <v>9</v>
      </c>
    </row>
    <row r="100" spans="1:2">
      <c r="A100" s="19" t="s">
        <v>577</v>
      </c>
      <c r="B100" s="19">
        <v>4</v>
      </c>
    </row>
    <row r="101" spans="1:2">
      <c r="A101" s="19" t="s">
        <v>579</v>
      </c>
      <c r="B101" s="19">
        <v>4</v>
      </c>
    </row>
    <row r="102" spans="1:2">
      <c r="A102" s="19" t="s">
        <v>581</v>
      </c>
      <c r="B102" s="19">
        <v>1</v>
      </c>
    </row>
    <row r="103" spans="1:2">
      <c r="A103" s="39" t="s">
        <v>26</v>
      </c>
      <c r="B103" s="38">
        <f>SUM(B104:B108)</f>
        <v>34</v>
      </c>
    </row>
    <row r="104" spans="1:2">
      <c r="A104" s="19" t="s">
        <v>585</v>
      </c>
      <c r="B104" s="19">
        <v>1</v>
      </c>
    </row>
    <row r="105" spans="1:2">
      <c r="A105" s="19" t="s">
        <v>587</v>
      </c>
      <c r="B105" s="19">
        <v>12</v>
      </c>
    </row>
    <row r="106" spans="1:2">
      <c r="A106" s="19" t="s">
        <v>589</v>
      </c>
      <c r="B106" s="19">
        <v>4</v>
      </c>
    </row>
    <row r="107" spans="1:2">
      <c r="A107" s="19" t="s">
        <v>591</v>
      </c>
      <c r="B107" s="19">
        <v>2</v>
      </c>
    </row>
    <row r="108" spans="1:2">
      <c r="A108" s="19" t="s">
        <v>593</v>
      </c>
      <c r="B108" s="19">
        <v>15</v>
      </c>
    </row>
    <row r="109" spans="1:2">
      <c r="A109" s="39" t="s">
        <v>27</v>
      </c>
      <c r="B109" s="38">
        <f>SUM(B110:B112)</f>
        <v>28</v>
      </c>
    </row>
    <row r="110" spans="1:2">
      <c r="A110" s="19" t="s">
        <v>597</v>
      </c>
      <c r="B110" s="19">
        <v>21</v>
      </c>
    </row>
    <row r="111" spans="1:2">
      <c r="A111" s="19" t="s">
        <v>599</v>
      </c>
      <c r="B111" s="19">
        <v>4</v>
      </c>
    </row>
    <row r="112" spans="1:2">
      <c r="A112" s="19" t="s">
        <v>601</v>
      </c>
      <c r="B112" s="19">
        <v>3</v>
      </c>
    </row>
    <row r="113" spans="1:2">
      <c r="A113" s="39" t="s">
        <v>28</v>
      </c>
      <c r="B113" s="38">
        <f>SUM(B114:B115)</f>
        <v>6</v>
      </c>
    </row>
    <row r="114" spans="1:2">
      <c r="A114" s="19" t="s">
        <v>607</v>
      </c>
      <c r="B114" s="19">
        <v>5</v>
      </c>
    </row>
    <row r="115" spans="1:2">
      <c r="A115" s="19" t="s">
        <v>611</v>
      </c>
      <c r="B115" s="19">
        <v>1</v>
      </c>
    </row>
    <row r="116" spans="1:2">
      <c r="A116" s="39" t="s">
        <v>29</v>
      </c>
      <c r="B116" s="38">
        <f>SUM(B117:B117)</f>
        <v>1</v>
      </c>
    </row>
    <row r="117" spans="1:2">
      <c r="A117" s="19" t="s">
        <v>615</v>
      </c>
      <c r="B117" s="19">
        <v>1</v>
      </c>
    </row>
    <row r="118" spans="1:2">
      <c r="A118" s="39" t="s">
        <v>30</v>
      </c>
      <c r="B118" s="38">
        <f>SUM(B119:B128)</f>
        <v>323</v>
      </c>
    </row>
    <row r="119" spans="1:2">
      <c r="A119" s="19" t="s">
        <v>621</v>
      </c>
      <c r="B119" s="19">
        <v>1</v>
      </c>
    </row>
    <row r="120" spans="1:2">
      <c r="A120" s="19" t="s">
        <v>623</v>
      </c>
      <c r="B120" s="19">
        <v>165</v>
      </c>
    </row>
    <row r="121" spans="1:2">
      <c r="A121" s="19" t="s">
        <v>625</v>
      </c>
      <c r="B121" s="19">
        <v>105</v>
      </c>
    </row>
    <row r="122" spans="1:2">
      <c r="A122" s="19" t="s">
        <v>629</v>
      </c>
      <c r="B122" s="19">
        <v>7</v>
      </c>
    </row>
    <row r="123" spans="1:2">
      <c r="A123" s="19" t="s">
        <v>631</v>
      </c>
      <c r="B123" s="19">
        <v>6</v>
      </c>
    </row>
    <row r="124" spans="1:2">
      <c r="A124" s="19" t="s">
        <v>641</v>
      </c>
      <c r="B124" s="19">
        <v>3</v>
      </c>
    </row>
    <row r="125" spans="1:2">
      <c r="A125" s="19" t="s">
        <v>645</v>
      </c>
      <c r="B125" s="19">
        <v>2</v>
      </c>
    </row>
    <row r="126" spans="1:2">
      <c r="A126" s="19" t="s">
        <v>647</v>
      </c>
      <c r="B126" s="19">
        <v>16</v>
      </c>
    </row>
    <row r="127" spans="1:2">
      <c r="A127" s="19" t="s">
        <v>649</v>
      </c>
      <c r="B127" s="19">
        <v>17</v>
      </c>
    </row>
    <row r="128" spans="1:2">
      <c r="A128" s="19" t="s">
        <v>651</v>
      </c>
      <c r="B128" s="19">
        <v>1</v>
      </c>
    </row>
    <row r="129" spans="1:2">
      <c r="A129" s="39" t="s">
        <v>31</v>
      </c>
      <c r="B129" s="38">
        <f>SUM(B130:B130)</f>
        <v>7</v>
      </c>
    </row>
    <row r="130" spans="1:2">
      <c r="A130" s="19" t="s">
        <v>655</v>
      </c>
      <c r="B130" s="19">
        <v>7</v>
      </c>
    </row>
    <row r="131" spans="1:2">
      <c r="A131" s="39" t="s">
        <v>32</v>
      </c>
      <c r="B131" s="38">
        <f>SUM(B132:B132)</f>
        <v>1</v>
      </c>
    </row>
    <row r="132" spans="1:2">
      <c r="A132" s="19" t="s">
        <v>663</v>
      </c>
      <c r="B132" s="19">
        <v>1</v>
      </c>
    </row>
    <row r="133" spans="1:2">
      <c r="A133" s="39" t="s">
        <v>33</v>
      </c>
      <c r="B133" s="38">
        <f>SUM(B134:B135)</f>
        <v>16</v>
      </c>
    </row>
    <row r="134" spans="1:2">
      <c r="A134" s="19" t="s">
        <v>669</v>
      </c>
      <c r="B134" s="19">
        <v>13</v>
      </c>
    </row>
    <row r="135" spans="1:2">
      <c r="A135" s="19" t="s">
        <v>675</v>
      </c>
      <c r="B135" s="19">
        <v>3</v>
      </c>
    </row>
    <row r="136" spans="1:2">
      <c r="A136" s="39" t="s">
        <v>34</v>
      </c>
      <c r="B136" s="38">
        <f>SUM(B137:B138)</f>
        <v>6</v>
      </c>
    </row>
    <row r="137" spans="1:2">
      <c r="A137" s="19" t="s">
        <v>679</v>
      </c>
      <c r="B137" s="19">
        <v>1</v>
      </c>
    </row>
    <row r="138" spans="1:2">
      <c r="A138" s="19" t="s">
        <v>681</v>
      </c>
      <c r="B138" s="19">
        <v>5</v>
      </c>
    </row>
    <row r="139" spans="1:2">
      <c r="A139" s="39" t="s">
        <v>35</v>
      </c>
      <c r="B139" s="38">
        <f>SUM(B140:B142)</f>
        <v>35</v>
      </c>
    </row>
    <row r="140" spans="1:2">
      <c r="A140" s="19" t="s">
        <v>685</v>
      </c>
      <c r="B140" s="19">
        <v>2</v>
      </c>
    </row>
    <row r="141" spans="1:2">
      <c r="A141" s="19" t="s">
        <v>687</v>
      </c>
      <c r="B141" s="19">
        <v>31</v>
      </c>
    </row>
    <row r="142" spans="1:2">
      <c r="A142" s="19" t="s">
        <v>689</v>
      </c>
      <c r="B142" s="19">
        <v>2</v>
      </c>
    </row>
    <row r="143" spans="1:2">
      <c r="A143" s="39" t="s">
        <v>36</v>
      </c>
      <c r="B143" s="38">
        <f>SUM(B144:B146)</f>
        <v>32</v>
      </c>
    </row>
    <row r="144" spans="1:2">
      <c r="A144" s="19" t="s">
        <v>693</v>
      </c>
      <c r="B144" s="19">
        <v>14</v>
      </c>
    </row>
    <row r="145" spans="1:2">
      <c r="A145" s="19" t="s">
        <v>697</v>
      </c>
      <c r="B145" s="19">
        <v>13</v>
      </c>
    </row>
    <row r="146" spans="1:2">
      <c r="A146" s="19" t="s">
        <v>699</v>
      </c>
      <c r="B146" s="19">
        <v>5</v>
      </c>
    </row>
    <row r="147" spans="1:2">
      <c r="A147" s="39" t="s">
        <v>37</v>
      </c>
      <c r="B147" s="38">
        <f>B148</f>
        <v>6</v>
      </c>
    </row>
    <row r="148" spans="1:2">
      <c r="A148" s="19" t="s">
        <v>705</v>
      </c>
      <c r="B148" s="19">
        <v>6</v>
      </c>
    </row>
    <row r="149" spans="1:2">
      <c r="A149" s="39" t="s">
        <v>38</v>
      </c>
      <c r="B149" s="38">
        <f>B150</f>
        <v>4</v>
      </c>
    </row>
    <row r="150" spans="1:2">
      <c r="A150" s="19" t="s">
        <v>709</v>
      </c>
      <c r="B150" s="19">
        <v>4</v>
      </c>
    </row>
    <row r="151" spans="1:2">
      <c r="A151" s="39" t="s">
        <v>39</v>
      </c>
      <c r="B151" s="38">
        <f>SUM(B152:B152)</f>
        <v>2</v>
      </c>
    </row>
    <row r="152" spans="1:2">
      <c r="A152" s="19" t="s">
        <v>713</v>
      </c>
      <c r="B152" s="19">
        <v>2</v>
      </c>
    </row>
    <row r="153" spans="1:2">
      <c r="A153" s="39" t="s">
        <v>42</v>
      </c>
      <c r="B153" s="38">
        <f>SUM(B154:B165)</f>
        <v>334</v>
      </c>
    </row>
    <row r="154" spans="1:2">
      <c r="A154" s="19" t="s">
        <v>729</v>
      </c>
      <c r="B154" s="19">
        <v>8</v>
      </c>
    </row>
    <row r="155" spans="1:2">
      <c r="A155" s="19" t="s">
        <v>731</v>
      </c>
      <c r="B155" s="19">
        <v>5</v>
      </c>
    </row>
    <row r="156" spans="1:2">
      <c r="A156" s="19" t="s">
        <v>733</v>
      </c>
      <c r="B156" s="19">
        <v>38</v>
      </c>
    </row>
    <row r="157" spans="1:2">
      <c r="A157" s="19" t="s">
        <v>739</v>
      </c>
      <c r="B157" s="19">
        <v>65</v>
      </c>
    </row>
    <row r="158" spans="1:2">
      <c r="A158" s="19" t="s">
        <v>741</v>
      </c>
      <c r="B158" s="19">
        <v>1</v>
      </c>
    </row>
    <row r="159" spans="1:2">
      <c r="A159" s="19" t="s">
        <v>745</v>
      </c>
      <c r="B159" s="19">
        <v>67</v>
      </c>
    </row>
    <row r="160" spans="1:2">
      <c r="A160" s="19" t="s">
        <v>747</v>
      </c>
      <c r="B160" s="19">
        <v>3</v>
      </c>
    </row>
    <row r="161" spans="1:2">
      <c r="A161" s="19" t="s">
        <v>749</v>
      </c>
      <c r="B161" s="19">
        <v>2</v>
      </c>
    </row>
    <row r="162" spans="1:2">
      <c r="A162" s="19" t="s">
        <v>753</v>
      </c>
      <c r="B162" s="19">
        <v>121</v>
      </c>
    </row>
    <row r="163" spans="1:2">
      <c r="A163" s="19" t="s">
        <v>755</v>
      </c>
      <c r="B163" s="19">
        <v>1</v>
      </c>
    </row>
    <row r="164" spans="1:2">
      <c r="A164" s="19" t="s">
        <v>757</v>
      </c>
      <c r="B164" s="19">
        <v>8</v>
      </c>
    </row>
    <row r="165" spans="1:2">
      <c r="A165" s="19" t="s">
        <v>759</v>
      </c>
      <c r="B165" s="19">
        <v>15</v>
      </c>
    </row>
    <row r="166" spans="1:2">
      <c r="A166" s="39" t="s">
        <v>43</v>
      </c>
      <c r="B166" s="38">
        <f>B167</f>
        <v>1</v>
      </c>
    </row>
    <row r="167" spans="1:2">
      <c r="A167" s="19" t="s">
        <v>763</v>
      </c>
      <c r="B167" s="19">
        <v>1</v>
      </c>
    </row>
    <row r="168" spans="1:2">
      <c r="A168" s="39" t="s">
        <v>44</v>
      </c>
      <c r="B168" s="38">
        <f>SUM(B169:B170)</f>
        <v>3</v>
      </c>
    </row>
    <row r="169" spans="1:2">
      <c r="A169" s="19" t="s">
        <v>767</v>
      </c>
      <c r="B169" s="19">
        <v>2</v>
      </c>
    </row>
    <row r="170" spans="1:2">
      <c r="A170" s="19" t="s">
        <v>771</v>
      </c>
      <c r="B170" s="19">
        <v>1</v>
      </c>
    </row>
    <row r="171" spans="1:2">
      <c r="A171" s="39" t="s">
        <v>45</v>
      </c>
      <c r="B171" s="38">
        <f>SUM(B172:B173)</f>
        <v>94</v>
      </c>
    </row>
    <row r="172" spans="1:2">
      <c r="A172" s="19" t="s">
        <v>777</v>
      </c>
      <c r="B172" s="19">
        <v>39</v>
      </c>
    </row>
    <row r="173" spans="1:2">
      <c r="A173" s="19" t="s">
        <v>781</v>
      </c>
      <c r="B173" s="19">
        <v>55</v>
      </c>
    </row>
    <row r="174" spans="1:2">
      <c r="A174" s="39" t="s">
        <v>46</v>
      </c>
      <c r="B174" s="38">
        <f>SUM(B175:B175)</f>
        <v>6</v>
      </c>
    </row>
    <row r="175" spans="1:2">
      <c r="A175" s="19" t="s">
        <v>785</v>
      </c>
      <c r="B175" s="19">
        <v>6</v>
      </c>
    </row>
    <row r="176" spans="1:2">
      <c r="A176" s="39" t="s">
        <v>48</v>
      </c>
      <c r="B176" s="38">
        <f>SUM(B177:B178)</f>
        <v>25</v>
      </c>
    </row>
    <row r="177" spans="1:2">
      <c r="A177" s="19" t="s">
        <v>797</v>
      </c>
      <c r="B177" s="19">
        <v>15</v>
      </c>
    </row>
    <row r="178" spans="1:2">
      <c r="A178" s="19" t="s">
        <v>799</v>
      </c>
      <c r="B178" s="19">
        <v>10</v>
      </c>
    </row>
    <row r="179" spans="1:2">
      <c r="A179" s="39" t="s">
        <v>49</v>
      </c>
      <c r="B179" s="38">
        <f>SUM(B180:B182)</f>
        <v>73</v>
      </c>
    </row>
    <row r="180" spans="1:2">
      <c r="A180" s="19" t="s">
        <v>803</v>
      </c>
      <c r="B180" s="19">
        <v>42</v>
      </c>
    </row>
    <row r="181" spans="1:2">
      <c r="A181" s="19" t="s">
        <v>805</v>
      </c>
      <c r="B181" s="19">
        <v>17</v>
      </c>
    </row>
    <row r="182" spans="1:2">
      <c r="A182" s="19" t="s">
        <v>807</v>
      </c>
      <c r="B182" s="19">
        <v>14</v>
      </c>
    </row>
    <row r="183" spans="1:2">
      <c r="A183" s="39" t="s">
        <v>51</v>
      </c>
      <c r="B183" s="38">
        <f>SUM(B184:B184)</f>
        <v>2</v>
      </c>
    </row>
    <row r="184" spans="1:2">
      <c r="A184" s="19" t="s">
        <v>814</v>
      </c>
      <c r="B184" s="19">
        <v>2</v>
      </c>
    </row>
    <row r="185" spans="1:2">
      <c r="A185" s="39" t="s">
        <v>52</v>
      </c>
      <c r="B185" s="38">
        <f>B186</f>
        <v>4</v>
      </c>
    </row>
    <row r="186" spans="1:2">
      <c r="A186" s="19" t="s">
        <v>818</v>
      </c>
      <c r="B186" s="19">
        <v>4</v>
      </c>
    </row>
    <row r="187" spans="1:2">
      <c r="A187" s="39" t="s">
        <v>53</v>
      </c>
      <c r="B187" s="38">
        <f>B188</f>
        <v>1</v>
      </c>
    </row>
    <row r="188" spans="1:2">
      <c r="A188" s="19" t="s">
        <v>822</v>
      </c>
      <c r="B188" s="19">
        <v>1</v>
      </c>
    </row>
    <row r="189" spans="1:2">
      <c r="A189" s="39" t="s">
        <v>55</v>
      </c>
      <c r="B189" s="38">
        <f>SUM(B190:B191)</f>
        <v>10</v>
      </c>
    </row>
    <row r="190" spans="1:2">
      <c r="A190" s="19" t="s">
        <v>827</v>
      </c>
      <c r="B190" s="19">
        <v>9</v>
      </c>
    </row>
    <row r="191" spans="1:2">
      <c r="A191" s="19" t="s">
        <v>829</v>
      </c>
      <c r="B191" s="19">
        <v>1</v>
      </c>
    </row>
    <row r="192" spans="1:2">
      <c r="A192" s="39" t="s">
        <v>56</v>
      </c>
      <c r="B192" s="38">
        <f>SUM(B193:B222)</f>
        <v>910</v>
      </c>
    </row>
    <row r="193" spans="1:2">
      <c r="A193" s="19" t="s">
        <v>833</v>
      </c>
      <c r="B193" s="19">
        <v>1</v>
      </c>
    </row>
    <row r="194" spans="1:2">
      <c r="A194" s="19" t="s">
        <v>835</v>
      </c>
      <c r="B194" s="19">
        <v>6</v>
      </c>
    </row>
    <row r="195" spans="1:2">
      <c r="A195" s="19" t="s">
        <v>837</v>
      </c>
      <c r="B195" s="19">
        <v>2</v>
      </c>
    </row>
    <row r="196" spans="1:2">
      <c r="A196" s="19" t="s">
        <v>839</v>
      </c>
      <c r="B196" s="19">
        <v>78</v>
      </c>
    </row>
    <row r="197" spans="1:2">
      <c r="A197" s="19" t="s">
        <v>841</v>
      </c>
      <c r="B197" s="19">
        <v>22</v>
      </c>
    </row>
    <row r="198" spans="1:2">
      <c r="A198" s="19" t="s">
        <v>843</v>
      </c>
      <c r="B198" s="19">
        <v>1</v>
      </c>
    </row>
    <row r="199" spans="1:2">
      <c r="A199" s="19" t="s">
        <v>845</v>
      </c>
      <c r="B199" s="19">
        <v>5</v>
      </c>
    </row>
    <row r="200" spans="1:2">
      <c r="A200" s="19" t="s">
        <v>847</v>
      </c>
      <c r="B200" s="19">
        <v>1</v>
      </c>
    </row>
    <row r="201" spans="1:2">
      <c r="A201" s="19" t="s">
        <v>849</v>
      </c>
      <c r="B201" s="19">
        <v>15</v>
      </c>
    </row>
    <row r="202" spans="1:2">
      <c r="A202" s="19" t="s">
        <v>851</v>
      </c>
      <c r="B202" s="19">
        <v>205</v>
      </c>
    </row>
    <row r="203" spans="1:2">
      <c r="A203" s="19" t="s">
        <v>853</v>
      </c>
      <c r="B203" s="19">
        <v>13</v>
      </c>
    </row>
    <row r="204" spans="1:2">
      <c r="A204" s="19" t="s">
        <v>857</v>
      </c>
      <c r="B204" s="19">
        <v>25</v>
      </c>
    </row>
    <row r="205" spans="1:2">
      <c r="A205" s="19" t="s">
        <v>859</v>
      </c>
      <c r="B205" s="19">
        <v>18</v>
      </c>
    </row>
    <row r="206" spans="1:2">
      <c r="A206" s="19" t="s">
        <v>861</v>
      </c>
      <c r="B206" s="19">
        <v>29</v>
      </c>
    </row>
    <row r="207" spans="1:2">
      <c r="A207" s="19" t="s">
        <v>863</v>
      </c>
      <c r="B207" s="19">
        <v>7</v>
      </c>
    </row>
    <row r="208" spans="1:2">
      <c r="A208" s="19" t="s">
        <v>865</v>
      </c>
      <c r="B208" s="19">
        <v>56</v>
      </c>
    </row>
    <row r="209" spans="1:2">
      <c r="A209" s="19" t="s">
        <v>867</v>
      </c>
      <c r="B209" s="19">
        <v>3</v>
      </c>
    </row>
    <row r="210" spans="1:2">
      <c r="A210" s="19" t="s">
        <v>869</v>
      </c>
      <c r="B210" s="19">
        <v>5</v>
      </c>
    </row>
    <row r="211" spans="1:2">
      <c r="A211" s="19" t="s">
        <v>871</v>
      </c>
      <c r="B211" s="19">
        <v>250</v>
      </c>
    </row>
    <row r="212" spans="1:2">
      <c r="A212" s="19" t="s">
        <v>873</v>
      </c>
      <c r="B212" s="19">
        <v>2</v>
      </c>
    </row>
    <row r="213" spans="1:2">
      <c r="A213" s="19" t="s">
        <v>875</v>
      </c>
      <c r="B213" s="19">
        <v>17</v>
      </c>
    </row>
    <row r="214" spans="1:2">
      <c r="A214" s="19" t="s">
        <v>877</v>
      </c>
      <c r="B214" s="19">
        <v>83</v>
      </c>
    </row>
    <row r="215" spans="1:2">
      <c r="A215" s="19" t="s">
        <v>881</v>
      </c>
      <c r="B215" s="19">
        <v>19</v>
      </c>
    </row>
    <row r="216" spans="1:2">
      <c r="A216" s="19" t="s">
        <v>883</v>
      </c>
      <c r="B216" s="19">
        <v>24</v>
      </c>
    </row>
    <row r="217" spans="1:2">
      <c r="A217" s="19" t="s">
        <v>885</v>
      </c>
      <c r="B217" s="19">
        <v>3</v>
      </c>
    </row>
    <row r="218" spans="1:2">
      <c r="A218" s="19" t="s">
        <v>887</v>
      </c>
      <c r="B218" s="19">
        <v>12</v>
      </c>
    </row>
    <row r="219" spans="1:2">
      <c r="A219" s="19" t="s">
        <v>889</v>
      </c>
      <c r="B219" s="19">
        <v>1</v>
      </c>
    </row>
    <row r="220" spans="1:2">
      <c r="A220" s="19" t="s">
        <v>891</v>
      </c>
      <c r="B220" s="19">
        <v>2</v>
      </c>
    </row>
    <row r="221" spans="1:2">
      <c r="A221" s="19" t="s">
        <v>893</v>
      </c>
      <c r="B221" s="19">
        <v>3</v>
      </c>
    </row>
    <row r="222" spans="1:2">
      <c r="A222" s="19" t="s">
        <v>897</v>
      </c>
      <c r="B222" s="19">
        <v>2</v>
      </c>
    </row>
    <row r="223" spans="1:2">
      <c r="A223" s="39" t="s">
        <v>57</v>
      </c>
      <c r="B223" s="38">
        <f>B224</f>
        <v>3</v>
      </c>
    </row>
    <row r="224" spans="1:2">
      <c r="A224" s="19" t="s">
        <v>903</v>
      </c>
      <c r="B224" s="19">
        <v>3</v>
      </c>
    </row>
    <row r="225" spans="1:2">
      <c r="A225" s="39" t="s">
        <v>58</v>
      </c>
      <c r="B225" s="38">
        <f>SUM(B226:B227)</f>
        <v>18</v>
      </c>
    </row>
    <row r="226" spans="1:2">
      <c r="A226" s="19" t="s">
        <v>907</v>
      </c>
      <c r="B226" s="19">
        <v>4</v>
      </c>
    </row>
    <row r="227" spans="1:2">
      <c r="A227" s="19" t="s">
        <v>909</v>
      </c>
      <c r="B227" s="19">
        <v>14</v>
      </c>
    </row>
    <row r="228" spans="1:2">
      <c r="A228" s="39" t="s">
        <v>59</v>
      </c>
      <c r="B228" s="38">
        <f>B229</f>
        <v>2</v>
      </c>
    </row>
    <row r="229" spans="1:2">
      <c r="A229" s="19" t="s">
        <v>913</v>
      </c>
      <c r="B229" s="19">
        <v>2</v>
      </c>
    </row>
    <row r="230" spans="1:2">
      <c r="A230" s="39" t="s">
        <v>60</v>
      </c>
      <c r="B230" s="38">
        <f>SUM(B231:B247)</f>
        <v>375</v>
      </c>
    </row>
    <row r="231" spans="1:2">
      <c r="A231" s="19" t="s">
        <v>921</v>
      </c>
      <c r="B231" s="19">
        <v>5</v>
      </c>
    </row>
    <row r="232" spans="1:2">
      <c r="A232" s="19" t="s">
        <v>925</v>
      </c>
      <c r="B232" s="19">
        <v>5</v>
      </c>
    </row>
    <row r="233" spans="1:2">
      <c r="A233" s="19" t="s">
        <v>927</v>
      </c>
      <c r="B233" s="19">
        <v>31</v>
      </c>
    </row>
    <row r="234" spans="1:2">
      <c r="A234" s="19" t="s">
        <v>929</v>
      </c>
      <c r="B234" s="19">
        <v>10</v>
      </c>
    </row>
    <row r="235" spans="1:2">
      <c r="A235" s="19" t="s">
        <v>931</v>
      </c>
      <c r="B235" s="19">
        <v>67</v>
      </c>
    </row>
    <row r="236" spans="1:2">
      <c r="A236" s="19" t="s">
        <v>935</v>
      </c>
      <c r="B236" s="19">
        <v>16</v>
      </c>
    </row>
    <row r="237" spans="1:2">
      <c r="A237" s="19" t="s">
        <v>937</v>
      </c>
      <c r="B237" s="19">
        <v>4</v>
      </c>
    </row>
    <row r="238" spans="1:2">
      <c r="A238" s="19" t="s">
        <v>939</v>
      </c>
      <c r="B238" s="19">
        <v>7</v>
      </c>
    </row>
    <row r="239" spans="1:2">
      <c r="A239" s="19" t="s">
        <v>941</v>
      </c>
      <c r="B239" s="19">
        <v>1</v>
      </c>
    </row>
    <row r="240" spans="1:2">
      <c r="A240" s="19" t="s">
        <v>943</v>
      </c>
      <c r="B240" s="19">
        <v>2</v>
      </c>
    </row>
    <row r="241" spans="1:2">
      <c r="A241" s="19" t="s">
        <v>945</v>
      </c>
      <c r="B241" s="19">
        <v>80</v>
      </c>
    </row>
    <row r="242" spans="1:2">
      <c r="A242" s="19" t="s">
        <v>947</v>
      </c>
      <c r="B242" s="19">
        <v>21</v>
      </c>
    </row>
    <row r="243" spans="1:2">
      <c r="A243" s="19" t="s">
        <v>953</v>
      </c>
      <c r="B243" s="19">
        <v>1</v>
      </c>
    </row>
    <row r="244" spans="1:2">
      <c r="A244" s="19" t="s">
        <v>955</v>
      </c>
      <c r="B244" s="19">
        <v>4</v>
      </c>
    </row>
    <row r="245" spans="1:2">
      <c r="A245" s="19" t="s">
        <v>957</v>
      </c>
      <c r="B245" s="19">
        <v>7</v>
      </c>
    </row>
    <row r="246" spans="1:2">
      <c r="A246" s="19" t="s">
        <v>959</v>
      </c>
      <c r="B246" s="19">
        <v>2</v>
      </c>
    </row>
    <row r="247" spans="1:2">
      <c r="A247" s="19" t="s">
        <v>961</v>
      </c>
      <c r="B247" s="19">
        <v>112</v>
      </c>
    </row>
    <row r="248" spans="1:2">
      <c r="A248" s="39" t="s">
        <v>61</v>
      </c>
      <c r="B248" s="38">
        <f>SUM(B249:B250)</f>
        <v>16</v>
      </c>
    </row>
    <row r="249" spans="1:2">
      <c r="A249" s="19" t="s">
        <v>969</v>
      </c>
      <c r="B249" s="19">
        <v>9</v>
      </c>
    </row>
    <row r="250" spans="1:2">
      <c r="A250" s="19" t="s">
        <v>971</v>
      </c>
      <c r="B250" s="19">
        <v>7</v>
      </c>
    </row>
    <row r="251" spans="1:2">
      <c r="A251" s="39" t="s">
        <v>64</v>
      </c>
      <c r="B251" s="38">
        <f>B252</f>
        <v>1</v>
      </c>
    </row>
    <row r="252" spans="1:2">
      <c r="A252" s="19" t="s">
        <v>977</v>
      </c>
      <c r="B252" s="19">
        <v>1</v>
      </c>
    </row>
    <row r="253" spans="1:2">
      <c r="A253" s="39" t="s">
        <v>65</v>
      </c>
      <c r="B253" s="38">
        <f>B254</f>
        <v>4</v>
      </c>
    </row>
    <row r="254" spans="1:2">
      <c r="A254" s="19" t="s">
        <v>981</v>
      </c>
      <c r="B254" s="19">
        <v>4</v>
      </c>
    </row>
    <row r="255" spans="1:2">
      <c r="A255" s="39" t="s">
        <v>66</v>
      </c>
      <c r="B255" s="38">
        <f>SUM(B256:B258)</f>
        <v>15</v>
      </c>
    </row>
    <row r="256" spans="1:2">
      <c r="A256" s="19" t="s">
        <v>989</v>
      </c>
      <c r="B256" s="19">
        <v>3</v>
      </c>
    </row>
    <row r="257" spans="1:2">
      <c r="A257" s="19" t="s">
        <v>993</v>
      </c>
      <c r="B257" s="19">
        <v>8</v>
      </c>
    </row>
    <row r="258" spans="1:2">
      <c r="A258" s="19" t="s">
        <v>995</v>
      </c>
      <c r="B258" s="19">
        <v>4</v>
      </c>
    </row>
    <row r="259" spans="1:2">
      <c r="A259" s="39" t="s">
        <v>67</v>
      </c>
      <c r="B259" s="38">
        <f>SUM(B260:B263)</f>
        <v>208</v>
      </c>
    </row>
    <row r="260" spans="1:2">
      <c r="A260" s="19" t="s">
        <v>1001</v>
      </c>
      <c r="B260" s="19">
        <v>7</v>
      </c>
    </row>
    <row r="261" spans="1:2">
      <c r="A261" s="19" t="s">
        <v>1003</v>
      </c>
      <c r="B261" s="19">
        <v>54</v>
      </c>
    </row>
    <row r="262" spans="1:2">
      <c r="A262" s="19" t="s">
        <v>1007</v>
      </c>
      <c r="B262" s="19">
        <v>145</v>
      </c>
    </row>
    <row r="263" spans="1:2">
      <c r="A263" s="19" t="s">
        <v>1009</v>
      </c>
      <c r="B263" s="19">
        <v>2</v>
      </c>
    </row>
    <row r="264" spans="1:2">
      <c r="A264" s="39" t="s">
        <v>68</v>
      </c>
      <c r="B264" s="38">
        <f>B265</f>
        <v>1</v>
      </c>
    </row>
    <row r="265" spans="1:2">
      <c r="A265" s="19" t="s">
        <v>1013</v>
      </c>
      <c r="B265" s="19">
        <v>1</v>
      </c>
    </row>
    <row r="266" spans="1:2">
      <c r="A266" s="39" t="s">
        <v>70</v>
      </c>
      <c r="B266" s="38">
        <f>SUM(B267:B274)</f>
        <v>184</v>
      </c>
    </row>
    <row r="267" spans="1:2">
      <c r="A267" s="19" t="s">
        <v>1037</v>
      </c>
      <c r="B267" s="19">
        <v>5</v>
      </c>
    </row>
    <row r="268" spans="1:2">
      <c r="A268" s="19" t="s">
        <v>1041</v>
      </c>
      <c r="B268" s="19">
        <v>31</v>
      </c>
    </row>
    <row r="269" spans="1:2">
      <c r="A269" s="19" t="s">
        <v>1045</v>
      </c>
      <c r="B269" s="19">
        <v>9</v>
      </c>
    </row>
    <row r="270" spans="1:2">
      <c r="A270" s="19" t="s">
        <v>1047</v>
      </c>
      <c r="B270" s="19">
        <v>123</v>
      </c>
    </row>
    <row r="271" spans="1:2">
      <c r="A271" s="19" t="s">
        <v>1049</v>
      </c>
      <c r="B271" s="19">
        <v>1</v>
      </c>
    </row>
    <row r="272" spans="1:2">
      <c r="A272" s="19" t="s">
        <v>1051</v>
      </c>
      <c r="B272" s="19">
        <v>4</v>
      </c>
    </row>
    <row r="273" spans="1:2">
      <c r="A273" s="19" t="s">
        <v>1053</v>
      </c>
      <c r="B273" s="19">
        <v>1</v>
      </c>
    </row>
    <row r="274" spans="1:2">
      <c r="A274" s="19" t="s">
        <v>1055</v>
      </c>
      <c r="B274" s="19">
        <v>10</v>
      </c>
    </row>
    <row r="275" spans="1:2">
      <c r="A275" s="39" t="s">
        <v>69</v>
      </c>
      <c r="B275" s="38">
        <f>SUM(B276:B281)</f>
        <v>48</v>
      </c>
    </row>
    <row r="276" spans="1:2">
      <c r="A276" s="19" t="s">
        <v>1017</v>
      </c>
      <c r="B276" s="19">
        <v>22</v>
      </c>
    </row>
    <row r="277" spans="1:2">
      <c r="A277" s="19" t="s">
        <v>1019</v>
      </c>
      <c r="B277" s="19">
        <v>1</v>
      </c>
    </row>
    <row r="278" spans="1:2">
      <c r="A278" s="19" t="s">
        <v>1021</v>
      </c>
      <c r="B278" s="19">
        <v>1</v>
      </c>
    </row>
    <row r="279" spans="1:2">
      <c r="A279" s="19" t="s">
        <v>1023</v>
      </c>
      <c r="B279" s="19">
        <v>1</v>
      </c>
    </row>
    <row r="280" spans="1:2">
      <c r="A280" s="19" t="s">
        <v>1027</v>
      </c>
      <c r="B280" s="19">
        <v>17</v>
      </c>
    </row>
    <row r="281" spans="1:2">
      <c r="A281" s="19" t="s">
        <v>1031</v>
      </c>
      <c r="B281" s="19">
        <v>6</v>
      </c>
    </row>
    <row r="282" spans="1:2">
      <c r="A282" s="39" t="s">
        <v>71</v>
      </c>
      <c r="B282" s="38">
        <f>SUM(B283:B285)</f>
        <v>32</v>
      </c>
    </row>
    <row r="283" spans="1:2">
      <c r="A283" s="19" t="s">
        <v>1063</v>
      </c>
      <c r="B283" s="19">
        <v>1</v>
      </c>
    </row>
    <row r="284" spans="1:2">
      <c r="A284" s="19" t="s">
        <v>1065</v>
      </c>
      <c r="B284" s="19">
        <v>26</v>
      </c>
    </row>
    <row r="285" spans="1:2">
      <c r="A285" s="19" t="s">
        <v>1067</v>
      </c>
      <c r="B285" s="19">
        <v>5</v>
      </c>
    </row>
    <row r="286" spans="1:2">
      <c r="A286" s="39" t="s">
        <v>73</v>
      </c>
      <c r="B286" s="38">
        <f>SUM(B287:B289)</f>
        <v>24</v>
      </c>
    </row>
    <row r="287" spans="1:2">
      <c r="A287" s="19" t="s">
        <v>1077</v>
      </c>
      <c r="B287" s="19">
        <v>21</v>
      </c>
    </row>
    <row r="288" spans="1:2">
      <c r="A288" s="19" t="s">
        <v>1079</v>
      </c>
      <c r="B288" s="19">
        <v>2</v>
      </c>
    </row>
    <row r="289" spans="1:2">
      <c r="A289" s="19" t="s">
        <v>1081</v>
      </c>
      <c r="B289" s="19">
        <v>1</v>
      </c>
    </row>
    <row r="290" spans="1:2">
      <c r="A290" s="39" t="s">
        <v>74</v>
      </c>
      <c r="B290" s="38">
        <f>SUM(B291:B291)</f>
        <v>3</v>
      </c>
    </row>
    <row r="291" spans="1:2">
      <c r="A291" s="19" t="s">
        <v>1091</v>
      </c>
      <c r="B291" s="19">
        <v>3</v>
      </c>
    </row>
    <row r="292" spans="1:2">
      <c r="A292" s="39" t="s">
        <v>76</v>
      </c>
      <c r="B292" s="38">
        <f>SUM(B293:B294)</f>
        <v>8</v>
      </c>
    </row>
    <row r="293" spans="1:2">
      <c r="A293" s="19" t="s">
        <v>1098</v>
      </c>
      <c r="B293" s="19">
        <v>4</v>
      </c>
    </row>
    <row r="294" spans="1:2">
      <c r="A294" s="19" t="s">
        <v>1100</v>
      </c>
      <c r="B294" s="19">
        <v>4</v>
      </c>
    </row>
    <row r="295" spans="1:2">
      <c r="A295" s="17" t="s">
        <v>78</v>
      </c>
      <c r="B295" s="16">
        <f>SUM(B296:B307)</f>
        <v>313</v>
      </c>
    </row>
    <row r="296" spans="1:2">
      <c r="A296" s="15" t="s">
        <v>1110</v>
      </c>
      <c r="B296" s="14">
        <v>1</v>
      </c>
    </row>
    <row r="297" spans="1:2">
      <c r="A297" s="15" t="s">
        <v>1112</v>
      </c>
      <c r="B297" s="14">
        <v>179</v>
      </c>
    </row>
    <row r="298" spans="1:2">
      <c r="A298" s="15" t="s">
        <v>1114</v>
      </c>
      <c r="B298" s="14">
        <v>10</v>
      </c>
    </row>
    <row r="299" spans="1:2">
      <c r="A299" s="15" t="s">
        <v>1116</v>
      </c>
      <c r="B299" s="14">
        <v>2</v>
      </c>
    </row>
    <row r="300" spans="1:2">
      <c r="A300" s="15" t="s">
        <v>1118</v>
      </c>
      <c r="B300" s="14">
        <v>9</v>
      </c>
    </row>
    <row r="301" spans="1:2">
      <c r="A301" s="15" t="s">
        <v>1120</v>
      </c>
      <c r="B301" s="14">
        <v>3</v>
      </c>
    </row>
    <row r="302" spans="1:2">
      <c r="A302" s="15" t="s">
        <v>1122</v>
      </c>
      <c r="B302" s="14">
        <v>30</v>
      </c>
    </row>
    <row r="303" spans="1:2">
      <c r="A303" s="15" t="s">
        <v>1124</v>
      </c>
      <c r="B303" s="14">
        <v>2</v>
      </c>
    </row>
    <row r="304" spans="1:2">
      <c r="A304" s="15" t="s">
        <v>1126</v>
      </c>
      <c r="B304" s="14">
        <v>13</v>
      </c>
    </row>
    <row r="305" spans="1:2">
      <c r="A305" s="15" t="s">
        <v>1128</v>
      </c>
      <c r="B305" s="14">
        <v>30</v>
      </c>
    </row>
    <row r="306" spans="1:2">
      <c r="A306" s="15" t="s">
        <v>1130</v>
      </c>
      <c r="B306" s="14">
        <v>16</v>
      </c>
    </row>
    <row r="307" spans="1:2">
      <c r="A307" s="15" t="s">
        <v>1132</v>
      </c>
      <c r="B307" s="14">
        <v>18</v>
      </c>
    </row>
    <row r="308" spans="1:2">
      <c r="A308" s="39" t="s">
        <v>79</v>
      </c>
      <c r="B308" s="38">
        <f>SUM(B309:B310)</f>
        <v>8</v>
      </c>
    </row>
    <row r="309" spans="1:2">
      <c r="A309" s="19" t="s">
        <v>1136</v>
      </c>
      <c r="B309" s="19">
        <v>5</v>
      </c>
    </row>
    <row r="310" spans="1:2">
      <c r="A310" s="19" t="s">
        <v>1138</v>
      </c>
      <c r="B310" s="19">
        <v>3</v>
      </c>
    </row>
    <row r="311" spans="1:2">
      <c r="A311" s="39" t="s">
        <v>80</v>
      </c>
      <c r="B311" s="38">
        <f>SUM(B312:B314)</f>
        <v>6</v>
      </c>
    </row>
    <row r="312" spans="1:2">
      <c r="A312" s="19" t="s">
        <v>1142</v>
      </c>
      <c r="B312" s="19">
        <v>1</v>
      </c>
    </row>
    <row r="313" spans="1:2">
      <c r="A313" s="19" t="s">
        <v>1144</v>
      </c>
      <c r="B313" s="19">
        <v>3</v>
      </c>
    </row>
    <row r="314" spans="1:2">
      <c r="A314" s="19" t="s">
        <v>1148</v>
      </c>
      <c r="B314" s="19">
        <v>2</v>
      </c>
    </row>
    <row r="315" spans="1:2">
      <c r="A315" s="39" t="s">
        <v>82</v>
      </c>
      <c r="B315" s="38">
        <f>SUM(B316:B317)</f>
        <v>11</v>
      </c>
    </row>
    <row r="316" spans="1:2">
      <c r="A316" s="19" t="s">
        <v>1156</v>
      </c>
      <c r="B316" s="19">
        <v>1</v>
      </c>
    </row>
    <row r="317" spans="1:2">
      <c r="A317" s="19" t="s">
        <v>1158</v>
      </c>
      <c r="B317" s="19">
        <v>10</v>
      </c>
    </row>
    <row r="318" spans="1:2">
      <c r="A318" s="39" t="s">
        <v>83</v>
      </c>
      <c r="B318" s="38">
        <f>SUM(B319:B330)</f>
        <v>400</v>
      </c>
    </row>
    <row r="319" spans="1:2">
      <c r="A319" s="19" t="s">
        <v>1162</v>
      </c>
      <c r="B319" s="19">
        <v>29</v>
      </c>
    </row>
    <row r="320" spans="1:2">
      <c r="A320" s="19" t="s">
        <v>1164</v>
      </c>
      <c r="B320" s="19">
        <v>24</v>
      </c>
    </row>
    <row r="321" spans="1:2">
      <c r="A321" s="19" t="s">
        <v>1166</v>
      </c>
      <c r="B321" s="19">
        <v>99</v>
      </c>
    </row>
    <row r="322" spans="1:2">
      <c r="A322" s="19" t="s">
        <v>1168</v>
      </c>
      <c r="B322" s="19">
        <v>100</v>
      </c>
    </row>
    <row r="323" spans="1:2">
      <c r="A323" s="19" t="s">
        <v>1170</v>
      </c>
      <c r="B323" s="19">
        <v>13</v>
      </c>
    </row>
    <row r="324" spans="1:2">
      <c r="A324" s="19" t="s">
        <v>1172</v>
      </c>
      <c r="B324" s="19">
        <v>5</v>
      </c>
    </row>
    <row r="325" spans="1:2">
      <c r="A325" s="19" t="s">
        <v>1174</v>
      </c>
      <c r="B325" s="19">
        <v>1</v>
      </c>
    </row>
    <row r="326" spans="1:2">
      <c r="A326" s="19" t="s">
        <v>1176</v>
      </c>
      <c r="B326" s="19">
        <v>30</v>
      </c>
    </row>
    <row r="327" spans="1:2">
      <c r="A327" s="19" t="s">
        <v>1178</v>
      </c>
      <c r="B327" s="19">
        <v>42</v>
      </c>
    </row>
    <row r="328" spans="1:2">
      <c r="A328" s="19" t="s">
        <v>1182</v>
      </c>
      <c r="B328" s="19">
        <v>12</v>
      </c>
    </row>
    <row r="329" spans="1:2">
      <c r="A329" s="19" t="s">
        <v>1184</v>
      </c>
      <c r="B329" s="19">
        <v>44</v>
      </c>
    </row>
    <row r="330" spans="1:2">
      <c r="A330" s="19" t="s">
        <v>1186</v>
      </c>
      <c r="B330" s="19">
        <v>1</v>
      </c>
    </row>
    <row r="331" spans="1:2">
      <c r="A331" s="39" t="s">
        <v>85</v>
      </c>
      <c r="B331" s="38">
        <f>SUM(B332:B333)</f>
        <v>12</v>
      </c>
    </row>
    <row r="332" spans="1:2">
      <c r="A332" s="19" t="s">
        <v>1194</v>
      </c>
      <c r="B332" s="19">
        <v>8</v>
      </c>
    </row>
    <row r="333" spans="1:2">
      <c r="A333" s="19" t="s">
        <v>1196</v>
      </c>
      <c r="B333" s="19">
        <v>4</v>
      </c>
    </row>
    <row r="334" spans="1:2">
      <c r="A334" s="39" t="s">
        <v>86</v>
      </c>
      <c r="B334" s="38">
        <f>B335</f>
        <v>1</v>
      </c>
    </row>
    <row r="335" spans="1:2">
      <c r="A335" s="19" t="s">
        <v>1200</v>
      </c>
      <c r="B335" s="19">
        <v>1</v>
      </c>
    </row>
    <row r="336" spans="1:2">
      <c r="A336" s="39" t="s">
        <v>87</v>
      </c>
      <c r="B336" s="38">
        <f>B337</f>
        <v>3</v>
      </c>
    </row>
    <row r="337" spans="1:2">
      <c r="A337" s="19" t="s">
        <v>1204</v>
      </c>
      <c r="B337" s="19">
        <v>3</v>
      </c>
    </row>
    <row r="338" spans="1:2">
      <c r="A338" s="39" t="s">
        <v>88</v>
      </c>
      <c r="B338" s="38">
        <f>SUM(B339:B341)</f>
        <v>17</v>
      </c>
    </row>
    <row r="339" spans="1:2">
      <c r="A339" s="19" t="s">
        <v>1208</v>
      </c>
      <c r="B339" s="19">
        <v>12</v>
      </c>
    </row>
    <row r="340" spans="1:2">
      <c r="A340" s="19" t="s">
        <v>1212</v>
      </c>
      <c r="B340" s="19">
        <v>4</v>
      </c>
    </row>
    <row r="341" spans="1:2">
      <c r="A341" s="19" t="s">
        <v>1214</v>
      </c>
      <c r="B341" s="19">
        <v>1</v>
      </c>
    </row>
    <row r="342" spans="1:2">
      <c r="A342" s="39" t="s">
        <v>89</v>
      </c>
      <c r="B342" s="38">
        <f>SUM(B343:B344)</f>
        <v>22</v>
      </c>
    </row>
    <row r="343" spans="1:2">
      <c r="A343" s="19" t="s">
        <v>1218</v>
      </c>
      <c r="B343" s="19">
        <v>4</v>
      </c>
    </row>
    <row r="344" spans="1:2">
      <c r="A344" s="19" t="s">
        <v>1220</v>
      </c>
      <c r="B344" s="19">
        <v>18</v>
      </c>
    </row>
    <row r="345" spans="1:2">
      <c r="A345" s="39" t="s">
        <v>90</v>
      </c>
      <c r="B345" s="38">
        <f>SUM(B346:B350)</f>
        <v>72</v>
      </c>
    </row>
    <row r="346" spans="1:2">
      <c r="A346" s="19" t="s">
        <v>1230</v>
      </c>
      <c r="B346" s="19">
        <v>12</v>
      </c>
    </row>
    <row r="347" spans="1:2">
      <c r="A347" s="19" t="s">
        <v>1232</v>
      </c>
      <c r="B347" s="19">
        <v>13</v>
      </c>
    </row>
    <row r="348" spans="1:2">
      <c r="A348" s="19" t="s">
        <v>1238</v>
      </c>
      <c r="B348" s="19">
        <v>44</v>
      </c>
    </row>
    <row r="349" spans="1:2">
      <c r="A349" s="19" t="s">
        <v>1244</v>
      </c>
      <c r="B349" s="19">
        <v>1</v>
      </c>
    </row>
    <row r="350" spans="1:2">
      <c r="A350" s="19" t="s">
        <v>1248</v>
      </c>
      <c r="B350" s="19">
        <v>2</v>
      </c>
    </row>
    <row r="351" spans="1:2">
      <c r="A351" s="39" t="s">
        <v>91</v>
      </c>
      <c r="B351" s="38">
        <f>SUM(B352:B357)</f>
        <v>117</v>
      </c>
    </row>
    <row r="352" spans="1:2">
      <c r="A352" s="19" t="s">
        <v>1252</v>
      </c>
      <c r="B352" s="19">
        <v>2</v>
      </c>
    </row>
    <row r="353" spans="1:2">
      <c r="A353" s="19" t="s">
        <v>1254</v>
      </c>
      <c r="B353" s="19">
        <v>10</v>
      </c>
    </row>
    <row r="354" spans="1:2">
      <c r="A354" s="19" t="s">
        <v>1258</v>
      </c>
      <c r="B354" s="19">
        <v>15</v>
      </c>
    </row>
    <row r="355" spans="1:2">
      <c r="A355" s="19" t="s">
        <v>1260</v>
      </c>
      <c r="B355" s="19">
        <v>1</v>
      </c>
    </row>
    <row r="356" spans="1:2">
      <c r="A356" s="19" t="s">
        <v>1262</v>
      </c>
      <c r="B356" s="19">
        <v>81</v>
      </c>
    </row>
    <row r="357" spans="1:2">
      <c r="A357" s="19" t="s">
        <v>1264</v>
      </c>
      <c r="B357" s="19">
        <v>8</v>
      </c>
    </row>
    <row r="358" spans="1:2">
      <c r="A358" s="39" t="s">
        <v>92</v>
      </c>
      <c r="B358" s="38">
        <f>SUM(B359:B360)</f>
        <v>21</v>
      </c>
    </row>
    <row r="359" spans="1:2">
      <c r="A359" s="19" t="s">
        <v>1268</v>
      </c>
      <c r="B359" s="19">
        <v>9</v>
      </c>
    </row>
    <row r="360" spans="1:2">
      <c r="A360" s="19" t="s">
        <v>1270</v>
      </c>
      <c r="B360" s="19">
        <v>12</v>
      </c>
    </row>
    <row r="361" spans="1:2">
      <c r="A361" s="39" t="s">
        <v>93</v>
      </c>
      <c r="B361" s="38">
        <f>SUM(B362:B364)</f>
        <v>60</v>
      </c>
    </row>
    <row r="362" spans="1:2">
      <c r="A362" s="19" t="s">
        <v>1276</v>
      </c>
      <c r="B362" s="19">
        <v>16</v>
      </c>
    </row>
    <row r="363" spans="1:2">
      <c r="A363" s="19" t="s">
        <v>1280</v>
      </c>
      <c r="B363" s="19">
        <v>16</v>
      </c>
    </row>
    <row r="364" spans="1:2">
      <c r="A364" s="19" t="s">
        <v>1282</v>
      </c>
      <c r="B364" s="19">
        <v>28</v>
      </c>
    </row>
    <row r="365" spans="1:2">
      <c r="A365" s="39" t="s">
        <v>94</v>
      </c>
      <c r="B365" s="38">
        <f>SUM(B366:B368)</f>
        <v>27</v>
      </c>
    </row>
    <row r="366" spans="1:2">
      <c r="A366" s="19" t="s">
        <v>1286</v>
      </c>
      <c r="B366" s="19">
        <v>4</v>
      </c>
    </row>
    <row r="367" spans="1:2">
      <c r="A367" s="19" t="s">
        <v>1288</v>
      </c>
      <c r="B367" s="19">
        <v>1</v>
      </c>
    </row>
    <row r="368" spans="1:2">
      <c r="A368" s="19" t="s">
        <v>1290</v>
      </c>
      <c r="B368" s="19">
        <v>22</v>
      </c>
    </row>
    <row r="369" spans="1:2">
      <c r="A369" s="39" t="s">
        <v>95</v>
      </c>
      <c r="B369" s="38">
        <f>B370</f>
        <v>2</v>
      </c>
    </row>
    <row r="370" spans="1:2">
      <c r="A370" s="19" t="s">
        <v>1296</v>
      </c>
      <c r="B370" s="19">
        <v>2</v>
      </c>
    </row>
    <row r="371" spans="1:2">
      <c r="A371" s="39" t="s">
        <v>96</v>
      </c>
      <c r="B371" s="38">
        <f>SUM(B372:B372)</f>
        <v>7</v>
      </c>
    </row>
    <row r="372" spans="1:2">
      <c r="A372" s="19" t="s">
        <v>1302</v>
      </c>
      <c r="B372" s="19">
        <v>7</v>
      </c>
    </row>
    <row r="373" spans="1:2">
      <c r="A373" s="39" t="s">
        <v>97</v>
      </c>
      <c r="B373" s="38">
        <f>SUM(B374:B375)</f>
        <v>3</v>
      </c>
    </row>
    <row r="374" spans="1:2">
      <c r="A374" s="19" t="s">
        <v>1310</v>
      </c>
      <c r="B374" s="19">
        <v>2</v>
      </c>
    </row>
    <row r="375" spans="1:2">
      <c r="A375" s="19" t="s">
        <v>1312</v>
      </c>
      <c r="B375" s="19">
        <v>1</v>
      </c>
    </row>
    <row r="376" spans="1:2">
      <c r="A376" s="39" t="s">
        <v>98</v>
      </c>
      <c r="B376" s="38">
        <f>B377</f>
        <v>1</v>
      </c>
    </row>
    <row r="377" spans="1:2">
      <c r="A377" s="19" t="s">
        <v>1316</v>
      </c>
      <c r="B377" s="19">
        <v>1</v>
      </c>
    </row>
    <row r="378" spans="1:2">
      <c r="A378" s="39" t="s">
        <v>99</v>
      </c>
      <c r="B378" s="38">
        <f>SUM(B379:B382)</f>
        <v>38</v>
      </c>
    </row>
    <row r="379" spans="1:2">
      <c r="A379" s="19" t="s">
        <v>1320</v>
      </c>
      <c r="B379" s="19">
        <v>26</v>
      </c>
    </row>
    <row r="380" spans="1:2">
      <c r="A380" s="19" t="s">
        <v>1324</v>
      </c>
      <c r="B380" s="19">
        <v>8</v>
      </c>
    </row>
    <row r="381" spans="1:2">
      <c r="A381" s="19" t="s">
        <v>1326</v>
      </c>
      <c r="B381" s="19">
        <v>2</v>
      </c>
    </row>
    <row r="382" spans="1:2">
      <c r="A382" s="19" t="s">
        <v>1328</v>
      </c>
      <c r="B382" s="19">
        <v>2</v>
      </c>
    </row>
    <row r="383" spans="1:2">
      <c r="A383" s="39" t="s">
        <v>100</v>
      </c>
      <c r="B383" s="38">
        <f>SUM(B384:B412)</f>
        <v>3405</v>
      </c>
    </row>
    <row r="384" spans="1:2">
      <c r="A384" s="19" t="s">
        <v>1332</v>
      </c>
      <c r="B384" s="19">
        <v>17</v>
      </c>
    </row>
    <row r="385" spans="1:2">
      <c r="A385" s="19" t="s">
        <v>1336</v>
      </c>
      <c r="B385" s="19">
        <v>66</v>
      </c>
    </row>
    <row r="386" spans="1:2">
      <c r="A386" s="19" t="s">
        <v>1338</v>
      </c>
      <c r="B386" s="19">
        <v>3</v>
      </c>
    </row>
    <row r="387" spans="1:2">
      <c r="A387" s="19" t="s">
        <v>1340</v>
      </c>
      <c r="B387" s="19">
        <v>29</v>
      </c>
    </row>
    <row r="388" spans="1:2">
      <c r="A388" s="19" t="s">
        <v>1342</v>
      </c>
      <c r="B388" s="19">
        <v>2</v>
      </c>
    </row>
    <row r="389" spans="1:2">
      <c r="A389" s="19" t="s">
        <v>1344</v>
      </c>
      <c r="B389" s="41">
        <v>1219</v>
      </c>
    </row>
    <row r="390" spans="1:2">
      <c r="A390" s="19" t="s">
        <v>1350</v>
      </c>
      <c r="B390" s="41">
        <v>40</v>
      </c>
    </row>
    <row r="391" spans="1:2">
      <c r="A391" s="19" t="s">
        <v>1354</v>
      </c>
      <c r="B391" s="41">
        <v>1747</v>
      </c>
    </row>
    <row r="392" spans="1:2">
      <c r="A392" s="19" t="s">
        <v>1356</v>
      </c>
      <c r="B392" s="41">
        <v>8</v>
      </c>
    </row>
    <row r="393" spans="1:2">
      <c r="A393" s="19" t="s">
        <v>1358</v>
      </c>
      <c r="B393" s="41">
        <v>40</v>
      </c>
    </row>
    <row r="394" spans="1:2">
      <c r="A394" s="19" t="s">
        <v>1360</v>
      </c>
      <c r="B394" s="41">
        <v>6</v>
      </c>
    </row>
    <row r="395" spans="1:2">
      <c r="A395" s="19" t="s">
        <v>1362</v>
      </c>
      <c r="B395" s="41">
        <v>4</v>
      </c>
    </row>
    <row r="396" spans="1:2">
      <c r="A396" s="19" t="s">
        <v>1364</v>
      </c>
      <c r="B396" s="19">
        <v>14</v>
      </c>
    </row>
    <row r="397" spans="1:2">
      <c r="A397" s="19" t="s">
        <v>1366</v>
      </c>
      <c r="B397" s="19">
        <v>4</v>
      </c>
    </row>
    <row r="398" spans="1:2">
      <c r="A398" s="19" t="s">
        <v>1368</v>
      </c>
      <c r="B398" s="19">
        <v>18</v>
      </c>
    </row>
    <row r="399" spans="1:2">
      <c r="A399" s="19" t="s">
        <v>1370</v>
      </c>
      <c r="B399" s="19">
        <v>6</v>
      </c>
    </row>
    <row r="400" spans="1:2">
      <c r="A400" s="19" t="s">
        <v>1376</v>
      </c>
      <c r="B400" s="19">
        <v>1</v>
      </c>
    </row>
    <row r="401" spans="1:2">
      <c r="A401" s="19" t="s">
        <v>1380</v>
      </c>
      <c r="B401" s="19">
        <v>82</v>
      </c>
    </row>
    <row r="402" spans="1:2">
      <c r="A402" s="19" t="s">
        <v>1384</v>
      </c>
      <c r="B402" s="19">
        <v>2</v>
      </c>
    </row>
    <row r="403" spans="1:2">
      <c r="A403" s="19" t="s">
        <v>1388</v>
      </c>
      <c r="B403" s="19">
        <v>14</v>
      </c>
    </row>
    <row r="404" spans="1:2">
      <c r="A404" s="19" t="s">
        <v>1390</v>
      </c>
      <c r="B404" s="19">
        <v>19</v>
      </c>
    </row>
    <row r="405" spans="1:2">
      <c r="A405" s="19" t="s">
        <v>1392</v>
      </c>
      <c r="B405" s="19">
        <v>1</v>
      </c>
    </row>
    <row r="406" spans="1:2">
      <c r="A406" s="19" t="s">
        <v>1396</v>
      </c>
      <c r="B406" s="19">
        <v>26</v>
      </c>
    </row>
    <row r="407" spans="1:2">
      <c r="A407" s="19" t="s">
        <v>1398</v>
      </c>
      <c r="B407" s="19">
        <v>1</v>
      </c>
    </row>
    <row r="408" spans="1:2">
      <c r="A408" s="19" t="s">
        <v>1400</v>
      </c>
      <c r="B408" s="19">
        <v>11</v>
      </c>
    </row>
    <row r="409" spans="1:2">
      <c r="A409" s="19" t="s">
        <v>1404</v>
      </c>
      <c r="B409" s="19">
        <v>8</v>
      </c>
    </row>
    <row r="410" spans="1:2">
      <c r="A410" s="19" t="s">
        <v>1406</v>
      </c>
      <c r="B410" s="19">
        <v>1</v>
      </c>
    </row>
    <row r="411" spans="1:2">
      <c r="A411" s="19" t="s">
        <v>1410</v>
      </c>
      <c r="B411" s="19">
        <v>1</v>
      </c>
    </row>
    <row r="412" spans="1:2">
      <c r="A412" s="19" t="s">
        <v>1412</v>
      </c>
      <c r="B412" s="19">
        <v>15</v>
      </c>
    </row>
    <row r="413" spans="1:2">
      <c r="A413" s="39" t="s">
        <v>101</v>
      </c>
      <c r="B413" s="38">
        <f>SUM(B414:B416)</f>
        <v>54</v>
      </c>
    </row>
    <row r="414" spans="1:2">
      <c r="A414" s="19" t="s">
        <v>1420</v>
      </c>
      <c r="B414" s="19">
        <v>1</v>
      </c>
    </row>
    <row r="415" spans="1:2">
      <c r="A415" s="19" t="s">
        <v>1422</v>
      </c>
      <c r="B415" s="19">
        <v>34</v>
      </c>
    </row>
    <row r="416" spans="1:2">
      <c r="A416" s="19" t="s">
        <v>1424</v>
      </c>
      <c r="B416" s="19">
        <v>19</v>
      </c>
    </row>
    <row r="417" spans="1:2">
      <c r="A417" s="39" t="s">
        <v>103</v>
      </c>
      <c r="B417" s="38">
        <f>SUM(B418:B419)</f>
        <v>3</v>
      </c>
    </row>
    <row r="418" spans="1:2">
      <c r="A418" s="19" t="s">
        <v>1432</v>
      </c>
      <c r="B418" s="19">
        <v>2</v>
      </c>
    </row>
    <row r="419" spans="1:2">
      <c r="A419" s="19" t="s">
        <v>1434</v>
      </c>
      <c r="B419" s="19">
        <v>1</v>
      </c>
    </row>
    <row r="420" spans="1:2">
      <c r="A420" s="39" t="s">
        <v>104</v>
      </c>
      <c r="B420" s="38">
        <f>SUM(B421:B425)</f>
        <v>199</v>
      </c>
    </row>
    <row r="421" spans="1:2">
      <c r="A421" s="19" t="s">
        <v>1438</v>
      </c>
      <c r="B421" s="19">
        <v>5</v>
      </c>
    </row>
    <row r="422" spans="1:2">
      <c r="A422" s="19" t="s">
        <v>1440</v>
      </c>
      <c r="B422" s="19">
        <v>50</v>
      </c>
    </row>
    <row r="423" spans="1:2">
      <c r="A423" s="19" t="s">
        <v>1442</v>
      </c>
      <c r="B423" s="19">
        <v>32</v>
      </c>
    </row>
    <row r="424" spans="1:2">
      <c r="A424" s="19" t="s">
        <v>1444</v>
      </c>
      <c r="B424" s="19">
        <v>101</v>
      </c>
    </row>
    <row r="425" spans="1:2">
      <c r="A425" s="19" t="s">
        <v>1446</v>
      </c>
      <c r="B425" s="19">
        <v>11</v>
      </c>
    </row>
    <row r="426" spans="1:2">
      <c r="A426" s="39" t="s">
        <v>105</v>
      </c>
      <c r="B426" s="38">
        <f>B427</f>
        <v>1</v>
      </c>
    </row>
    <row r="427" spans="1:2">
      <c r="A427" s="19" t="s">
        <v>1450</v>
      </c>
      <c r="B427" s="19">
        <v>1</v>
      </c>
    </row>
    <row r="428" spans="1:2">
      <c r="A428" s="39" t="s">
        <v>106</v>
      </c>
      <c r="B428" s="38">
        <f>SUM(B429:B436)</f>
        <v>44</v>
      </c>
    </row>
    <row r="429" spans="1:2">
      <c r="A429" s="19" t="s">
        <v>1454</v>
      </c>
      <c r="B429" s="19">
        <v>11</v>
      </c>
    </row>
    <row r="430" spans="1:2">
      <c r="A430" s="19" t="s">
        <v>1460</v>
      </c>
      <c r="B430" s="19">
        <v>1</v>
      </c>
    </row>
    <row r="431" spans="1:2">
      <c r="A431" s="19" t="s">
        <v>1462</v>
      </c>
      <c r="B431" s="19">
        <v>1</v>
      </c>
    </row>
    <row r="432" spans="1:2">
      <c r="A432" s="19" t="s">
        <v>1464</v>
      </c>
      <c r="B432" s="19">
        <v>10</v>
      </c>
    </row>
    <row r="433" spans="1:2">
      <c r="A433" s="19" t="s">
        <v>1466</v>
      </c>
      <c r="B433" s="19">
        <v>16</v>
      </c>
    </row>
    <row r="434" spans="1:2">
      <c r="A434" s="19" t="s">
        <v>1468</v>
      </c>
      <c r="B434" s="19">
        <v>2</v>
      </c>
    </row>
    <row r="435" spans="1:2">
      <c r="A435" s="19" t="s">
        <v>1474</v>
      </c>
      <c r="B435" s="19">
        <v>2</v>
      </c>
    </row>
    <row r="436" spans="1:2">
      <c r="A436" s="19" t="s">
        <v>1476</v>
      </c>
      <c r="B436" s="19">
        <v>1</v>
      </c>
    </row>
    <row r="437" spans="1:2">
      <c r="A437" s="39" t="s">
        <v>107</v>
      </c>
      <c r="B437" s="38">
        <f>SUM(B438:B451)</f>
        <v>696</v>
      </c>
    </row>
    <row r="438" spans="1:2">
      <c r="A438" s="19" t="s">
        <v>1480</v>
      </c>
      <c r="B438" s="19">
        <v>29</v>
      </c>
    </row>
    <row r="439" spans="1:2">
      <c r="A439" s="19" t="s">
        <v>1482</v>
      </c>
      <c r="B439" s="19">
        <v>24</v>
      </c>
    </row>
    <row r="440" spans="1:2">
      <c r="A440" s="19" t="s">
        <v>1484</v>
      </c>
      <c r="B440" s="19">
        <v>35</v>
      </c>
    </row>
    <row r="441" spans="1:2">
      <c r="A441" s="19" t="s">
        <v>1488</v>
      </c>
      <c r="B441" s="19">
        <v>101</v>
      </c>
    </row>
    <row r="442" spans="1:2">
      <c r="A442" s="19" t="s">
        <v>1494</v>
      </c>
      <c r="B442" s="19">
        <v>193</v>
      </c>
    </row>
    <row r="443" spans="1:2">
      <c r="A443" s="19" t="s">
        <v>1496</v>
      </c>
      <c r="B443" s="19">
        <v>12</v>
      </c>
    </row>
    <row r="444" spans="1:2">
      <c r="A444" s="19" t="s">
        <v>1502</v>
      </c>
      <c r="B444" s="19">
        <v>47</v>
      </c>
    </row>
    <row r="445" spans="1:2">
      <c r="A445" s="19" t="s">
        <v>1504</v>
      </c>
      <c r="B445" s="19">
        <v>24</v>
      </c>
    </row>
    <row r="446" spans="1:2">
      <c r="A446" s="19" t="s">
        <v>1506</v>
      </c>
      <c r="B446" s="19">
        <v>20</v>
      </c>
    </row>
    <row r="447" spans="1:2">
      <c r="A447" s="19" t="s">
        <v>1510</v>
      </c>
      <c r="B447" s="19">
        <v>12</v>
      </c>
    </row>
    <row r="448" spans="1:2">
      <c r="A448" s="19" t="s">
        <v>1514</v>
      </c>
      <c r="B448" s="19">
        <v>104</v>
      </c>
    </row>
    <row r="449" spans="1:2">
      <c r="A449" s="19" t="s">
        <v>1516</v>
      </c>
      <c r="B449" s="19">
        <v>43</v>
      </c>
    </row>
    <row r="450" spans="1:2">
      <c r="A450" s="19" t="s">
        <v>1518</v>
      </c>
      <c r="B450" s="19">
        <v>2</v>
      </c>
    </row>
    <row r="451" spans="1:2">
      <c r="A451" s="19" t="s">
        <v>1520</v>
      </c>
      <c r="B451" s="19">
        <v>50</v>
      </c>
    </row>
    <row r="452" spans="1:2">
      <c r="A452" s="39" t="s">
        <v>108</v>
      </c>
      <c r="B452" s="38">
        <f>SUM(B453:B454)</f>
        <v>23</v>
      </c>
    </row>
    <row r="453" spans="1:2">
      <c r="A453" s="19" t="s">
        <v>1524</v>
      </c>
      <c r="B453" s="19">
        <v>19</v>
      </c>
    </row>
    <row r="454" spans="1:2">
      <c r="A454" s="19" t="s">
        <v>1526</v>
      </c>
      <c r="B454" s="19">
        <v>4</v>
      </c>
    </row>
    <row r="455" spans="1:2">
      <c r="A455" s="39" t="s">
        <v>109</v>
      </c>
      <c r="B455" s="38">
        <f>SUM(B456:B457)</f>
        <v>15</v>
      </c>
    </row>
    <row r="456" spans="1:2">
      <c r="A456" s="19" t="s">
        <v>1534</v>
      </c>
      <c r="B456" s="19">
        <v>3</v>
      </c>
    </row>
    <row r="457" spans="1:2">
      <c r="A457" s="19" t="s">
        <v>1536</v>
      </c>
      <c r="B457" s="19">
        <v>12</v>
      </c>
    </row>
    <row r="458" spans="1:2">
      <c r="A458" s="39" t="s">
        <v>110</v>
      </c>
      <c r="B458" s="38">
        <f>B459</f>
        <v>9</v>
      </c>
    </row>
    <row r="459" spans="1:2">
      <c r="A459" s="19" t="s">
        <v>1544</v>
      </c>
      <c r="B459" s="19">
        <v>9</v>
      </c>
    </row>
    <row r="460" spans="1:2">
      <c r="A460" s="39" t="s">
        <v>111</v>
      </c>
      <c r="B460" s="38">
        <f>SUM(B461:B462)</f>
        <v>20</v>
      </c>
    </row>
    <row r="461" spans="1:2">
      <c r="A461" s="19" t="s">
        <v>1548</v>
      </c>
      <c r="B461" s="19">
        <v>6</v>
      </c>
    </row>
    <row r="462" spans="1:2">
      <c r="A462" s="19" t="s">
        <v>1550</v>
      </c>
      <c r="B462" s="19">
        <v>14</v>
      </c>
    </row>
    <row r="463" spans="1:2">
      <c r="A463" s="39" t="s">
        <v>112</v>
      </c>
      <c r="B463" s="38">
        <f>SUM(B464:B466)</f>
        <v>16</v>
      </c>
    </row>
    <row r="464" spans="1:2">
      <c r="A464" s="19" t="s">
        <v>1554</v>
      </c>
      <c r="B464" s="19">
        <v>7</v>
      </c>
    </row>
    <row r="465" spans="1:2">
      <c r="A465" s="19" t="s">
        <v>1556</v>
      </c>
      <c r="B465" s="19">
        <v>1</v>
      </c>
    </row>
    <row r="466" spans="1:2">
      <c r="A466" s="19" t="s">
        <v>1558</v>
      </c>
      <c r="B466" s="19">
        <v>8</v>
      </c>
    </row>
    <row r="467" spans="1:2">
      <c r="A467" s="39" t="s">
        <v>113</v>
      </c>
      <c r="B467" s="38">
        <f>SUM(B468:B468)</f>
        <v>38</v>
      </c>
    </row>
    <row r="468" spans="1:2">
      <c r="A468" s="19" t="s">
        <v>1562</v>
      </c>
      <c r="B468" s="19">
        <v>38</v>
      </c>
    </row>
    <row r="469" spans="1:2">
      <c r="A469" s="39" t="s">
        <v>114</v>
      </c>
      <c r="B469" s="38">
        <f>B470</f>
        <v>3</v>
      </c>
    </row>
    <row r="470" spans="1:2">
      <c r="A470" s="19" t="s">
        <v>1568</v>
      </c>
      <c r="B470" s="19">
        <v>3</v>
      </c>
    </row>
    <row r="471" spans="1:2">
      <c r="A471" s="39" t="s">
        <v>115</v>
      </c>
      <c r="B471" s="38">
        <f>SUM(B472:B476)</f>
        <v>76</v>
      </c>
    </row>
    <row r="472" spans="1:2">
      <c r="A472" s="19" t="s">
        <v>1572</v>
      </c>
      <c r="B472" s="19">
        <v>3</v>
      </c>
    </row>
    <row r="473" spans="1:2">
      <c r="A473" s="19" t="s">
        <v>1574</v>
      </c>
      <c r="B473" s="19">
        <v>2</v>
      </c>
    </row>
    <row r="474" spans="1:2">
      <c r="A474" s="19" t="s">
        <v>1576</v>
      </c>
      <c r="B474" s="19">
        <v>30</v>
      </c>
    </row>
    <row r="475" spans="1:2">
      <c r="A475" s="19" t="s">
        <v>1578</v>
      </c>
      <c r="B475" s="19">
        <v>34</v>
      </c>
    </row>
    <row r="476" spans="1:2">
      <c r="A476" s="19" t="s">
        <v>1580</v>
      </c>
      <c r="B476" s="19">
        <v>7</v>
      </c>
    </row>
    <row r="477" spans="1:2">
      <c r="A477" s="39" t="s">
        <v>116</v>
      </c>
      <c r="B477" s="38">
        <f>SUM(B478:B479)</f>
        <v>30</v>
      </c>
    </row>
    <row r="478" spans="1:2">
      <c r="A478" s="19" t="s">
        <v>1584</v>
      </c>
      <c r="B478" s="19">
        <v>20</v>
      </c>
    </row>
    <row r="479" spans="1:2">
      <c r="A479" s="19" t="s">
        <v>1586</v>
      </c>
      <c r="B479" s="19">
        <v>10</v>
      </c>
    </row>
    <row r="480" spans="1:2">
      <c r="A480" s="39" t="s">
        <v>117</v>
      </c>
      <c r="B480" s="38">
        <f>B481</f>
        <v>1</v>
      </c>
    </row>
    <row r="481" spans="1:2">
      <c r="A481" s="19" t="s">
        <v>1592</v>
      </c>
      <c r="B481" s="19">
        <v>1</v>
      </c>
    </row>
    <row r="482" spans="1:2">
      <c r="A482" s="39" t="s">
        <v>118</v>
      </c>
      <c r="B482" s="38">
        <f>SUM(B483:B484)</f>
        <v>6</v>
      </c>
    </row>
    <row r="483" spans="1:2">
      <c r="A483" s="19" t="s">
        <v>1596</v>
      </c>
      <c r="B483" s="19">
        <v>2</v>
      </c>
    </row>
    <row r="484" spans="1:2">
      <c r="A484" s="19" t="s">
        <v>1598</v>
      </c>
      <c r="B484" s="19">
        <v>4</v>
      </c>
    </row>
    <row r="485" spans="1:2">
      <c r="A485" s="39" t="s">
        <v>119</v>
      </c>
      <c r="B485" s="38">
        <f>SUM(B486:B488)</f>
        <v>7</v>
      </c>
    </row>
    <row r="486" spans="1:2">
      <c r="A486" s="19" t="s">
        <v>1602</v>
      </c>
      <c r="B486" s="19">
        <v>1</v>
      </c>
    </row>
    <row r="487" spans="1:2">
      <c r="A487" s="19" t="s">
        <v>1604</v>
      </c>
      <c r="B487" s="19">
        <v>3</v>
      </c>
    </row>
    <row r="488" spans="1:2">
      <c r="A488" s="19" t="s">
        <v>1606</v>
      </c>
      <c r="B488" s="19">
        <v>3</v>
      </c>
    </row>
    <row r="489" spans="1:2">
      <c r="A489" s="39" t="s">
        <v>120</v>
      </c>
      <c r="B489" s="38">
        <f>SUM(B490:B491)</f>
        <v>15</v>
      </c>
    </row>
    <row r="490" spans="1:2">
      <c r="A490" s="19" t="s">
        <v>1610</v>
      </c>
      <c r="B490" s="19">
        <v>13</v>
      </c>
    </row>
    <row r="491" spans="1:2">
      <c r="A491" s="19" t="s">
        <v>1612</v>
      </c>
      <c r="B491" s="19">
        <v>2</v>
      </c>
    </row>
    <row r="492" spans="1:2">
      <c r="A492" s="39" t="s">
        <v>121</v>
      </c>
      <c r="B492" s="38">
        <f>B493</f>
        <v>2</v>
      </c>
    </row>
    <row r="493" spans="1:2">
      <c r="A493" s="19" t="s">
        <v>1616</v>
      </c>
      <c r="B493" s="19">
        <v>2</v>
      </c>
    </row>
    <row r="494" spans="1:2">
      <c r="A494" s="39" t="s">
        <v>122</v>
      </c>
      <c r="B494" s="38">
        <f>SUM(B495:B501)</f>
        <v>245</v>
      </c>
    </row>
    <row r="495" spans="1:2">
      <c r="A495" s="19" t="s">
        <v>1620</v>
      </c>
      <c r="B495" s="19">
        <v>110</v>
      </c>
    </row>
    <row r="496" spans="1:2">
      <c r="A496" s="19" t="s">
        <v>1622</v>
      </c>
      <c r="B496" s="19">
        <v>15</v>
      </c>
    </row>
    <row r="497" spans="1:2">
      <c r="A497" s="19" t="s">
        <v>1624</v>
      </c>
      <c r="B497" s="19">
        <v>19</v>
      </c>
    </row>
    <row r="498" spans="1:2">
      <c r="A498" s="19" t="s">
        <v>1626</v>
      </c>
      <c r="B498" s="19">
        <v>4</v>
      </c>
    </row>
    <row r="499" spans="1:2">
      <c r="A499" s="19" t="s">
        <v>1628</v>
      </c>
      <c r="B499" s="19">
        <v>33</v>
      </c>
    </row>
    <row r="500" spans="1:2">
      <c r="A500" s="19" t="s">
        <v>1630</v>
      </c>
      <c r="B500" s="19">
        <v>48</v>
      </c>
    </row>
    <row r="501" spans="1:2">
      <c r="A501" s="19" t="s">
        <v>1632</v>
      </c>
      <c r="B501" s="19">
        <v>16</v>
      </c>
    </row>
    <row r="502" spans="1:2">
      <c r="A502" s="39" t="s">
        <v>124</v>
      </c>
      <c r="B502" s="38">
        <f>B503</f>
        <v>29</v>
      </c>
    </row>
    <row r="503" spans="1:2">
      <c r="A503" s="19" t="s">
        <v>1640</v>
      </c>
      <c r="B503" s="19">
        <v>29</v>
      </c>
    </row>
    <row r="504" spans="1:2">
      <c r="A504" s="39" t="s">
        <v>125</v>
      </c>
      <c r="B504" s="38">
        <f>SUM(B505:B513)</f>
        <v>146</v>
      </c>
    </row>
    <row r="505" spans="1:2">
      <c r="A505" s="19" t="s">
        <v>1646</v>
      </c>
      <c r="B505" s="19">
        <v>13</v>
      </c>
    </row>
    <row r="506" spans="1:2">
      <c r="A506" s="19" t="s">
        <v>1648</v>
      </c>
      <c r="B506" s="19">
        <v>31</v>
      </c>
    </row>
    <row r="507" spans="1:2">
      <c r="A507" s="19" t="s">
        <v>1650</v>
      </c>
      <c r="B507" s="19">
        <v>32</v>
      </c>
    </row>
    <row r="508" spans="1:2">
      <c r="A508" s="19" t="s">
        <v>1652</v>
      </c>
      <c r="B508" s="19">
        <v>1</v>
      </c>
    </row>
    <row r="509" spans="1:2">
      <c r="A509" s="19" t="s">
        <v>1654</v>
      </c>
      <c r="B509" s="19">
        <v>55</v>
      </c>
    </row>
    <row r="510" spans="1:2">
      <c r="A510" s="19" t="s">
        <v>1656</v>
      </c>
      <c r="B510" s="19">
        <v>3</v>
      </c>
    </row>
    <row r="511" spans="1:2">
      <c r="A511" s="19" t="s">
        <v>1658</v>
      </c>
      <c r="B511" s="19">
        <v>6</v>
      </c>
    </row>
    <row r="512" spans="1:2">
      <c r="A512" s="19" t="s">
        <v>1660</v>
      </c>
      <c r="B512" s="19">
        <v>1</v>
      </c>
    </row>
    <row r="513" spans="1:2">
      <c r="A513" s="19" t="s">
        <v>1662</v>
      </c>
      <c r="B513" s="19">
        <v>4</v>
      </c>
    </row>
    <row r="514" spans="1:2">
      <c r="A514" s="39" t="s">
        <v>126</v>
      </c>
      <c r="B514" s="38">
        <f>SUM(B515:B516)</f>
        <v>5</v>
      </c>
    </row>
    <row r="515" spans="1:2">
      <c r="A515" s="19" t="s">
        <v>1668</v>
      </c>
      <c r="B515" s="19">
        <v>2</v>
      </c>
    </row>
    <row r="516" spans="1:2">
      <c r="A516" s="19" t="s">
        <v>1670</v>
      </c>
      <c r="B516" s="19">
        <v>3</v>
      </c>
    </row>
    <row r="517" spans="1:2">
      <c r="A517" s="39" t="s">
        <v>127</v>
      </c>
      <c r="B517" s="38">
        <f>SUM(B518:B519)</f>
        <v>5</v>
      </c>
    </row>
    <row r="518" spans="1:2">
      <c r="A518" s="19" t="s">
        <v>1676</v>
      </c>
      <c r="B518" s="19">
        <v>4</v>
      </c>
    </row>
    <row r="519" spans="1:2">
      <c r="A519" s="19" t="s">
        <v>1678</v>
      </c>
      <c r="B519" s="19">
        <v>1</v>
      </c>
    </row>
    <row r="520" spans="1:2">
      <c r="A520" s="39" t="s">
        <v>128</v>
      </c>
      <c r="B520" s="38">
        <f>SUM(B521:B525)</f>
        <v>86</v>
      </c>
    </row>
    <row r="521" spans="1:2">
      <c r="A521" s="19" t="s">
        <v>1684</v>
      </c>
      <c r="B521" s="19">
        <v>10</v>
      </c>
    </row>
    <row r="522" spans="1:2">
      <c r="A522" s="19" t="s">
        <v>1686</v>
      </c>
      <c r="B522" s="19">
        <v>3</v>
      </c>
    </row>
    <row r="523" spans="1:2">
      <c r="A523" s="19" t="s">
        <v>1690</v>
      </c>
      <c r="B523" s="19">
        <v>58</v>
      </c>
    </row>
    <row r="524" spans="1:2">
      <c r="A524" s="19" t="s">
        <v>1692</v>
      </c>
      <c r="B524" s="19">
        <v>4</v>
      </c>
    </row>
    <row r="525" spans="1:2">
      <c r="A525" s="19" t="s">
        <v>1700</v>
      </c>
      <c r="B525" s="19">
        <v>11</v>
      </c>
    </row>
    <row r="526" spans="1:2">
      <c r="A526" s="39" t="s">
        <v>129</v>
      </c>
      <c r="B526" s="38">
        <f>SUM(B527:B528)</f>
        <v>10</v>
      </c>
    </row>
    <row r="527" spans="1:2">
      <c r="A527" s="19" t="s">
        <v>1704</v>
      </c>
      <c r="B527" s="19">
        <v>8</v>
      </c>
    </row>
    <row r="528" spans="1:2">
      <c r="A528" s="19" t="s">
        <v>1706</v>
      </c>
      <c r="B528" s="19">
        <v>2</v>
      </c>
    </row>
    <row r="529" spans="1:2">
      <c r="A529" s="39" t="s">
        <v>132</v>
      </c>
      <c r="B529" s="38">
        <f>SUM(B530:B532)</f>
        <v>36</v>
      </c>
    </row>
    <row r="530" spans="1:2">
      <c r="A530" s="19" t="s">
        <v>1717</v>
      </c>
      <c r="B530" s="19">
        <v>3</v>
      </c>
    </row>
    <row r="531" spans="1:2">
      <c r="A531" s="19" t="s">
        <v>1719</v>
      </c>
      <c r="B531" s="19">
        <v>21</v>
      </c>
    </row>
    <row r="532" spans="1:2">
      <c r="A532" s="19" t="s">
        <v>1721</v>
      </c>
      <c r="B532" s="19">
        <v>12</v>
      </c>
    </row>
    <row r="533" spans="1:2">
      <c r="A533" s="39" t="s">
        <v>133</v>
      </c>
      <c r="B533" s="38">
        <f>B534</f>
        <v>2</v>
      </c>
    </row>
    <row r="534" spans="1:2">
      <c r="A534" s="19" t="s">
        <v>1725</v>
      </c>
      <c r="B534" s="19">
        <v>2</v>
      </c>
    </row>
    <row r="535" spans="1:2">
      <c r="A535" s="39" t="s">
        <v>136</v>
      </c>
      <c r="B535" s="38">
        <f>SUM(B536:B537)</f>
        <v>14</v>
      </c>
    </row>
    <row r="536" spans="1:2">
      <c r="A536" s="19" t="s">
        <v>1736</v>
      </c>
      <c r="B536" s="19">
        <v>12</v>
      </c>
    </row>
    <row r="537" spans="1:2">
      <c r="A537" s="19" t="s">
        <v>1738</v>
      </c>
      <c r="B537" s="19">
        <v>2</v>
      </c>
    </row>
    <row r="538" spans="1:2">
      <c r="A538" s="39" t="s">
        <v>137</v>
      </c>
      <c r="B538" s="38">
        <f>B539</f>
        <v>1</v>
      </c>
    </row>
    <row r="539" spans="1:2">
      <c r="A539" s="19" t="s">
        <v>1742</v>
      </c>
      <c r="B539" s="19">
        <v>1</v>
      </c>
    </row>
    <row r="540" spans="1:2">
      <c r="A540" s="39" t="s">
        <v>141</v>
      </c>
      <c r="B540" s="38">
        <f>B541</f>
        <v>1</v>
      </c>
    </row>
    <row r="541" spans="1:2">
      <c r="A541" s="19" t="s">
        <v>1774</v>
      </c>
      <c r="B541" s="19">
        <v>1</v>
      </c>
    </row>
    <row r="542" spans="1:2">
      <c r="A542" s="39" t="s">
        <v>138</v>
      </c>
      <c r="B542" s="38">
        <f>SUM(B543:B544)</f>
        <v>53</v>
      </c>
    </row>
    <row r="543" spans="1:2">
      <c r="A543" s="19" t="s">
        <v>1746</v>
      </c>
      <c r="B543" s="19">
        <v>1</v>
      </c>
    </row>
    <row r="544" spans="1:2">
      <c r="A544" s="19" t="s">
        <v>1750</v>
      </c>
      <c r="B544" s="19">
        <v>52</v>
      </c>
    </row>
    <row r="545" spans="1:2">
      <c r="A545" s="39" t="s">
        <v>139</v>
      </c>
      <c r="B545" s="38">
        <f>B546</f>
        <v>2</v>
      </c>
    </row>
    <row r="546" spans="1:2">
      <c r="A546" s="19" t="s">
        <v>1758</v>
      </c>
      <c r="B546" s="19">
        <v>2</v>
      </c>
    </row>
    <row r="547" spans="1:2">
      <c r="A547" s="39" t="s">
        <v>140</v>
      </c>
      <c r="B547" s="38">
        <f>SUM(B548:B548)</f>
        <v>5</v>
      </c>
    </row>
    <row r="548" spans="1:2">
      <c r="A548" s="19" t="s">
        <v>1770</v>
      </c>
      <c r="B548" s="19">
        <v>5</v>
      </c>
    </row>
    <row r="549" spans="1:2">
      <c r="A549" s="39" t="s">
        <v>142</v>
      </c>
      <c r="B549" s="38">
        <f>SUM(B550:B552)</f>
        <v>9</v>
      </c>
    </row>
    <row r="550" spans="1:2">
      <c r="A550" s="19" t="s">
        <v>1778</v>
      </c>
      <c r="B550" s="19">
        <v>6</v>
      </c>
    </row>
    <row r="551" spans="1:2">
      <c r="A551" s="19" t="s">
        <v>1780</v>
      </c>
      <c r="B551" s="19">
        <v>1</v>
      </c>
    </row>
    <row r="552" spans="1:2">
      <c r="A552" s="19" t="s">
        <v>1784</v>
      </c>
      <c r="B552" s="19">
        <v>2</v>
      </c>
    </row>
    <row r="553" spans="1:2">
      <c r="A553" s="39" t="s">
        <v>143</v>
      </c>
      <c r="B553" s="38">
        <f>SUM(B554:B555)</f>
        <v>8</v>
      </c>
    </row>
    <row r="554" spans="1:2">
      <c r="A554" s="19" t="s">
        <v>1788</v>
      </c>
      <c r="B554" s="19">
        <v>7</v>
      </c>
    </row>
    <row r="555" spans="1:2">
      <c r="A555" s="19" t="s">
        <v>1790</v>
      </c>
      <c r="B555" s="19">
        <v>1</v>
      </c>
    </row>
    <row r="556" spans="1:2">
      <c r="A556" s="39" t="s">
        <v>144</v>
      </c>
      <c r="B556" s="38">
        <f>SUM(B557:B558)</f>
        <v>21</v>
      </c>
    </row>
    <row r="557" spans="1:2">
      <c r="A557" s="19" t="s">
        <v>1794</v>
      </c>
      <c r="B557" s="19">
        <v>5</v>
      </c>
    </row>
    <row r="558" spans="1:2">
      <c r="A558" s="19" t="s">
        <v>1796</v>
      </c>
      <c r="B558" s="19">
        <v>16</v>
      </c>
    </row>
    <row r="559" spans="1:2">
      <c r="A559" s="39" t="s">
        <v>145</v>
      </c>
      <c r="B559" s="38">
        <f>SUM(B560:B562)</f>
        <v>74</v>
      </c>
    </row>
    <row r="560" spans="1:2">
      <c r="A560" s="19" t="s">
        <v>1800</v>
      </c>
      <c r="B560" s="19">
        <v>3</v>
      </c>
    </row>
    <row r="561" spans="1:2">
      <c r="A561" s="19" t="s">
        <v>1802</v>
      </c>
      <c r="B561" s="19">
        <v>60</v>
      </c>
    </row>
    <row r="562" spans="1:2">
      <c r="A562" s="19" t="s">
        <v>1804</v>
      </c>
      <c r="B562" s="19">
        <v>11</v>
      </c>
    </row>
    <row r="563" spans="1:2">
      <c r="A563" s="39" t="s">
        <v>146</v>
      </c>
      <c r="B563" s="38">
        <f>SUM(B564:B566)</f>
        <v>18</v>
      </c>
    </row>
    <row r="564" spans="1:2">
      <c r="A564" s="19" t="s">
        <v>1808</v>
      </c>
      <c r="B564" s="19">
        <v>4</v>
      </c>
    </row>
    <row r="565" spans="1:2">
      <c r="A565" s="19" t="s">
        <v>1810</v>
      </c>
      <c r="B565" s="19">
        <v>8</v>
      </c>
    </row>
    <row r="566" spans="1:2">
      <c r="A566" s="19" t="s">
        <v>1812</v>
      </c>
      <c r="B566" s="19">
        <v>6</v>
      </c>
    </row>
    <row r="567" spans="1:2">
      <c r="A567" s="39" t="s">
        <v>147</v>
      </c>
      <c r="B567" s="38">
        <f>B568</f>
        <v>1</v>
      </c>
    </row>
    <row r="568" spans="1:2">
      <c r="A568" s="19" t="s">
        <v>1816</v>
      </c>
      <c r="B568" s="19">
        <v>1</v>
      </c>
    </row>
    <row r="569" spans="1:2">
      <c r="A569" s="39" t="s">
        <v>149</v>
      </c>
      <c r="B569" s="38">
        <f>SUM(B570:B571)</f>
        <v>9</v>
      </c>
    </row>
    <row r="570" spans="1:2">
      <c r="A570" s="19" t="s">
        <v>1821</v>
      </c>
      <c r="B570" s="19">
        <v>8</v>
      </c>
    </row>
    <row r="571" spans="1:2">
      <c r="A571" s="19" t="s">
        <v>1823</v>
      </c>
      <c r="B571" s="19">
        <v>1</v>
      </c>
    </row>
    <row r="572" spans="1:2">
      <c r="A572" s="39" t="s">
        <v>150</v>
      </c>
      <c r="B572" s="38">
        <f>B573</f>
        <v>2</v>
      </c>
    </row>
    <row r="573" spans="1:2">
      <c r="A573" s="19" t="s">
        <v>1829</v>
      </c>
      <c r="B573" s="19">
        <v>2</v>
      </c>
    </row>
    <row r="574" spans="1:2">
      <c r="A574" s="39" t="s">
        <v>151</v>
      </c>
      <c r="B574" s="38">
        <f>SUM(B575:B579)</f>
        <v>349</v>
      </c>
    </row>
    <row r="575" spans="1:2">
      <c r="A575" s="19" t="s">
        <v>1835</v>
      </c>
      <c r="B575" s="19">
        <v>2</v>
      </c>
    </row>
    <row r="576" spans="1:2">
      <c r="A576" s="19" t="s">
        <v>1839</v>
      </c>
      <c r="B576" s="19">
        <v>15</v>
      </c>
    </row>
    <row r="577" spans="1:2">
      <c r="A577" s="19" t="s">
        <v>1841</v>
      </c>
      <c r="B577" s="19">
        <v>329</v>
      </c>
    </row>
    <row r="578" spans="1:2">
      <c r="A578" s="19" t="s">
        <v>1845</v>
      </c>
      <c r="B578" s="19">
        <v>1</v>
      </c>
    </row>
    <row r="579" spans="1:2">
      <c r="A579" s="19" t="s">
        <v>1847</v>
      </c>
      <c r="B579" s="19">
        <v>2</v>
      </c>
    </row>
    <row r="580" spans="1:2">
      <c r="A580" s="39" t="s">
        <v>152</v>
      </c>
      <c r="B580" s="38">
        <f>SUM(B581:B582)</f>
        <v>5</v>
      </c>
    </row>
    <row r="581" spans="1:2">
      <c r="A581" s="19" t="s">
        <v>1855</v>
      </c>
      <c r="B581" s="19">
        <v>4</v>
      </c>
    </row>
    <row r="582" spans="1:2">
      <c r="A582" s="19" t="s">
        <v>1857</v>
      </c>
      <c r="B582" s="19">
        <v>1</v>
      </c>
    </row>
    <row r="583" spans="1:2">
      <c r="A583" s="39" t="s">
        <v>156</v>
      </c>
      <c r="B583" s="38">
        <f>SUM(B584:B585)</f>
        <v>9</v>
      </c>
    </row>
    <row r="584" spans="1:2">
      <c r="A584" s="19" t="s">
        <v>1894</v>
      </c>
      <c r="B584" s="19">
        <v>2</v>
      </c>
    </row>
    <row r="585" spans="1:2">
      <c r="A585" s="19" t="s">
        <v>1896</v>
      </c>
      <c r="B585" s="19">
        <v>7</v>
      </c>
    </row>
    <row r="586" spans="1:2">
      <c r="A586" s="39" t="s">
        <v>157</v>
      </c>
      <c r="B586" s="38">
        <f>B587</f>
        <v>2</v>
      </c>
    </row>
    <row r="587" spans="1:2">
      <c r="A587" s="19" t="s">
        <v>1900</v>
      </c>
      <c r="B587" s="19">
        <v>2</v>
      </c>
    </row>
    <row r="588" spans="1:2">
      <c r="A588" s="39" t="s">
        <v>158</v>
      </c>
      <c r="B588" s="38">
        <f>SUM(B589:B590)</f>
        <v>3</v>
      </c>
    </row>
    <row r="589" spans="1:2">
      <c r="A589" s="19" t="s">
        <v>1904</v>
      </c>
      <c r="B589" s="19">
        <v>2</v>
      </c>
    </row>
    <row r="590" spans="1:2">
      <c r="A590" s="19" t="s">
        <v>1906</v>
      </c>
      <c r="B590" s="19">
        <v>1</v>
      </c>
    </row>
    <row r="591" spans="1:2">
      <c r="A591" s="39" t="s">
        <v>160</v>
      </c>
      <c r="B591" s="38">
        <f>SUM(B592:B593)</f>
        <v>53</v>
      </c>
    </row>
    <row r="592" spans="1:2">
      <c r="A592" s="19" t="s">
        <v>1916</v>
      </c>
      <c r="B592" s="19">
        <v>43</v>
      </c>
    </row>
    <row r="593" spans="1:2">
      <c r="A593" s="19" t="s">
        <v>1918</v>
      </c>
      <c r="B593" s="19">
        <v>10</v>
      </c>
    </row>
    <row r="594" spans="1:2">
      <c r="A594" s="39" t="s">
        <v>161</v>
      </c>
      <c r="B594" s="38">
        <f>B595</f>
        <v>9</v>
      </c>
    </row>
    <row r="595" spans="1:2">
      <c r="A595" s="19" t="s">
        <v>1926</v>
      </c>
      <c r="B595" s="19">
        <v>9</v>
      </c>
    </row>
    <row r="596" spans="1:2">
      <c r="A596" s="39" t="s">
        <v>153</v>
      </c>
      <c r="B596" s="38">
        <f>B597</f>
        <v>3</v>
      </c>
    </row>
    <row r="597" spans="1:2">
      <c r="A597" s="19" t="s">
        <v>1861</v>
      </c>
      <c r="B597" s="19">
        <v>3</v>
      </c>
    </row>
    <row r="598" spans="1:2">
      <c r="A598" s="39" t="s">
        <v>154</v>
      </c>
      <c r="B598" s="38">
        <f>SUM(B599:B610)</f>
        <v>390</v>
      </c>
    </row>
    <row r="599" spans="1:2">
      <c r="A599" s="19" t="s">
        <v>1867</v>
      </c>
      <c r="B599" s="19">
        <v>19</v>
      </c>
    </row>
    <row r="600" spans="1:2">
      <c r="A600" s="19" t="s">
        <v>1869</v>
      </c>
      <c r="B600" s="19">
        <v>3</v>
      </c>
    </row>
    <row r="601" spans="1:2">
      <c r="A601" s="19" t="s">
        <v>1871</v>
      </c>
      <c r="B601" s="19">
        <v>14</v>
      </c>
    </row>
    <row r="602" spans="1:2">
      <c r="A602" s="19" t="s">
        <v>1873</v>
      </c>
      <c r="B602" s="19">
        <v>9</v>
      </c>
    </row>
    <row r="603" spans="1:2">
      <c r="A603" s="19" t="s">
        <v>1875</v>
      </c>
      <c r="B603" s="19">
        <v>2</v>
      </c>
    </row>
    <row r="604" spans="1:2">
      <c r="A604" s="19" t="s">
        <v>1877</v>
      </c>
      <c r="B604" s="19">
        <v>57</v>
      </c>
    </row>
    <row r="605" spans="1:2">
      <c r="A605" s="19" t="s">
        <v>1879</v>
      </c>
      <c r="B605" s="19">
        <v>1</v>
      </c>
    </row>
    <row r="606" spans="1:2">
      <c r="A606" s="19" t="s">
        <v>1881</v>
      </c>
      <c r="B606" s="19">
        <v>5</v>
      </c>
    </row>
    <row r="607" spans="1:2">
      <c r="A607" s="19" t="s">
        <v>1883</v>
      </c>
      <c r="B607" s="19">
        <v>2</v>
      </c>
    </row>
    <row r="608" spans="1:2">
      <c r="A608" s="19" t="s">
        <v>1885</v>
      </c>
      <c r="B608" s="19">
        <v>272</v>
      </c>
    </row>
    <row r="609" spans="1:2">
      <c r="A609" s="19" t="s">
        <v>1887</v>
      </c>
      <c r="B609" s="19">
        <v>1</v>
      </c>
    </row>
    <row r="610" spans="1:2">
      <c r="A610" s="19" t="s">
        <v>1889</v>
      </c>
      <c r="B610" s="19">
        <v>5</v>
      </c>
    </row>
    <row r="611" spans="1:2">
      <c r="A611" s="39" t="s">
        <v>162</v>
      </c>
      <c r="B611" s="38">
        <f>SUM(B612:B616)</f>
        <v>18</v>
      </c>
    </row>
    <row r="612" spans="1:2">
      <c r="A612" s="19" t="s">
        <v>1930</v>
      </c>
      <c r="B612" s="19">
        <v>1</v>
      </c>
    </row>
    <row r="613" spans="1:2">
      <c r="A613" s="19" t="s">
        <v>1932</v>
      </c>
      <c r="B613" s="19">
        <v>1</v>
      </c>
    </row>
    <row r="614" spans="1:2">
      <c r="A614" s="19" t="s">
        <v>1934</v>
      </c>
      <c r="B614" s="19">
        <v>4</v>
      </c>
    </row>
    <row r="615" spans="1:2">
      <c r="A615" s="19" t="s">
        <v>1936</v>
      </c>
      <c r="B615" s="19">
        <v>11</v>
      </c>
    </row>
    <row r="616" spans="1:2">
      <c r="A616" s="19" t="s">
        <v>1938</v>
      </c>
      <c r="B616" s="19">
        <v>1</v>
      </c>
    </row>
    <row r="617" spans="1:2">
      <c r="A617" s="39" t="s">
        <v>164</v>
      </c>
      <c r="B617" s="38">
        <f>SUM(B618:B619)</f>
        <v>171</v>
      </c>
    </row>
    <row r="618" spans="1:2">
      <c r="A618" s="19" t="s">
        <v>1943</v>
      </c>
      <c r="B618" s="19">
        <v>49</v>
      </c>
    </row>
    <row r="619" spans="1:2">
      <c r="A619" s="19" t="s">
        <v>1947</v>
      </c>
      <c r="B619" s="19">
        <v>122</v>
      </c>
    </row>
    <row r="620" spans="1:2">
      <c r="A620" s="39" t="s">
        <v>165</v>
      </c>
      <c r="B620" s="38">
        <f>SUM(B621:B622)</f>
        <v>4</v>
      </c>
    </row>
    <row r="621" spans="1:2">
      <c r="A621" s="19" t="s">
        <v>1951</v>
      </c>
      <c r="B621" s="19">
        <v>1</v>
      </c>
    </row>
    <row r="622" spans="1:2">
      <c r="A622" s="19" t="s">
        <v>1955</v>
      </c>
      <c r="B622" s="19">
        <v>3</v>
      </c>
    </row>
    <row r="623" spans="1:2">
      <c r="A623" s="39" t="s">
        <v>166</v>
      </c>
      <c r="B623" s="38">
        <f>B624</f>
        <v>1</v>
      </c>
    </row>
    <row r="624" spans="1:2">
      <c r="A624" s="19" t="s">
        <v>1961</v>
      </c>
      <c r="B624" s="19">
        <v>1</v>
      </c>
    </row>
    <row r="625" spans="1:2">
      <c r="A625" s="39" t="s">
        <v>168</v>
      </c>
      <c r="B625" s="38">
        <f>SUM(B626:B627)</f>
        <v>15</v>
      </c>
    </row>
    <row r="626" spans="1:2">
      <c r="A626" s="19" t="s">
        <v>1966</v>
      </c>
      <c r="B626" s="19">
        <v>8</v>
      </c>
    </row>
    <row r="627" spans="1:2">
      <c r="A627" s="19" t="s">
        <v>1968</v>
      </c>
      <c r="B627" s="19">
        <v>7</v>
      </c>
    </row>
    <row r="628" spans="1:2">
      <c r="A628" s="39" t="s">
        <v>169</v>
      </c>
      <c r="B628" s="38">
        <f>SUM(B629:B640)</f>
        <v>228</v>
      </c>
    </row>
    <row r="629" spans="1:2">
      <c r="A629" s="19" t="s">
        <v>1972</v>
      </c>
      <c r="B629" s="19">
        <v>11</v>
      </c>
    </row>
    <row r="630" spans="1:2">
      <c r="A630" s="19" t="s">
        <v>1974</v>
      </c>
      <c r="B630" s="19">
        <v>33</v>
      </c>
    </row>
    <row r="631" spans="1:2">
      <c r="A631" s="19" t="s">
        <v>1978</v>
      </c>
      <c r="B631" s="19">
        <v>1</v>
      </c>
    </row>
    <row r="632" spans="1:2">
      <c r="A632" s="19" t="s">
        <v>1980</v>
      </c>
      <c r="B632" s="19">
        <v>22</v>
      </c>
    </row>
    <row r="633" spans="1:2">
      <c r="A633" s="19" t="s">
        <v>1984</v>
      </c>
      <c r="B633" s="19">
        <v>145</v>
      </c>
    </row>
    <row r="634" spans="1:2">
      <c r="A634" s="19" t="s">
        <v>1988</v>
      </c>
      <c r="B634" s="19">
        <v>1</v>
      </c>
    </row>
    <row r="635" spans="1:2">
      <c r="A635" s="19" t="s">
        <v>1990</v>
      </c>
      <c r="B635" s="19">
        <v>1</v>
      </c>
    </row>
    <row r="636" spans="1:2">
      <c r="A636" s="19" t="s">
        <v>1992</v>
      </c>
      <c r="B636" s="19">
        <v>1</v>
      </c>
    </row>
    <row r="637" spans="1:2">
      <c r="A637" s="19" t="s">
        <v>1994</v>
      </c>
      <c r="B637" s="19">
        <v>2</v>
      </c>
    </row>
    <row r="638" spans="1:2">
      <c r="A638" s="19" t="s">
        <v>1996</v>
      </c>
      <c r="B638" s="19">
        <v>2</v>
      </c>
    </row>
    <row r="639" spans="1:2">
      <c r="A639" s="19" t="s">
        <v>1998</v>
      </c>
      <c r="B639" s="19">
        <v>1</v>
      </c>
    </row>
    <row r="640" spans="1:2">
      <c r="A640" s="19" t="s">
        <v>2000</v>
      </c>
      <c r="B640" s="19">
        <v>8</v>
      </c>
    </row>
    <row r="641" spans="1:2">
      <c r="A641" s="39" t="s">
        <v>170</v>
      </c>
      <c r="B641" s="38">
        <f>SUM(B642:B645)</f>
        <v>34</v>
      </c>
    </row>
    <row r="642" spans="1:2">
      <c r="A642" s="19" t="s">
        <v>2004</v>
      </c>
      <c r="B642" s="19">
        <v>7</v>
      </c>
    </row>
    <row r="643" spans="1:2">
      <c r="A643" s="19" t="s">
        <v>2006</v>
      </c>
      <c r="B643" s="19">
        <v>22</v>
      </c>
    </row>
    <row r="644" spans="1:2">
      <c r="A644" s="19" t="s">
        <v>2008</v>
      </c>
      <c r="B644" s="19">
        <v>2</v>
      </c>
    </row>
    <row r="645" spans="1:2">
      <c r="A645" s="19" t="s">
        <v>2010</v>
      </c>
      <c r="B645" s="19">
        <v>3</v>
      </c>
    </row>
    <row r="646" spans="1:2">
      <c r="A646" s="39" t="s">
        <v>171</v>
      </c>
      <c r="B646" s="38">
        <f>B647</f>
        <v>1</v>
      </c>
    </row>
    <row r="647" spans="1:2">
      <c r="A647" s="19" t="s">
        <v>2014</v>
      </c>
      <c r="B647" s="19">
        <v>1</v>
      </c>
    </row>
    <row r="648" spans="1:2">
      <c r="A648" s="39" t="s">
        <v>173</v>
      </c>
      <c r="B648" s="38">
        <f>SUM(B649:B652)</f>
        <v>25</v>
      </c>
    </row>
    <row r="649" spans="1:2">
      <c r="A649" s="19" t="s">
        <v>2026</v>
      </c>
      <c r="B649" s="19">
        <v>4</v>
      </c>
    </row>
    <row r="650" spans="1:2">
      <c r="A650" s="19" t="s">
        <v>2028</v>
      </c>
      <c r="B650" s="19">
        <v>1</v>
      </c>
    </row>
    <row r="651" spans="1:2">
      <c r="A651" s="19" t="s">
        <v>2030</v>
      </c>
      <c r="B651" s="19">
        <v>15</v>
      </c>
    </row>
    <row r="652" spans="1:2">
      <c r="A652" s="19" t="s">
        <v>2032</v>
      </c>
      <c r="B652" s="19">
        <v>5</v>
      </c>
    </row>
    <row r="653" spans="1:2">
      <c r="A653" s="39" t="s">
        <v>174</v>
      </c>
      <c r="B653" s="38">
        <f>SUM(B654:B657)</f>
        <v>60</v>
      </c>
    </row>
    <row r="654" spans="1:2">
      <c r="A654" s="19" t="s">
        <v>2036</v>
      </c>
      <c r="B654" s="19">
        <v>3</v>
      </c>
    </row>
    <row r="655" spans="1:2">
      <c r="A655" s="19" t="s">
        <v>2038</v>
      </c>
      <c r="B655" s="19">
        <v>37</v>
      </c>
    </row>
    <row r="656" spans="1:2">
      <c r="A656" s="19" t="s">
        <v>2042</v>
      </c>
      <c r="B656" s="19">
        <v>1</v>
      </c>
    </row>
    <row r="657" spans="1:2">
      <c r="A657" s="19" t="s">
        <v>2044</v>
      </c>
      <c r="B657" s="19">
        <v>19</v>
      </c>
    </row>
    <row r="658" spans="1:2">
      <c r="A658" s="39" t="s">
        <v>175</v>
      </c>
      <c r="B658" s="38">
        <f>B659</f>
        <v>3</v>
      </c>
    </row>
    <row r="659" spans="1:2">
      <c r="A659" s="19" t="s">
        <v>2052</v>
      </c>
      <c r="B659" s="19">
        <v>3</v>
      </c>
    </row>
    <row r="660" spans="1:2">
      <c r="A660" s="39" t="s">
        <v>176</v>
      </c>
      <c r="B660" s="38">
        <f>B661</f>
        <v>2</v>
      </c>
    </row>
    <row r="661" spans="1:2">
      <c r="A661" s="19" t="s">
        <v>2060</v>
      </c>
      <c r="B661" s="19">
        <v>2</v>
      </c>
    </row>
    <row r="662" spans="1:2">
      <c r="A662" s="39" t="s">
        <v>177</v>
      </c>
      <c r="B662" s="38">
        <f>SUM(B663:B664)</f>
        <v>600</v>
      </c>
    </row>
    <row r="663" spans="1:2">
      <c r="A663" s="19" t="s">
        <v>2066</v>
      </c>
      <c r="B663" s="19">
        <v>598</v>
      </c>
    </row>
    <row r="664" spans="1:2">
      <c r="A664" s="19" t="s">
        <v>2070</v>
      </c>
      <c r="B664" s="19">
        <v>2</v>
      </c>
    </row>
    <row r="665" spans="1:2">
      <c r="A665" s="39" t="s">
        <v>178</v>
      </c>
      <c r="B665" s="38">
        <f>SUM(B666:B667)</f>
        <v>11</v>
      </c>
    </row>
    <row r="666" spans="1:2">
      <c r="A666" s="19" t="s">
        <v>2076</v>
      </c>
      <c r="B666" s="19">
        <v>9</v>
      </c>
    </row>
    <row r="667" spans="1:2">
      <c r="A667" s="19" t="s">
        <v>2078</v>
      </c>
      <c r="B667" s="19">
        <v>2</v>
      </c>
    </row>
    <row r="668" spans="1:2">
      <c r="A668" s="39" t="s">
        <v>180</v>
      </c>
      <c r="B668" s="38">
        <f>SUM(B669:B674)</f>
        <v>53</v>
      </c>
    </row>
    <row r="669" spans="1:2">
      <c r="A669" s="19" t="s">
        <v>2086</v>
      </c>
      <c r="B669" s="19">
        <v>6</v>
      </c>
    </row>
    <row r="670" spans="1:2">
      <c r="A670" s="19" t="s">
        <v>2088</v>
      </c>
      <c r="B670" s="19">
        <v>19</v>
      </c>
    </row>
    <row r="671" spans="1:2">
      <c r="A671" s="19" t="s">
        <v>2090</v>
      </c>
      <c r="B671" s="19">
        <v>23</v>
      </c>
    </row>
    <row r="672" spans="1:2">
      <c r="A672" s="19" t="s">
        <v>2092</v>
      </c>
      <c r="B672" s="19">
        <v>1</v>
      </c>
    </row>
    <row r="673" spans="1:2">
      <c r="A673" s="19" t="s">
        <v>2094</v>
      </c>
      <c r="B673" s="19">
        <v>1</v>
      </c>
    </row>
    <row r="674" spans="1:2">
      <c r="A674" s="19" t="s">
        <v>2096</v>
      </c>
      <c r="B674" s="19">
        <v>3</v>
      </c>
    </row>
    <row r="675" spans="1:2">
      <c r="A675" s="39" t="s">
        <v>181</v>
      </c>
      <c r="B675" s="38">
        <f>SUM(B676:B677)</f>
        <v>16</v>
      </c>
    </row>
    <row r="676" spans="1:2">
      <c r="A676" s="19" t="s">
        <v>2100</v>
      </c>
      <c r="B676" s="19">
        <v>12</v>
      </c>
    </row>
    <row r="677" spans="1:2">
      <c r="A677" s="19" t="s">
        <v>2102</v>
      </c>
      <c r="B677" s="19">
        <v>4</v>
      </c>
    </row>
    <row r="678" spans="1:2">
      <c r="A678" s="39" t="s">
        <v>182</v>
      </c>
      <c r="B678" s="38">
        <f>SUM(B679:B680)</f>
        <v>9</v>
      </c>
    </row>
    <row r="679" spans="1:2">
      <c r="A679" s="19" t="s">
        <v>2106</v>
      </c>
      <c r="B679" s="19">
        <v>3</v>
      </c>
    </row>
    <row r="680" spans="1:2">
      <c r="A680" s="19" t="s">
        <v>2108</v>
      </c>
      <c r="B680" s="19">
        <v>6</v>
      </c>
    </row>
    <row r="681" spans="1:2">
      <c r="A681" s="39" t="s">
        <v>183</v>
      </c>
      <c r="B681" s="38">
        <f>SUM(B682:B683)</f>
        <v>72</v>
      </c>
    </row>
    <row r="682" spans="1:2">
      <c r="A682" s="19" t="s">
        <v>2116</v>
      </c>
      <c r="B682" s="19">
        <v>67</v>
      </c>
    </row>
    <row r="683" spans="1:2">
      <c r="A683" s="19" t="s">
        <v>2120</v>
      </c>
      <c r="B683" s="19">
        <v>5</v>
      </c>
    </row>
    <row r="684" spans="1:2">
      <c r="A684" s="39" t="s">
        <v>184</v>
      </c>
      <c r="B684" s="38">
        <f>B685</f>
        <v>8</v>
      </c>
    </row>
    <row r="685" spans="1:2">
      <c r="A685" s="19" t="s">
        <v>2128</v>
      </c>
      <c r="B685" s="19">
        <v>8</v>
      </c>
    </row>
    <row r="686" spans="1:2">
      <c r="A686" s="39" t="s">
        <v>185</v>
      </c>
      <c r="B686" s="38">
        <f>B687</f>
        <v>3</v>
      </c>
    </row>
    <row r="687" spans="1:2">
      <c r="A687" s="19" t="s">
        <v>2134</v>
      </c>
      <c r="B687" s="19">
        <v>3</v>
      </c>
    </row>
    <row r="688" spans="1:2">
      <c r="A688" s="39" t="s">
        <v>186</v>
      </c>
      <c r="B688" s="38">
        <f>SUM(B689:B692)</f>
        <v>36</v>
      </c>
    </row>
    <row r="689" spans="1:2">
      <c r="A689" s="19" t="s">
        <v>2138</v>
      </c>
      <c r="B689" s="19">
        <v>2</v>
      </c>
    </row>
    <row r="690" spans="1:2">
      <c r="A690" s="19" t="s">
        <v>2140</v>
      </c>
      <c r="B690" s="19">
        <v>5</v>
      </c>
    </row>
    <row r="691" spans="1:2">
      <c r="A691" s="19" t="s">
        <v>2142</v>
      </c>
      <c r="B691" s="19">
        <v>5</v>
      </c>
    </row>
    <row r="692" spans="1:2">
      <c r="A692" s="19" t="s">
        <v>2144</v>
      </c>
      <c r="B692" s="19">
        <v>24</v>
      </c>
    </row>
    <row r="693" spans="1:2">
      <c r="A693" s="39" t="s">
        <v>187</v>
      </c>
      <c r="B693" s="38">
        <f>SUM(B694:B695)</f>
        <v>154</v>
      </c>
    </row>
    <row r="694" spans="1:2">
      <c r="A694" s="19" t="s">
        <v>2152</v>
      </c>
      <c r="B694" s="19">
        <v>147</v>
      </c>
    </row>
    <row r="695" spans="1:2">
      <c r="A695" s="19" t="s">
        <v>2154</v>
      </c>
      <c r="B695" s="19">
        <v>7</v>
      </c>
    </row>
    <row r="696" spans="1:2">
      <c r="A696" s="39" t="s">
        <v>188</v>
      </c>
      <c r="B696" s="38">
        <f>B697</f>
        <v>1</v>
      </c>
    </row>
    <row r="697" spans="1:2">
      <c r="A697" s="19" t="s">
        <v>2158</v>
      </c>
      <c r="B697" s="19">
        <v>1</v>
      </c>
    </row>
    <row r="698" spans="1:2">
      <c r="A698" s="39" t="s">
        <v>189</v>
      </c>
      <c r="B698" s="38">
        <f>B699</f>
        <v>4</v>
      </c>
    </row>
    <row r="699" spans="1:2">
      <c r="A699" s="19" t="s">
        <v>2166</v>
      </c>
      <c r="B699" s="19">
        <v>4</v>
      </c>
    </row>
    <row r="700" spans="1:2">
      <c r="A700" s="39" t="s">
        <v>190</v>
      </c>
      <c r="B700" s="38">
        <f>SUM(B701:B703)</f>
        <v>31</v>
      </c>
    </row>
    <row r="701" spans="1:2">
      <c r="A701" s="19" t="s">
        <v>2170</v>
      </c>
      <c r="B701" s="19">
        <v>10</v>
      </c>
    </row>
    <row r="702" spans="1:2">
      <c r="A702" s="19" t="s">
        <v>2172</v>
      </c>
      <c r="B702" s="19">
        <v>17</v>
      </c>
    </row>
    <row r="703" spans="1:2">
      <c r="A703" s="19" t="s">
        <v>2174</v>
      </c>
      <c r="B703" s="19">
        <v>4</v>
      </c>
    </row>
    <row r="704" spans="1:2">
      <c r="A704" s="39" t="s">
        <v>191</v>
      </c>
      <c r="B704" s="38">
        <f>B705</f>
        <v>3</v>
      </c>
    </row>
    <row r="705" spans="1:2">
      <c r="A705" s="19" t="s">
        <v>2178</v>
      </c>
      <c r="B705" s="19">
        <v>3</v>
      </c>
    </row>
    <row r="706" spans="1:2">
      <c r="A706" s="39" t="s">
        <v>192</v>
      </c>
      <c r="B706" s="38">
        <f>B707</f>
        <v>3</v>
      </c>
    </row>
    <row r="707" spans="1:2">
      <c r="A707" s="19" t="s">
        <v>2182</v>
      </c>
      <c r="B707" s="19">
        <v>3</v>
      </c>
    </row>
    <row r="708" spans="1:2">
      <c r="A708" s="39" t="s">
        <v>193</v>
      </c>
      <c r="B708" s="38">
        <f>B709</f>
        <v>7</v>
      </c>
    </row>
    <row r="709" spans="1:2">
      <c r="A709" s="19" t="s">
        <v>2188</v>
      </c>
      <c r="B709" s="19">
        <v>7</v>
      </c>
    </row>
    <row r="710" spans="1:2">
      <c r="A710" s="39" t="s">
        <v>194</v>
      </c>
      <c r="B710" s="38">
        <f>SUM(B711:B712)</f>
        <v>3</v>
      </c>
    </row>
    <row r="711" spans="1:2">
      <c r="A711" s="19" t="s">
        <v>2192</v>
      </c>
      <c r="B711" s="19">
        <v>1</v>
      </c>
    </row>
    <row r="712" spans="1:2">
      <c r="A712" s="19" t="s">
        <v>2194</v>
      </c>
      <c r="B712" s="19">
        <v>2</v>
      </c>
    </row>
    <row r="713" spans="1:2">
      <c r="A713" s="39" t="s">
        <v>195</v>
      </c>
      <c r="B713" s="38">
        <f>SUM(B714:B716)</f>
        <v>3</v>
      </c>
    </row>
    <row r="714" spans="1:2">
      <c r="A714" s="19" t="s">
        <v>2198</v>
      </c>
      <c r="B714" s="19">
        <v>1</v>
      </c>
    </row>
    <row r="715" spans="1:2">
      <c r="A715" s="19" t="s">
        <v>2200</v>
      </c>
      <c r="B715" s="19">
        <v>1</v>
      </c>
    </row>
    <row r="716" spans="1:2">
      <c r="A716" s="19" t="s">
        <v>2202</v>
      </c>
      <c r="B716" s="19">
        <v>1</v>
      </c>
    </row>
    <row r="717" spans="1:2">
      <c r="A717" s="39" t="s">
        <v>196</v>
      </c>
      <c r="B717" s="38">
        <f>B718</f>
        <v>1</v>
      </c>
    </row>
    <row r="718" spans="1:2">
      <c r="A718" s="19" t="s">
        <v>2206</v>
      </c>
      <c r="B718" s="19">
        <v>1</v>
      </c>
    </row>
    <row r="719" spans="1:2">
      <c r="A719" s="39" t="s">
        <v>197</v>
      </c>
      <c r="B719" s="38">
        <f>SUM(B720:B724)</f>
        <v>13</v>
      </c>
    </row>
    <row r="720" spans="1:2">
      <c r="A720" s="19" t="s">
        <v>2210</v>
      </c>
      <c r="B720" s="19">
        <v>1</v>
      </c>
    </row>
    <row r="721" spans="1:2">
      <c r="A721" s="19" t="s">
        <v>2212</v>
      </c>
      <c r="B721" s="19">
        <v>1</v>
      </c>
    </row>
    <row r="722" spans="1:2">
      <c r="A722" s="19" t="s">
        <v>2214</v>
      </c>
      <c r="B722" s="19">
        <v>2</v>
      </c>
    </row>
    <row r="723" spans="1:2">
      <c r="A723" s="19" t="s">
        <v>2216</v>
      </c>
      <c r="B723" s="19">
        <v>4</v>
      </c>
    </row>
    <row r="724" spans="1:2">
      <c r="A724" s="19" t="s">
        <v>2218</v>
      </c>
      <c r="B724" s="19">
        <v>5</v>
      </c>
    </row>
    <row r="725" spans="1:2">
      <c r="A725" s="39" t="s">
        <v>198</v>
      </c>
      <c r="B725" s="38">
        <f>SUM(B726:B730)</f>
        <v>36</v>
      </c>
    </row>
    <row r="726" spans="1:2">
      <c r="A726" s="19" t="s">
        <v>2222</v>
      </c>
      <c r="B726" s="19">
        <v>1</v>
      </c>
    </row>
    <row r="727" spans="1:2">
      <c r="A727" s="19" t="s">
        <v>2224</v>
      </c>
      <c r="B727" s="19">
        <v>7</v>
      </c>
    </row>
    <row r="728" spans="1:2">
      <c r="A728" s="19" t="s">
        <v>2226</v>
      </c>
      <c r="B728" s="19">
        <v>5</v>
      </c>
    </row>
    <row r="729" spans="1:2">
      <c r="A729" s="19" t="s">
        <v>2228</v>
      </c>
      <c r="B729" s="19">
        <v>12</v>
      </c>
    </row>
    <row r="730" spans="1:2">
      <c r="A730" s="19" t="s">
        <v>2230</v>
      </c>
      <c r="B730" s="19">
        <v>11</v>
      </c>
    </row>
    <row r="731" spans="1:2">
      <c r="A731" s="39" t="s">
        <v>199</v>
      </c>
      <c r="B731" s="38">
        <f>B732</f>
        <v>4</v>
      </c>
    </row>
    <row r="732" spans="1:2">
      <c r="A732" s="19" t="s">
        <v>2240</v>
      </c>
      <c r="B732" s="19">
        <v>4</v>
      </c>
    </row>
    <row r="733" spans="1:2">
      <c r="A733" s="39" t="s">
        <v>200</v>
      </c>
      <c r="B733" s="38">
        <f>SUM(B734:B737)</f>
        <v>27</v>
      </c>
    </row>
    <row r="734" spans="1:2">
      <c r="A734" s="19" t="s">
        <v>2244</v>
      </c>
      <c r="B734" s="19">
        <v>7</v>
      </c>
    </row>
    <row r="735" spans="1:2">
      <c r="A735" s="19" t="s">
        <v>2248</v>
      </c>
      <c r="B735" s="19">
        <v>1</v>
      </c>
    </row>
    <row r="736" spans="1:2">
      <c r="A736" s="19" t="s">
        <v>2250</v>
      </c>
      <c r="B736" s="19">
        <v>18</v>
      </c>
    </row>
    <row r="737" spans="1:2">
      <c r="A737" s="19" t="s">
        <v>2252</v>
      </c>
      <c r="B737" s="19">
        <v>1</v>
      </c>
    </row>
    <row r="738" spans="1:2">
      <c r="A738" s="39" t="s">
        <v>201</v>
      </c>
      <c r="B738" s="38">
        <f>SUM(B739:B740)</f>
        <v>10</v>
      </c>
    </row>
    <row r="739" spans="1:2">
      <c r="A739" s="19" t="s">
        <v>2256</v>
      </c>
      <c r="B739" s="19">
        <v>1</v>
      </c>
    </row>
    <row r="740" spans="1:2">
      <c r="A740" s="19" t="s">
        <v>2260</v>
      </c>
      <c r="B740" s="19">
        <v>9</v>
      </c>
    </row>
    <row r="741" spans="1:2">
      <c r="A741" s="39" t="s">
        <v>202</v>
      </c>
      <c r="B741" s="38">
        <f>B742</f>
        <v>1</v>
      </c>
    </row>
    <row r="742" spans="1:2">
      <c r="A742" s="19" t="s">
        <v>2264</v>
      </c>
      <c r="B742" s="19">
        <v>1</v>
      </c>
    </row>
    <row r="743" spans="1:2">
      <c r="A743" s="39" t="s">
        <v>204</v>
      </c>
      <c r="B743" s="38">
        <f>SUM(B744:B746)</f>
        <v>17</v>
      </c>
    </row>
    <row r="744" spans="1:2">
      <c r="A744" s="19" t="s">
        <v>2271</v>
      </c>
      <c r="B744" s="19">
        <v>3</v>
      </c>
    </row>
    <row r="745" spans="1:2">
      <c r="A745" s="19" t="s">
        <v>2273</v>
      </c>
      <c r="B745" s="19">
        <v>2</v>
      </c>
    </row>
    <row r="746" spans="1:2">
      <c r="A746" s="19" t="s">
        <v>2275</v>
      </c>
      <c r="B746" s="19">
        <v>12</v>
      </c>
    </row>
    <row r="747" spans="1:2">
      <c r="A747" s="39" t="s">
        <v>205</v>
      </c>
      <c r="B747" s="38">
        <f>B748</f>
        <v>2</v>
      </c>
    </row>
    <row r="748" spans="1:2">
      <c r="A748" s="19" t="s">
        <v>2285</v>
      </c>
      <c r="B748" s="19">
        <v>2</v>
      </c>
    </row>
    <row r="749" spans="1:2">
      <c r="A749" s="39" t="s">
        <v>207</v>
      </c>
      <c r="B749" s="38">
        <f>SUM(B750:B751)</f>
        <v>7</v>
      </c>
    </row>
    <row r="750" spans="1:2">
      <c r="A750" s="19" t="s">
        <v>2293</v>
      </c>
      <c r="B750" s="19">
        <v>1</v>
      </c>
    </row>
    <row r="751" spans="1:2">
      <c r="A751" s="19" t="s">
        <v>2295</v>
      </c>
      <c r="B751" s="19">
        <v>6</v>
      </c>
    </row>
    <row r="752" spans="1:2">
      <c r="A752" s="39" t="s">
        <v>208</v>
      </c>
      <c r="B752" s="38">
        <f>B753</f>
        <v>1</v>
      </c>
    </row>
    <row r="753" spans="1:2">
      <c r="A753" s="19" t="s">
        <v>2299</v>
      </c>
      <c r="B753" s="19">
        <v>1</v>
      </c>
    </row>
    <row r="754" spans="1:2">
      <c r="A754" s="39" t="s">
        <v>209</v>
      </c>
      <c r="B754" s="38">
        <f>SUM(B755:B756)</f>
        <v>9</v>
      </c>
    </row>
    <row r="755" spans="1:2">
      <c r="A755" s="19" t="s">
        <v>2303</v>
      </c>
      <c r="B755" s="19">
        <v>5</v>
      </c>
    </row>
    <row r="756" spans="1:2">
      <c r="A756" s="19" t="s">
        <v>2305</v>
      </c>
      <c r="B756" s="19">
        <v>4</v>
      </c>
    </row>
    <row r="757" spans="1:2">
      <c r="A757" s="39" t="s">
        <v>211</v>
      </c>
      <c r="B757" s="38">
        <f>SUM(B758:B763)</f>
        <v>178</v>
      </c>
    </row>
    <row r="758" spans="1:2">
      <c r="A758" s="19" t="s">
        <v>2316</v>
      </c>
      <c r="B758" s="19">
        <v>6</v>
      </c>
    </row>
    <row r="759" spans="1:2">
      <c r="A759" s="19" t="s">
        <v>2318</v>
      </c>
      <c r="B759" s="19">
        <v>86</v>
      </c>
    </row>
    <row r="760" spans="1:2">
      <c r="A760" s="19" t="s">
        <v>2320</v>
      </c>
      <c r="B760" s="19">
        <v>4</v>
      </c>
    </row>
    <row r="761" spans="1:2">
      <c r="A761" s="19" t="s">
        <v>2322</v>
      </c>
      <c r="B761" s="19">
        <v>80</v>
      </c>
    </row>
    <row r="762" spans="1:2">
      <c r="A762" s="19" t="s">
        <v>2326</v>
      </c>
      <c r="B762" s="19">
        <v>1</v>
      </c>
    </row>
    <row r="763" spans="1:2">
      <c r="A763" s="19" t="s">
        <v>2328</v>
      </c>
      <c r="B763" s="19">
        <v>1</v>
      </c>
    </row>
    <row r="764" spans="1:2">
      <c r="A764" s="39" t="s">
        <v>212</v>
      </c>
      <c r="B764" s="38">
        <f>B765</f>
        <v>5</v>
      </c>
    </row>
    <row r="765" spans="1:2">
      <c r="A765" s="19" t="s">
        <v>2332</v>
      </c>
      <c r="B765" s="19">
        <v>5</v>
      </c>
    </row>
    <row r="766" spans="1:2">
      <c r="A766" s="39" t="s">
        <v>213</v>
      </c>
      <c r="B766" s="38">
        <f>SUM(B767:B770)</f>
        <v>14</v>
      </c>
    </row>
    <row r="767" spans="1:2">
      <c r="A767" s="19" t="s">
        <v>2336</v>
      </c>
      <c r="B767" s="19">
        <v>1</v>
      </c>
    </row>
    <row r="768" spans="1:2">
      <c r="A768" s="19" t="s">
        <v>2340</v>
      </c>
      <c r="B768" s="19">
        <v>5</v>
      </c>
    </row>
    <row r="769" spans="1:2">
      <c r="A769" s="19" t="s">
        <v>2344</v>
      </c>
      <c r="B769" s="19">
        <v>6</v>
      </c>
    </row>
    <row r="770" spans="1:2">
      <c r="A770" s="19" t="s">
        <v>2346</v>
      </c>
      <c r="B770" s="19">
        <v>2</v>
      </c>
    </row>
    <row r="771" spans="1:2">
      <c r="A771" s="39" t="s">
        <v>214</v>
      </c>
      <c r="B771" s="38">
        <f>SUM(B772:B773)</f>
        <v>11</v>
      </c>
    </row>
    <row r="772" spans="1:2">
      <c r="A772" s="19" t="s">
        <v>2350</v>
      </c>
      <c r="B772" s="19">
        <v>8</v>
      </c>
    </row>
    <row r="773" spans="1:2">
      <c r="A773" s="19" t="s">
        <v>2352</v>
      </c>
      <c r="B773" s="19">
        <v>3</v>
      </c>
    </row>
    <row r="774" spans="1:2">
      <c r="A774" s="39" t="s">
        <v>217</v>
      </c>
      <c r="B774" s="38">
        <f>SUM(B775:B775)</f>
        <v>1</v>
      </c>
    </row>
    <row r="775" spans="1:2">
      <c r="A775" s="19" t="s">
        <v>2361</v>
      </c>
      <c r="B775" s="19">
        <v>1</v>
      </c>
    </row>
    <row r="776" spans="1:2">
      <c r="A776" s="39" t="s">
        <v>218</v>
      </c>
      <c r="B776" s="38">
        <f>SUM(B777:B777)</f>
        <v>6</v>
      </c>
    </row>
    <row r="777" spans="1:2">
      <c r="A777" s="19" t="s">
        <v>2369</v>
      </c>
      <c r="B777" s="19">
        <v>6</v>
      </c>
    </row>
    <row r="778" spans="1:2">
      <c r="A778" s="39" t="s">
        <v>219</v>
      </c>
      <c r="B778" s="38">
        <f>SUM(B779:B806)</f>
        <v>1462</v>
      </c>
    </row>
    <row r="779" spans="1:2">
      <c r="A779" s="19" t="s">
        <v>2373</v>
      </c>
      <c r="B779" s="19">
        <v>339</v>
      </c>
    </row>
    <row r="780" spans="1:2">
      <c r="A780" s="19" t="s">
        <v>2375</v>
      </c>
      <c r="B780" s="19">
        <v>15</v>
      </c>
    </row>
    <row r="781" spans="1:2">
      <c r="A781" s="19" t="s">
        <v>2377</v>
      </c>
      <c r="B781" s="19">
        <v>39</v>
      </c>
    </row>
    <row r="782" spans="1:2">
      <c r="A782" s="19" t="s">
        <v>2379</v>
      </c>
      <c r="B782" s="19">
        <v>8</v>
      </c>
    </row>
    <row r="783" spans="1:2">
      <c r="A783" s="19" t="s">
        <v>2385</v>
      </c>
      <c r="B783" s="19">
        <v>5</v>
      </c>
    </row>
    <row r="784" spans="1:2">
      <c r="A784" s="19" t="s">
        <v>2389</v>
      </c>
      <c r="B784" s="19">
        <v>15</v>
      </c>
    </row>
    <row r="785" spans="1:2">
      <c r="A785" s="19" t="s">
        <v>2395</v>
      </c>
      <c r="B785" s="19">
        <v>49</v>
      </c>
    </row>
    <row r="786" spans="1:2">
      <c r="A786" s="19" t="s">
        <v>2397</v>
      </c>
      <c r="B786" s="19">
        <v>6</v>
      </c>
    </row>
    <row r="787" spans="1:2">
      <c r="A787" s="19" t="s">
        <v>2399</v>
      </c>
      <c r="B787" s="19">
        <v>9</v>
      </c>
    </row>
    <row r="788" spans="1:2">
      <c r="A788" s="19" t="s">
        <v>2401</v>
      </c>
      <c r="B788" s="19">
        <v>655</v>
      </c>
    </row>
    <row r="789" spans="1:2">
      <c r="A789" s="19" t="s">
        <v>2403</v>
      </c>
      <c r="B789" s="19">
        <v>29</v>
      </c>
    </row>
    <row r="790" spans="1:2">
      <c r="A790" s="19" t="s">
        <v>2405</v>
      </c>
      <c r="B790" s="19">
        <v>36</v>
      </c>
    </row>
    <row r="791" spans="1:2">
      <c r="A791" s="19" t="s">
        <v>2407</v>
      </c>
      <c r="B791" s="19">
        <v>22</v>
      </c>
    </row>
    <row r="792" spans="1:2">
      <c r="A792" s="19" t="s">
        <v>2409</v>
      </c>
      <c r="B792" s="19">
        <v>20</v>
      </c>
    </row>
    <row r="793" spans="1:2">
      <c r="A793" s="19" t="s">
        <v>2411</v>
      </c>
      <c r="B793" s="19">
        <v>4</v>
      </c>
    </row>
    <row r="794" spans="1:2">
      <c r="A794" s="19" t="s">
        <v>2413</v>
      </c>
      <c r="B794" s="19">
        <v>6</v>
      </c>
    </row>
    <row r="795" spans="1:2">
      <c r="A795" s="19" t="s">
        <v>2417</v>
      </c>
      <c r="B795" s="19">
        <v>3</v>
      </c>
    </row>
    <row r="796" spans="1:2">
      <c r="A796" s="19" t="s">
        <v>2419</v>
      </c>
      <c r="B796" s="19">
        <v>19</v>
      </c>
    </row>
    <row r="797" spans="1:2">
      <c r="A797" s="19" t="s">
        <v>2421</v>
      </c>
      <c r="B797" s="19">
        <v>53</v>
      </c>
    </row>
    <row r="798" spans="1:2">
      <c r="A798" s="19" t="s">
        <v>2427</v>
      </c>
      <c r="B798" s="19">
        <v>7</v>
      </c>
    </row>
    <row r="799" spans="1:2">
      <c r="A799" s="19" t="s">
        <v>2429</v>
      </c>
      <c r="B799" s="19">
        <v>8</v>
      </c>
    </row>
    <row r="800" spans="1:2">
      <c r="A800" s="19" t="s">
        <v>2431</v>
      </c>
      <c r="B800" s="19">
        <v>17</v>
      </c>
    </row>
    <row r="801" spans="1:2">
      <c r="A801" s="19" t="s">
        <v>2433</v>
      </c>
      <c r="B801" s="19">
        <v>5</v>
      </c>
    </row>
    <row r="802" spans="1:2">
      <c r="A802" s="19" t="s">
        <v>2435</v>
      </c>
      <c r="B802" s="19">
        <v>3</v>
      </c>
    </row>
    <row r="803" spans="1:2">
      <c r="A803" s="19" t="s">
        <v>2439</v>
      </c>
      <c r="B803" s="19">
        <v>50</v>
      </c>
    </row>
    <row r="804" spans="1:2">
      <c r="A804" s="19" t="s">
        <v>2443</v>
      </c>
      <c r="B804" s="19">
        <v>10</v>
      </c>
    </row>
    <row r="805" spans="1:2">
      <c r="A805" s="19" t="s">
        <v>2445</v>
      </c>
      <c r="B805" s="19">
        <v>15</v>
      </c>
    </row>
    <row r="806" spans="1:2">
      <c r="A806" s="19" t="s">
        <v>2451</v>
      </c>
      <c r="B806" s="19">
        <v>15</v>
      </c>
    </row>
    <row r="807" spans="1:2">
      <c r="A807" s="39" t="s">
        <v>220</v>
      </c>
      <c r="B807" s="38">
        <f>SUM(B808:B811)</f>
        <v>160</v>
      </c>
    </row>
    <row r="808" spans="1:2">
      <c r="A808" s="19" t="s">
        <v>2455</v>
      </c>
      <c r="B808" s="19">
        <v>137</v>
      </c>
    </row>
    <row r="809" spans="1:2">
      <c r="A809" s="19" t="s">
        <v>2459</v>
      </c>
      <c r="B809" s="19">
        <v>3</v>
      </c>
    </row>
    <row r="810" spans="1:2">
      <c r="A810" s="19" t="s">
        <v>2461</v>
      </c>
      <c r="B810" s="19">
        <v>17</v>
      </c>
    </row>
    <row r="811" spans="1:2">
      <c r="A811" s="19" t="s">
        <v>2463</v>
      </c>
      <c r="B811" s="19">
        <v>3</v>
      </c>
    </row>
    <row r="812" spans="1:2">
      <c r="A812" s="39" t="s">
        <v>222</v>
      </c>
      <c r="B812" s="38">
        <f>B813</f>
        <v>8</v>
      </c>
    </row>
    <row r="813" spans="1:2">
      <c r="A813" s="19" t="s">
        <v>2471</v>
      </c>
      <c r="B813" s="19">
        <v>8</v>
      </c>
    </row>
    <row r="814" spans="1:2">
      <c r="A814" s="39" t="s">
        <v>223</v>
      </c>
      <c r="B814" s="38">
        <f>B815</f>
        <v>2</v>
      </c>
    </row>
    <row r="815" spans="1:2">
      <c r="A815" s="19" t="s">
        <v>2477</v>
      </c>
      <c r="B815" s="19">
        <v>2</v>
      </c>
    </row>
    <row r="816" spans="1:2">
      <c r="A816" s="39" t="s">
        <v>224</v>
      </c>
      <c r="B816" s="38">
        <f>SUM(B817:B818)</f>
        <v>34</v>
      </c>
    </row>
    <row r="817" spans="1:2">
      <c r="A817" s="19" t="s">
        <v>2481</v>
      </c>
      <c r="B817" s="19">
        <v>26</v>
      </c>
    </row>
    <row r="818" spans="1:2">
      <c r="A818" s="19" t="s">
        <v>2483</v>
      </c>
      <c r="B818" s="19">
        <v>8</v>
      </c>
    </row>
    <row r="819" spans="1:2">
      <c r="A819" s="39" t="s">
        <v>225</v>
      </c>
      <c r="B819" s="38">
        <f>SUM(B820:B821)</f>
        <v>88</v>
      </c>
    </row>
    <row r="820" spans="1:2">
      <c r="A820" s="19" t="s">
        <v>2489</v>
      </c>
      <c r="B820" s="19">
        <v>80</v>
      </c>
    </row>
    <row r="821" spans="1:2">
      <c r="A821" s="19" t="s">
        <v>2491</v>
      </c>
      <c r="B821" s="19">
        <v>8</v>
      </c>
    </row>
    <row r="822" spans="1:2">
      <c r="A822" s="39" t="s">
        <v>226</v>
      </c>
      <c r="B822" s="38">
        <f>SUM(B823:B832)</f>
        <v>784</v>
      </c>
    </row>
    <row r="823" spans="1:2">
      <c r="A823" s="19" t="s">
        <v>2495</v>
      </c>
      <c r="B823" s="19">
        <v>1</v>
      </c>
    </row>
    <row r="824" spans="1:2">
      <c r="A824" s="19" t="s">
        <v>2497</v>
      </c>
      <c r="B824" s="19">
        <v>5</v>
      </c>
    </row>
    <row r="825" spans="1:2">
      <c r="A825" s="19" t="s">
        <v>2499</v>
      </c>
      <c r="B825" s="19">
        <v>525</v>
      </c>
    </row>
    <row r="826" spans="1:2">
      <c r="A826" s="19" t="s">
        <v>2507</v>
      </c>
      <c r="B826" s="19">
        <v>6</v>
      </c>
    </row>
    <row r="827" spans="1:2">
      <c r="A827" s="19" t="s">
        <v>2509</v>
      </c>
      <c r="B827" s="19">
        <v>6</v>
      </c>
    </row>
    <row r="828" spans="1:2">
      <c r="A828" s="19" t="s">
        <v>2511</v>
      </c>
      <c r="B828" s="19">
        <v>8</v>
      </c>
    </row>
    <row r="829" spans="1:2">
      <c r="A829" s="19" t="s">
        <v>2517</v>
      </c>
      <c r="B829" s="19">
        <v>43</v>
      </c>
    </row>
    <row r="830" spans="1:2">
      <c r="A830" s="19" t="s">
        <v>2521</v>
      </c>
      <c r="B830" s="19">
        <v>3</v>
      </c>
    </row>
    <row r="831" spans="1:2">
      <c r="A831" s="19" t="s">
        <v>2525</v>
      </c>
      <c r="B831" s="19">
        <v>184</v>
      </c>
    </row>
    <row r="832" spans="1:2">
      <c r="A832" s="19" t="s">
        <v>2527</v>
      </c>
      <c r="B832" s="19">
        <v>3</v>
      </c>
    </row>
    <row r="833" spans="1:2">
      <c r="A833" s="39" t="s">
        <v>227</v>
      </c>
      <c r="B833" s="38">
        <f>B834</f>
        <v>9</v>
      </c>
    </row>
    <row r="834" spans="1:2">
      <c r="A834" s="19" t="s">
        <v>2533</v>
      </c>
      <c r="B834" s="19">
        <v>9</v>
      </c>
    </row>
    <row r="835" spans="1:2">
      <c r="A835" s="39" t="s">
        <v>228</v>
      </c>
      <c r="B835" s="38">
        <f>B836</f>
        <v>3</v>
      </c>
    </row>
    <row r="836" spans="1:2">
      <c r="A836" s="19" t="s">
        <v>2539</v>
      </c>
      <c r="B836" s="19">
        <v>3</v>
      </c>
    </row>
    <row r="837" spans="1:2">
      <c r="A837" s="39" t="s">
        <v>229</v>
      </c>
      <c r="B837" s="38">
        <f>SUM(B838:B841)</f>
        <v>32</v>
      </c>
    </row>
    <row r="838" spans="1:2">
      <c r="A838" s="19" t="s">
        <v>2547</v>
      </c>
      <c r="B838" s="19">
        <v>2</v>
      </c>
    </row>
    <row r="839" spans="1:2">
      <c r="A839" s="19" t="s">
        <v>2549</v>
      </c>
      <c r="B839" s="19">
        <v>7</v>
      </c>
    </row>
    <row r="840" spans="1:2">
      <c r="A840" s="19" t="s">
        <v>2551</v>
      </c>
      <c r="B840" s="19">
        <v>2</v>
      </c>
    </row>
    <row r="841" spans="1:2">
      <c r="A841" s="19" t="s">
        <v>2553</v>
      </c>
      <c r="B841" s="19">
        <v>21</v>
      </c>
    </row>
    <row r="842" spans="1:2">
      <c r="A842" s="39" t="s">
        <v>230</v>
      </c>
      <c r="B842" s="38">
        <f>B843</f>
        <v>1</v>
      </c>
    </row>
    <row r="843" spans="1:2">
      <c r="A843" s="19" t="s">
        <v>2557</v>
      </c>
      <c r="B843" s="19">
        <v>1</v>
      </c>
    </row>
    <row r="844" spans="1:2">
      <c r="A844" s="39" t="s">
        <v>231</v>
      </c>
      <c r="B844" s="38">
        <f>SUM(B845:B847)</f>
        <v>20</v>
      </c>
    </row>
    <row r="845" spans="1:2">
      <c r="A845" s="19" t="s">
        <v>2561</v>
      </c>
      <c r="B845" s="19">
        <v>1</v>
      </c>
    </row>
    <row r="846" spans="1:2">
      <c r="A846" s="19" t="s">
        <v>2563</v>
      </c>
      <c r="B846" s="19">
        <v>9</v>
      </c>
    </row>
    <row r="847" spans="1:2">
      <c r="A847" s="19" t="s">
        <v>2565</v>
      </c>
      <c r="B847" s="19">
        <v>10</v>
      </c>
    </row>
    <row r="848" spans="1:2">
      <c r="A848" s="39" t="s">
        <v>232</v>
      </c>
      <c r="B848" s="38">
        <f>SUM(B849:B849)</f>
        <v>15</v>
      </c>
    </row>
    <row r="849" spans="1:2">
      <c r="A849" s="19" t="s">
        <v>2569</v>
      </c>
      <c r="B849" s="19">
        <v>15</v>
      </c>
    </row>
    <row r="850" spans="1:2">
      <c r="A850" s="39" t="s">
        <v>233</v>
      </c>
      <c r="B850" s="38">
        <f>SUM(B851:B851)</f>
        <v>2</v>
      </c>
    </row>
    <row r="851" spans="1:2">
      <c r="A851" s="19" t="s">
        <v>2575</v>
      </c>
      <c r="B851" s="19">
        <v>2</v>
      </c>
    </row>
    <row r="852" spans="1:2">
      <c r="A852" s="39" t="s">
        <v>234</v>
      </c>
      <c r="B852" s="38">
        <f>SUM(B853:B854)</f>
        <v>97</v>
      </c>
    </row>
    <row r="853" spans="1:2">
      <c r="A853" s="19" t="s">
        <v>2585</v>
      </c>
      <c r="B853" s="19">
        <v>35</v>
      </c>
    </row>
    <row r="854" spans="1:2">
      <c r="A854" s="19" t="s">
        <v>2587</v>
      </c>
      <c r="B854" s="19">
        <v>62</v>
      </c>
    </row>
    <row r="855" spans="1:2">
      <c r="A855" s="39" t="s">
        <v>235</v>
      </c>
      <c r="B855" s="38">
        <f>SUM(B856:B858)</f>
        <v>55</v>
      </c>
    </row>
    <row r="856" spans="1:2">
      <c r="A856" s="19" t="s">
        <v>2591</v>
      </c>
      <c r="B856" s="19">
        <v>28</v>
      </c>
    </row>
    <row r="857" spans="1:2">
      <c r="A857" s="19" t="s">
        <v>2593</v>
      </c>
      <c r="B857" s="19">
        <v>4</v>
      </c>
    </row>
    <row r="858" spans="1:2">
      <c r="A858" s="19" t="s">
        <v>2595</v>
      </c>
      <c r="B858" s="19">
        <v>23</v>
      </c>
    </row>
    <row r="859" spans="1:2">
      <c r="A859" s="39" t="s">
        <v>236</v>
      </c>
      <c r="B859" s="38">
        <f>SUM(B860:B865)</f>
        <v>30</v>
      </c>
    </row>
    <row r="860" spans="1:2">
      <c r="A860" s="19" t="s">
        <v>2599</v>
      </c>
      <c r="B860" s="19">
        <v>2</v>
      </c>
    </row>
    <row r="861" spans="1:2">
      <c r="A861" s="19" t="s">
        <v>2601</v>
      </c>
      <c r="B861" s="19">
        <v>1</v>
      </c>
    </row>
    <row r="862" spans="1:2">
      <c r="A862" s="19" t="s">
        <v>2603</v>
      </c>
      <c r="B862" s="19">
        <v>2</v>
      </c>
    </row>
    <row r="863" spans="1:2">
      <c r="A863" s="19" t="s">
        <v>2607</v>
      </c>
      <c r="B863" s="19">
        <v>4</v>
      </c>
    </row>
    <row r="864" spans="1:2">
      <c r="A864" s="19" t="s">
        <v>2609</v>
      </c>
      <c r="B864" s="19">
        <v>18</v>
      </c>
    </row>
    <row r="865" spans="1:2">
      <c r="A865" s="19" t="s">
        <v>2611</v>
      </c>
      <c r="B865" s="19">
        <v>3</v>
      </c>
    </row>
    <row r="866" spans="1:2">
      <c r="A866" s="39" t="s">
        <v>237</v>
      </c>
      <c r="B866" s="38">
        <f>SUM(B867:B868)</f>
        <v>17</v>
      </c>
    </row>
    <row r="867" spans="1:2">
      <c r="A867" s="19" t="s">
        <v>2615</v>
      </c>
      <c r="B867" s="19">
        <v>12</v>
      </c>
    </row>
    <row r="868" spans="1:2">
      <c r="A868" s="19" t="s">
        <v>2617</v>
      </c>
      <c r="B868" s="19">
        <v>5</v>
      </c>
    </row>
    <row r="869" spans="1:2">
      <c r="A869" s="39" t="s">
        <v>238</v>
      </c>
      <c r="B869" s="38">
        <f>SUM(B870:B871)</f>
        <v>8</v>
      </c>
    </row>
    <row r="870" spans="1:2">
      <c r="A870" s="19" t="s">
        <v>2621</v>
      </c>
      <c r="B870" s="19">
        <v>5</v>
      </c>
    </row>
    <row r="871" spans="1:2">
      <c r="A871" s="19" t="s">
        <v>2623</v>
      </c>
      <c r="B871" s="19">
        <v>3</v>
      </c>
    </row>
    <row r="872" spans="1:2">
      <c r="A872" s="39" t="s">
        <v>239</v>
      </c>
      <c r="B872" s="38">
        <f>SUM(B873:B874)</f>
        <v>294</v>
      </c>
    </row>
    <row r="873" spans="1:2">
      <c r="A873" s="19" t="s">
        <v>2629</v>
      </c>
      <c r="B873" s="19">
        <v>279</v>
      </c>
    </row>
    <row r="874" spans="1:2">
      <c r="A874" s="19" t="s">
        <v>2635</v>
      </c>
      <c r="B874" s="19">
        <v>15</v>
      </c>
    </row>
    <row r="875" spans="1:2">
      <c r="A875" s="39" t="s">
        <v>240</v>
      </c>
      <c r="B875" s="38">
        <f>SUM(B876:B878)</f>
        <v>37</v>
      </c>
    </row>
    <row r="876" spans="1:2">
      <c r="A876" s="19" t="s">
        <v>2639</v>
      </c>
      <c r="B876" s="19">
        <v>12</v>
      </c>
    </row>
    <row r="877" spans="1:2">
      <c r="A877" s="19" t="s">
        <v>2641</v>
      </c>
      <c r="B877" s="19">
        <v>15</v>
      </c>
    </row>
    <row r="878" spans="1:2">
      <c r="A878" s="19" t="s">
        <v>2645</v>
      </c>
      <c r="B878" s="19">
        <v>10</v>
      </c>
    </row>
    <row r="879" spans="1:2">
      <c r="A879" s="39" t="s">
        <v>241</v>
      </c>
      <c r="B879" s="38">
        <f>B880</f>
        <v>3</v>
      </c>
    </row>
    <row r="880" spans="1:2">
      <c r="A880" s="19" t="s">
        <v>2649</v>
      </c>
      <c r="B880" s="19">
        <v>3</v>
      </c>
    </row>
    <row r="881" spans="1:2">
      <c r="A881" s="39" t="s">
        <v>242</v>
      </c>
      <c r="B881" s="38">
        <f>SUM(B882:B886)</f>
        <v>207</v>
      </c>
    </row>
    <row r="882" spans="1:2">
      <c r="A882" s="19" t="s">
        <v>2655</v>
      </c>
      <c r="B882" s="19">
        <v>16</v>
      </c>
    </row>
    <row r="883" spans="1:2">
      <c r="A883" s="19" t="s">
        <v>2657</v>
      </c>
      <c r="B883" s="19">
        <v>2</v>
      </c>
    </row>
    <row r="884" spans="1:2">
      <c r="A884" s="19" t="s">
        <v>2659</v>
      </c>
      <c r="B884" s="19">
        <v>13</v>
      </c>
    </row>
    <row r="885" spans="1:2">
      <c r="A885" s="19" t="s">
        <v>2663</v>
      </c>
      <c r="B885" s="19">
        <v>2</v>
      </c>
    </row>
    <row r="886" spans="1:2">
      <c r="A886" s="19" t="s">
        <v>2665</v>
      </c>
      <c r="B886" s="19">
        <v>174</v>
      </c>
    </row>
    <row r="887" spans="1:2">
      <c r="A887" s="39" t="s">
        <v>243</v>
      </c>
      <c r="B887" s="38">
        <f>SUM(B888:B889)</f>
        <v>10</v>
      </c>
    </row>
    <row r="888" spans="1:2">
      <c r="A888" s="19" t="s">
        <v>2669</v>
      </c>
      <c r="B888" s="19">
        <v>9</v>
      </c>
    </row>
    <row r="889" spans="1:2">
      <c r="A889" s="19" t="s">
        <v>2671</v>
      </c>
      <c r="B889" s="19">
        <v>1</v>
      </c>
    </row>
    <row r="890" spans="1:2">
      <c r="A890" s="39" t="s">
        <v>244</v>
      </c>
      <c r="B890" s="38">
        <f>SUM(B891:B892)</f>
        <v>10</v>
      </c>
    </row>
    <row r="891" spans="1:2">
      <c r="A891" s="19" t="s">
        <v>2677</v>
      </c>
      <c r="B891" s="19">
        <v>9</v>
      </c>
    </row>
    <row r="892" spans="1:2">
      <c r="A892" s="19" t="s">
        <v>2679</v>
      </c>
      <c r="B892" s="19">
        <v>1</v>
      </c>
    </row>
    <row r="893" spans="1:2">
      <c r="A893" s="39" t="s">
        <v>245</v>
      </c>
      <c r="B893" s="38">
        <f>SUM(B894:B902)</f>
        <v>217</v>
      </c>
    </row>
    <row r="894" spans="1:2">
      <c r="A894" s="19" t="s">
        <v>2683</v>
      </c>
      <c r="B894" s="19">
        <v>16</v>
      </c>
    </row>
    <row r="895" spans="1:2">
      <c r="A895" s="19" t="s">
        <v>2685</v>
      </c>
      <c r="B895" s="19">
        <v>1</v>
      </c>
    </row>
    <row r="896" spans="1:2">
      <c r="A896" s="19" t="s">
        <v>2687</v>
      </c>
      <c r="B896" s="19">
        <v>30</v>
      </c>
    </row>
    <row r="897" spans="1:2">
      <c r="A897" s="19" t="s">
        <v>2693</v>
      </c>
      <c r="B897" s="19">
        <v>8</v>
      </c>
    </row>
    <row r="898" spans="1:2">
      <c r="A898" s="19" t="s">
        <v>2697</v>
      </c>
      <c r="B898" s="19">
        <v>25</v>
      </c>
    </row>
    <row r="899" spans="1:2">
      <c r="A899" s="19" t="s">
        <v>2699</v>
      </c>
      <c r="B899" s="19">
        <v>3</v>
      </c>
    </row>
    <row r="900" spans="1:2">
      <c r="A900" s="19" t="s">
        <v>2703</v>
      </c>
      <c r="B900" s="19">
        <v>33</v>
      </c>
    </row>
    <row r="901" spans="1:2">
      <c r="A901" s="19" t="s">
        <v>2707</v>
      </c>
      <c r="B901" s="19">
        <v>14</v>
      </c>
    </row>
    <row r="902" spans="1:2">
      <c r="A902" s="19" t="s">
        <v>2709</v>
      </c>
      <c r="B902" s="19">
        <v>87</v>
      </c>
    </row>
    <row r="903" spans="1:2">
      <c r="A903" s="39" t="s">
        <v>246</v>
      </c>
      <c r="B903" s="38">
        <f>SUM(B904:B906)</f>
        <v>26</v>
      </c>
    </row>
    <row r="904" spans="1:2">
      <c r="A904" s="19" t="s">
        <v>2713</v>
      </c>
      <c r="B904" s="19">
        <v>2</v>
      </c>
    </row>
    <row r="905" spans="1:2">
      <c r="A905" s="19" t="s">
        <v>2715</v>
      </c>
      <c r="B905" s="19">
        <v>4</v>
      </c>
    </row>
    <row r="906" spans="1:2">
      <c r="A906" s="19" t="s">
        <v>2717</v>
      </c>
      <c r="B906" s="19">
        <v>20</v>
      </c>
    </row>
    <row r="907" spans="1:2">
      <c r="A907" s="39" t="s">
        <v>2777</v>
      </c>
      <c r="B907" s="38">
        <f>SUM(B908:B910)</f>
        <v>9</v>
      </c>
    </row>
    <row r="908" spans="1:2">
      <c r="A908" s="19" t="s">
        <v>2721</v>
      </c>
      <c r="B908" s="19">
        <v>2</v>
      </c>
    </row>
    <row r="909" spans="1:2">
      <c r="A909" s="19" t="s">
        <v>2723</v>
      </c>
      <c r="B909" s="19">
        <v>2</v>
      </c>
    </row>
    <row r="910" spans="1:2">
      <c r="A910" s="19" t="s">
        <v>2725</v>
      </c>
      <c r="B910" s="19">
        <v>5</v>
      </c>
    </row>
    <row r="911" spans="1:2">
      <c r="A911" s="39" t="s">
        <v>248</v>
      </c>
      <c r="B911" s="38">
        <f>SUM(B912:B915)</f>
        <v>50</v>
      </c>
    </row>
    <row r="912" spans="1:2">
      <c r="A912" s="19" t="s">
        <v>2729</v>
      </c>
      <c r="B912" s="19">
        <v>1</v>
      </c>
    </row>
    <row r="913" spans="1:2">
      <c r="A913" s="19" t="s">
        <v>2731</v>
      </c>
      <c r="B913" s="19">
        <v>3</v>
      </c>
    </row>
    <row r="914" spans="1:2">
      <c r="A914" s="19" t="s">
        <v>2733</v>
      </c>
      <c r="B914" s="19">
        <v>8</v>
      </c>
    </row>
    <row r="915" spans="1:2">
      <c r="A915" s="19" t="s">
        <v>2737</v>
      </c>
      <c r="B915" s="19">
        <v>38</v>
      </c>
    </row>
    <row r="916" spans="1:2">
      <c r="A916" s="39" t="s">
        <v>249</v>
      </c>
      <c r="B916" s="38">
        <f>SUM(B917:B919)</f>
        <v>28</v>
      </c>
    </row>
    <row r="917" spans="1:2">
      <c r="A917" s="19" t="s">
        <v>2745</v>
      </c>
      <c r="B917" s="19">
        <v>1</v>
      </c>
    </row>
    <row r="918" spans="1:2">
      <c r="A918" s="19" t="s">
        <v>2749</v>
      </c>
      <c r="B918" s="19">
        <v>5</v>
      </c>
    </row>
    <row r="919" spans="1:2">
      <c r="A919" s="19" t="s">
        <v>2751</v>
      </c>
      <c r="B919" s="19">
        <v>22</v>
      </c>
    </row>
    <row r="920" spans="1:2">
      <c r="A920" s="39" t="s">
        <v>250</v>
      </c>
      <c r="B920" s="38">
        <f>B921</f>
        <v>4</v>
      </c>
    </row>
    <row r="921" spans="1:2">
      <c r="A921" s="19" t="s">
        <v>2755</v>
      </c>
      <c r="B921" s="19">
        <v>4</v>
      </c>
    </row>
    <row r="922" spans="1:2">
      <c r="A922" s="39" t="s">
        <v>251</v>
      </c>
      <c r="B922" s="38">
        <f>SUM(B923:B925)</f>
        <v>15</v>
      </c>
    </row>
    <row r="923" spans="1:2">
      <c r="A923" s="19" t="s">
        <v>2761</v>
      </c>
      <c r="B923" s="19">
        <v>4</v>
      </c>
    </row>
    <row r="924" spans="1:2">
      <c r="A924" s="19" t="s">
        <v>2763</v>
      </c>
      <c r="B924" s="19">
        <v>6</v>
      </c>
    </row>
    <row r="925" spans="1:2">
      <c r="A925" s="19" t="s">
        <v>2765</v>
      </c>
      <c r="B925" s="19">
        <v>5</v>
      </c>
    </row>
    <row r="926" spans="1:2">
      <c r="A926" s="39" t="s">
        <v>253</v>
      </c>
      <c r="B926" s="38">
        <f>B927</f>
        <v>11</v>
      </c>
    </row>
    <row r="927" spans="1:2">
      <c r="A927" s="19" t="s">
        <v>2773</v>
      </c>
      <c r="B927" s="19">
        <v>11</v>
      </c>
    </row>
  </sheetData>
  <mergeCells count="1">
    <mergeCell ref="A1:B1"/>
  </mergeCells>
  <hyperlinks>
    <hyperlink ref="C1" location="DocumentMap!A1" display="&lt;&lt;Back to Document Map" xr:uid="{AAD2E5A2-D305-4C48-B719-68BB22885449}"/>
  </hyperlinks>
  <pageMargins left="0.7" right="0.7" top="0.75" bottom="0.75" header="0.3" footer="0.3"/>
  <pageSetup orientation="portrait" horizontalDpi="90" verticalDpi="9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30"/>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683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684</v>
      </c>
      <c r="B6" s="3" t="s">
        <v>685</v>
      </c>
      <c r="C6" s="5">
        <v>0</v>
      </c>
    </row>
    <row r="7" spans="1:12">
      <c r="B7" s="2" t="s">
        <v>272</v>
      </c>
      <c r="C7" s="6"/>
      <c r="D7" s="6">
        <v>0</v>
      </c>
      <c r="E7" s="6">
        <v>0</v>
      </c>
      <c r="F7" s="6">
        <v>0</v>
      </c>
      <c r="G7" s="7">
        <v>1</v>
      </c>
      <c r="H7" s="6">
        <v>0</v>
      </c>
      <c r="I7" s="7">
        <v>4</v>
      </c>
      <c r="J7" s="6">
        <v>0</v>
      </c>
      <c r="K7" s="7">
        <v>5</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20</v>
      </c>
    </row>
    <row r="11" spans="1:12">
      <c r="B11" s="2" t="s">
        <v>276</v>
      </c>
      <c r="C11" s="6"/>
      <c r="D11" s="6">
        <v>0</v>
      </c>
      <c r="E11" s="7">
        <v>1</v>
      </c>
      <c r="F11" s="6">
        <v>0</v>
      </c>
      <c r="G11" s="7">
        <v>1</v>
      </c>
      <c r="H11" s="6">
        <v>0</v>
      </c>
      <c r="I11" s="6">
        <v>0</v>
      </c>
      <c r="J11" s="6">
        <v>0</v>
      </c>
      <c r="K11" s="7">
        <v>2</v>
      </c>
    </row>
    <row r="12" spans="1:12">
      <c r="A12" s="2" t="s">
        <v>686</v>
      </c>
      <c r="B12" s="3" t="s">
        <v>687</v>
      </c>
      <c r="C12" s="5">
        <v>34497</v>
      </c>
    </row>
    <row r="13" spans="1:12">
      <c r="B13" s="2" t="s">
        <v>272</v>
      </c>
      <c r="C13" s="6"/>
      <c r="D13" s="7">
        <v>2</v>
      </c>
      <c r="E13" s="7">
        <v>16</v>
      </c>
      <c r="F13" s="7">
        <v>9</v>
      </c>
      <c r="G13" s="7">
        <v>93</v>
      </c>
      <c r="H13" s="7">
        <v>116</v>
      </c>
      <c r="I13" s="7">
        <v>413</v>
      </c>
      <c r="J13" s="7">
        <v>85</v>
      </c>
      <c r="K13" s="7">
        <v>734</v>
      </c>
      <c r="L13" s="2">
        <v>12</v>
      </c>
    </row>
    <row r="14" spans="1:12">
      <c r="B14" s="2" t="s">
        <v>273</v>
      </c>
      <c r="D14" s="8">
        <v>5.8</v>
      </c>
      <c r="E14" s="8">
        <v>46.4</v>
      </c>
      <c r="F14" s="8">
        <v>26.1</v>
      </c>
      <c r="G14" s="8">
        <v>269.60000000000002</v>
      </c>
      <c r="H14" s="8">
        <v>336.3</v>
      </c>
      <c r="I14" s="8">
        <v>1197.2</v>
      </c>
      <c r="J14" s="8">
        <v>246.4</v>
      </c>
      <c r="K14" s="8">
        <v>2127.6999999999998</v>
      </c>
    </row>
    <row r="15" spans="1:12">
      <c r="B15" s="2" t="s">
        <v>274</v>
      </c>
      <c r="C15" s="6"/>
      <c r="D15" s="7">
        <v>2</v>
      </c>
      <c r="E15" s="7">
        <v>3</v>
      </c>
      <c r="F15" s="7">
        <v>4</v>
      </c>
      <c r="G15" s="7">
        <v>53</v>
      </c>
      <c r="H15" s="7">
        <v>19</v>
      </c>
      <c r="I15" s="7">
        <v>91</v>
      </c>
      <c r="J15" s="7">
        <v>22</v>
      </c>
      <c r="K15" s="7">
        <v>194</v>
      </c>
    </row>
    <row r="16" spans="1:12">
      <c r="B16" s="2" t="s">
        <v>275</v>
      </c>
      <c r="C16" s="6"/>
      <c r="D16" s="9">
        <v>100</v>
      </c>
      <c r="E16" s="9">
        <v>18.8</v>
      </c>
      <c r="F16" s="9">
        <v>44.4</v>
      </c>
      <c r="G16" s="9">
        <v>57</v>
      </c>
      <c r="H16" s="9">
        <v>16.399999999999999</v>
      </c>
      <c r="I16" s="9">
        <v>22</v>
      </c>
      <c r="J16" s="9">
        <v>25.9</v>
      </c>
      <c r="K16" s="9">
        <v>26.4</v>
      </c>
    </row>
    <row r="17" spans="1:12">
      <c r="B17" s="2" t="s">
        <v>276</v>
      </c>
      <c r="C17" s="6"/>
      <c r="D17" s="7">
        <v>4</v>
      </c>
      <c r="E17" s="7">
        <v>3</v>
      </c>
      <c r="F17" s="7">
        <v>4</v>
      </c>
      <c r="G17" s="7">
        <v>38</v>
      </c>
      <c r="H17" s="7">
        <v>21</v>
      </c>
      <c r="I17" s="7">
        <v>98</v>
      </c>
      <c r="J17" s="7">
        <v>17</v>
      </c>
      <c r="K17" s="7">
        <v>185</v>
      </c>
    </row>
    <row r="18" spans="1:12">
      <c r="A18" s="2" t="s">
        <v>688</v>
      </c>
      <c r="B18" s="3" t="s">
        <v>689</v>
      </c>
      <c r="C18" s="5">
        <v>7567</v>
      </c>
    </row>
    <row r="19" spans="1:12">
      <c r="B19" s="2" t="s">
        <v>272</v>
      </c>
      <c r="C19" s="6"/>
      <c r="D19" s="6">
        <v>0</v>
      </c>
      <c r="E19" s="7">
        <v>3</v>
      </c>
      <c r="F19" s="7">
        <v>2</v>
      </c>
      <c r="G19" s="7">
        <v>6</v>
      </c>
      <c r="H19" s="7">
        <v>5</v>
      </c>
      <c r="I19" s="7">
        <v>91</v>
      </c>
      <c r="J19" s="7">
        <v>20</v>
      </c>
      <c r="K19" s="7">
        <v>127</v>
      </c>
      <c r="L19" s="2">
        <v>12</v>
      </c>
    </row>
    <row r="20" spans="1:12">
      <c r="B20" s="2" t="s">
        <v>273</v>
      </c>
      <c r="D20" s="2">
        <v>0</v>
      </c>
      <c r="E20" s="8">
        <v>39.6</v>
      </c>
      <c r="F20" s="8">
        <v>26.4</v>
      </c>
      <c r="G20" s="8">
        <v>79.3</v>
      </c>
      <c r="H20" s="8">
        <v>66.099999999999994</v>
      </c>
      <c r="I20" s="8">
        <v>1202.5999999999999</v>
      </c>
      <c r="J20" s="8">
        <v>264.3</v>
      </c>
      <c r="K20" s="8">
        <v>1678.3</v>
      </c>
    </row>
    <row r="21" spans="1:12">
      <c r="B21" s="2" t="s">
        <v>274</v>
      </c>
      <c r="C21" s="6"/>
      <c r="D21" s="6">
        <v>0</v>
      </c>
      <c r="E21" s="7">
        <v>1</v>
      </c>
      <c r="F21" s="6">
        <v>0</v>
      </c>
      <c r="G21" s="7">
        <v>3</v>
      </c>
      <c r="H21" s="7">
        <v>2</v>
      </c>
      <c r="I21" s="7">
        <v>2</v>
      </c>
      <c r="J21" s="7">
        <v>4</v>
      </c>
      <c r="K21" s="7">
        <v>12</v>
      </c>
    </row>
    <row r="22" spans="1:12">
      <c r="B22" s="2" t="s">
        <v>275</v>
      </c>
      <c r="C22" s="6"/>
      <c r="D22" s="6">
        <v>0</v>
      </c>
      <c r="E22" s="9">
        <v>33.299999999999997</v>
      </c>
      <c r="F22" s="6">
        <v>0</v>
      </c>
      <c r="G22" s="9">
        <v>50</v>
      </c>
      <c r="H22" s="9">
        <v>40</v>
      </c>
      <c r="I22" s="9">
        <v>2.2000000000000002</v>
      </c>
      <c r="J22" s="9">
        <v>20</v>
      </c>
      <c r="K22" s="9">
        <v>9.4</v>
      </c>
    </row>
    <row r="23" spans="1:12">
      <c r="B23" s="2" t="s">
        <v>276</v>
      </c>
      <c r="C23" s="6"/>
      <c r="D23" s="6">
        <v>0</v>
      </c>
      <c r="E23" s="7">
        <v>1</v>
      </c>
      <c r="F23" s="6">
        <v>0</v>
      </c>
      <c r="G23" s="7">
        <v>4</v>
      </c>
      <c r="H23" s="7">
        <v>2</v>
      </c>
      <c r="I23" s="7">
        <v>6</v>
      </c>
      <c r="J23" s="7">
        <v>4</v>
      </c>
      <c r="K23" s="7">
        <v>17</v>
      </c>
    </row>
    <row r="24" spans="1:12">
      <c r="A24" s="10"/>
      <c r="B24" s="10" t="s">
        <v>690</v>
      </c>
    </row>
    <row r="25" spans="1:12">
      <c r="A25" s="10" t="s">
        <v>280</v>
      </c>
      <c r="B25" s="10" t="s">
        <v>260</v>
      </c>
      <c r="C25" s="5">
        <v>42064</v>
      </c>
    </row>
    <row r="26" spans="1:12">
      <c r="A26" s="10"/>
      <c r="B26" s="10" t="s">
        <v>272</v>
      </c>
      <c r="C26" s="6"/>
      <c r="D26" s="7">
        <v>2</v>
      </c>
      <c r="E26" s="7">
        <v>19</v>
      </c>
      <c r="F26" s="7">
        <v>11</v>
      </c>
      <c r="G26" s="7">
        <v>100</v>
      </c>
      <c r="H26" s="7">
        <v>121</v>
      </c>
      <c r="I26" s="7">
        <v>508</v>
      </c>
      <c r="J26" s="7">
        <v>105</v>
      </c>
      <c r="K26" s="7">
        <v>866</v>
      </c>
    </row>
    <row r="27" spans="1:12">
      <c r="A27" s="10"/>
      <c r="B27" s="10" t="s">
        <v>273</v>
      </c>
      <c r="D27" s="8">
        <v>4.8</v>
      </c>
      <c r="E27" s="8">
        <v>45.2</v>
      </c>
      <c r="F27" s="8">
        <v>26.2</v>
      </c>
      <c r="G27" s="8">
        <v>237.7</v>
      </c>
      <c r="H27" s="8">
        <v>287.7</v>
      </c>
      <c r="I27" s="8">
        <v>1207.7</v>
      </c>
      <c r="J27" s="8">
        <v>249.6</v>
      </c>
      <c r="K27" s="8">
        <v>2058.8000000000002</v>
      </c>
    </row>
    <row r="28" spans="1:12">
      <c r="A28" s="10"/>
      <c r="B28" s="10" t="s">
        <v>274</v>
      </c>
      <c r="C28" s="6"/>
      <c r="D28" s="7">
        <v>2</v>
      </c>
      <c r="E28" s="7">
        <v>4</v>
      </c>
      <c r="F28" s="7">
        <v>4</v>
      </c>
      <c r="G28" s="7">
        <v>57</v>
      </c>
      <c r="H28" s="7">
        <v>21</v>
      </c>
      <c r="I28" s="7">
        <v>93</v>
      </c>
      <c r="J28" s="7">
        <v>26</v>
      </c>
      <c r="K28" s="7">
        <v>207</v>
      </c>
    </row>
    <row r="29" spans="1:12">
      <c r="A29" s="10"/>
      <c r="B29" s="10" t="s">
        <v>275</v>
      </c>
      <c r="D29" s="8">
        <v>100</v>
      </c>
      <c r="E29" s="8">
        <v>21.1</v>
      </c>
      <c r="F29" s="8">
        <v>36.4</v>
      </c>
      <c r="G29" s="8">
        <v>57</v>
      </c>
      <c r="H29" s="8">
        <v>17.399999999999999</v>
      </c>
      <c r="I29" s="8">
        <v>18.3</v>
      </c>
      <c r="J29" s="8">
        <v>24.8</v>
      </c>
      <c r="K29" s="8">
        <v>23.9</v>
      </c>
    </row>
    <row r="30" spans="1:12">
      <c r="A30" s="10"/>
      <c r="B30" s="10" t="s">
        <v>276</v>
      </c>
      <c r="C30" s="6"/>
      <c r="D30" s="7">
        <v>4</v>
      </c>
      <c r="E30" s="7">
        <v>5</v>
      </c>
      <c r="F30" s="7">
        <v>4</v>
      </c>
      <c r="G30" s="7">
        <v>43</v>
      </c>
      <c r="H30" s="7">
        <v>23</v>
      </c>
      <c r="I30" s="7">
        <v>104</v>
      </c>
      <c r="J30" s="7">
        <v>21</v>
      </c>
      <c r="K30" s="7">
        <v>204</v>
      </c>
    </row>
  </sheetData>
  <mergeCells count="2">
    <mergeCell ref="A1:B1"/>
    <mergeCell ref="C1:J1"/>
  </mergeCells>
  <hyperlinks>
    <hyperlink ref="A2" location="DocumentMap!A37" display="&lt;&lt; Back to Document Map" xr:uid="{00000000-0004-0000-24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36"/>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691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692</v>
      </c>
      <c r="B6" s="3" t="s">
        <v>693</v>
      </c>
      <c r="C6" s="5">
        <v>31742</v>
      </c>
    </row>
    <row r="7" spans="1:12">
      <c r="B7" s="2" t="s">
        <v>272</v>
      </c>
      <c r="C7" s="6"/>
      <c r="D7" s="7">
        <v>4</v>
      </c>
      <c r="E7" s="7">
        <v>11</v>
      </c>
      <c r="F7" s="7">
        <v>3</v>
      </c>
      <c r="G7" s="7">
        <v>61</v>
      </c>
      <c r="H7" s="7">
        <v>88</v>
      </c>
      <c r="I7" s="7">
        <v>229</v>
      </c>
      <c r="J7" s="7">
        <v>37</v>
      </c>
      <c r="K7" s="7">
        <v>433</v>
      </c>
      <c r="L7" s="2">
        <v>12</v>
      </c>
    </row>
    <row r="8" spans="1:12">
      <c r="B8" s="2" t="s">
        <v>273</v>
      </c>
      <c r="D8" s="8">
        <v>12.6</v>
      </c>
      <c r="E8" s="8">
        <v>34.700000000000003</v>
      </c>
      <c r="F8" s="8">
        <v>9.5</v>
      </c>
      <c r="G8" s="8">
        <v>192.2</v>
      </c>
      <c r="H8" s="8">
        <v>277.2</v>
      </c>
      <c r="I8" s="8">
        <v>721.4</v>
      </c>
      <c r="J8" s="8">
        <v>116.6</v>
      </c>
      <c r="K8" s="8">
        <v>1364.1</v>
      </c>
    </row>
    <row r="9" spans="1:12">
      <c r="B9" s="2" t="s">
        <v>274</v>
      </c>
      <c r="C9" s="6"/>
      <c r="D9" s="7">
        <v>4</v>
      </c>
      <c r="E9" s="7">
        <v>8</v>
      </c>
      <c r="F9" s="6">
        <v>0</v>
      </c>
      <c r="G9" s="7">
        <v>35</v>
      </c>
      <c r="H9" s="7">
        <v>9</v>
      </c>
      <c r="I9" s="7">
        <v>22</v>
      </c>
      <c r="J9" s="7">
        <v>10</v>
      </c>
      <c r="K9" s="7">
        <v>88</v>
      </c>
    </row>
    <row r="10" spans="1:12">
      <c r="B10" s="2" t="s">
        <v>275</v>
      </c>
      <c r="C10" s="6"/>
      <c r="D10" s="9">
        <v>100</v>
      </c>
      <c r="E10" s="9">
        <v>72.7</v>
      </c>
      <c r="F10" s="6">
        <v>0</v>
      </c>
      <c r="G10" s="9">
        <v>57.4</v>
      </c>
      <c r="H10" s="9">
        <v>10.199999999999999</v>
      </c>
      <c r="I10" s="9">
        <v>9.6</v>
      </c>
      <c r="J10" s="9">
        <v>27</v>
      </c>
      <c r="K10" s="9">
        <v>20.3</v>
      </c>
    </row>
    <row r="11" spans="1:12">
      <c r="B11" s="2" t="s">
        <v>276</v>
      </c>
      <c r="C11" s="6"/>
      <c r="D11" s="7">
        <v>3</v>
      </c>
      <c r="E11" s="7">
        <v>8</v>
      </c>
      <c r="F11" s="7">
        <v>1</v>
      </c>
      <c r="G11" s="7">
        <v>29</v>
      </c>
      <c r="H11" s="7">
        <v>10</v>
      </c>
      <c r="I11" s="7">
        <v>18</v>
      </c>
      <c r="J11" s="7">
        <v>8</v>
      </c>
      <c r="K11" s="7">
        <v>77</v>
      </c>
    </row>
    <row r="12" spans="1:12">
      <c r="A12" s="2" t="s">
        <v>694</v>
      </c>
      <c r="B12" s="3" t="s">
        <v>695</v>
      </c>
      <c r="C12" s="5">
        <v>140</v>
      </c>
    </row>
    <row r="13" spans="1:12">
      <c r="B13" s="2" t="s">
        <v>272</v>
      </c>
      <c r="C13" s="6"/>
      <c r="D13" s="6">
        <v>0</v>
      </c>
      <c r="E13" s="6">
        <v>0</v>
      </c>
      <c r="F13" s="6">
        <v>0</v>
      </c>
      <c r="G13" s="6">
        <v>0</v>
      </c>
      <c r="H13" s="7">
        <v>1</v>
      </c>
      <c r="I13" s="6">
        <v>0</v>
      </c>
      <c r="J13" s="6">
        <v>0</v>
      </c>
      <c r="K13" s="7">
        <v>1</v>
      </c>
      <c r="L13" s="2">
        <v>12</v>
      </c>
    </row>
    <row r="14" spans="1:12">
      <c r="B14" s="2" t="s">
        <v>273</v>
      </c>
      <c r="D14" s="2">
        <v>0</v>
      </c>
      <c r="E14" s="2">
        <v>0</v>
      </c>
      <c r="F14" s="2">
        <v>0</v>
      </c>
      <c r="G14" s="2">
        <v>0</v>
      </c>
      <c r="H14" s="8">
        <v>714.3</v>
      </c>
      <c r="I14" s="2">
        <v>0</v>
      </c>
      <c r="J14" s="2">
        <v>0</v>
      </c>
      <c r="K14" s="8">
        <v>714.3</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696</v>
      </c>
      <c r="B18" s="3" t="s">
        <v>697</v>
      </c>
      <c r="C18" s="5">
        <v>14855</v>
      </c>
    </row>
    <row r="19" spans="1:12">
      <c r="B19" s="2" t="s">
        <v>272</v>
      </c>
      <c r="C19" s="6"/>
      <c r="D19" s="7">
        <v>1</v>
      </c>
      <c r="E19" s="7">
        <v>10</v>
      </c>
      <c r="F19" s="7">
        <v>4</v>
      </c>
      <c r="G19" s="7">
        <v>64</v>
      </c>
      <c r="H19" s="7">
        <v>56</v>
      </c>
      <c r="I19" s="7">
        <v>151</v>
      </c>
      <c r="J19" s="7">
        <v>25</v>
      </c>
      <c r="K19" s="7">
        <v>311</v>
      </c>
      <c r="L19" s="2">
        <v>12</v>
      </c>
    </row>
    <row r="20" spans="1:12">
      <c r="B20" s="2" t="s">
        <v>273</v>
      </c>
      <c r="D20" s="8">
        <v>6.7</v>
      </c>
      <c r="E20" s="8">
        <v>67.3</v>
      </c>
      <c r="F20" s="8">
        <v>26.9</v>
      </c>
      <c r="G20" s="8">
        <v>430.8</v>
      </c>
      <c r="H20" s="8">
        <v>377</v>
      </c>
      <c r="I20" s="8">
        <v>1016.5</v>
      </c>
      <c r="J20" s="8">
        <v>168.3</v>
      </c>
      <c r="K20" s="8">
        <v>2093.6</v>
      </c>
    </row>
    <row r="21" spans="1:12">
      <c r="B21" s="2" t="s">
        <v>274</v>
      </c>
      <c r="C21" s="6"/>
      <c r="D21" s="7">
        <v>1</v>
      </c>
      <c r="E21" s="7">
        <v>1</v>
      </c>
      <c r="F21" s="6">
        <v>0</v>
      </c>
      <c r="G21" s="7">
        <v>18</v>
      </c>
      <c r="H21" s="7">
        <v>5</v>
      </c>
      <c r="I21" s="7">
        <v>8</v>
      </c>
      <c r="J21" s="7">
        <v>3</v>
      </c>
      <c r="K21" s="7">
        <v>36</v>
      </c>
    </row>
    <row r="22" spans="1:12">
      <c r="B22" s="2" t="s">
        <v>275</v>
      </c>
      <c r="C22" s="6"/>
      <c r="D22" s="9">
        <v>100</v>
      </c>
      <c r="E22" s="9">
        <v>10</v>
      </c>
      <c r="F22" s="6">
        <v>0</v>
      </c>
      <c r="G22" s="9">
        <v>28.1</v>
      </c>
      <c r="H22" s="9">
        <v>8.9</v>
      </c>
      <c r="I22" s="9">
        <v>5.3</v>
      </c>
      <c r="J22" s="9">
        <v>12</v>
      </c>
      <c r="K22" s="9">
        <v>11.6</v>
      </c>
    </row>
    <row r="23" spans="1:12">
      <c r="B23" s="2" t="s">
        <v>276</v>
      </c>
      <c r="C23" s="6"/>
      <c r="D23" s="7">
        <v>1</v>
      </c>
      <c r="E23" s="7">
        <v>1</v>
      </c>
      <c r="F23" s="6">
        <v>0</v>
      </c>
      <c r="G23" s="7">
        <v>18</v>
      </c>
      <c r="H23" s="7">
        <v>5</v>
      </c>
      <c r="I23" s="7">
        <v>9</v>
      </c>
      <c r="J23" s="7">
        <v>4</v>
      </c>
      <c r="K23" s="7">
        <v>38</v>
      </c>
    </row>
    <row r="24" spans="1:12">
      <c r="A24" s="2" t="s">
        <v>698</v>
      </c>
      <c r="B24" s="3" t="s">
        <v>699</v>
      </c>
      <c r="C24" s="5">
        <v>5674</v>
      </c>
    </row>
    <row r="25" spans="1:12">
      <c r="B25" s="2" t="s">
        <v>272</v>
      </c>
      <c r="C25" s="6"/>
      <c r="D25" s="6">
        <v>0</v>
      </c>
      <c r="E25" s="7">
        <v>2</v>
      </c>
      <c r="F25" s="7">
        <v>1</v>
      </c>
      <c r="G25" s="7">
        <v>7</v>
      </c>
      <c r="H25" s="7">
        <v>9</v>
      </c>
      <c r="I25" s="7">
        <v>50</v>
      </c>
      <c r="J25" s="7">
        <v>5</v>
      </c>
      <c r="K25" s="7">
        <v>74</v>
      </c>
      <c r="L25" s="2">
        <v>12</v>
      </c>
    </row>
    <row r="26" spans="1:12">
      <c r="B26" s="2" t="s">
        <v>273</v>
      </c>
      <c r="D26" s="2">
        <v>0</v>
      </c>
      <c r="E26" s="8">
        <v>35.200000000000003</v>
      </c>
      <c r="F26" s="8">
        <v>17.600000000000001</v>
      </c>
      <c r="G26" s="8">
        <v>123.4</v>
      </c>
      <c r="H26" s="8">
        <v>158.6</v>
      </c>
      <c r="I26" s="8">
        <v>881.2</v>
      </c>
      <c r="J26" s="8">
        <v>88.1</v>
      </c>
      <c r="K26" s="8">
        <v>1304.2</v>
      </c>
    </row>
    <row r="27" spans="1:12">
      <c r="B27" s="2" t="s">
        <v>274</v>
      </c>
      <c r="C27" s="6"/>
      <c r="D27" s="6">
        <v>0</v>
      </c>
      <c r="E27" s="6">
        <v>0</v>
      </c>
      <c r="F27" s="7">
        <v>1</v>
      </c>
      <c r="G27" s="7">
        <v>4</v>
      </c>
      <c r="H27" s="7">
        <v>2</v>
      </c>
      <c r="I27" s="7">
        <v>9</v>
      </c>
      <c r="J27" s="6">
        <v>0</v>
      </c>
      <c r="K27" s="7">
        <v>16</v>
      </c>
    </row>
    <row r="28" spans="1:12">
      <c r="B28" s="2" t="s">
        <v>275</v>
      </c>
      <c r="C28" s="6"/>
      <c r="D28" s="6">
        <v>0</v>
      </c>
      <c r="E28" s="6">
        <v>0</v>
      </c>
      <c r="F28" s="9">
        <v>100</v>
      </c>
      <c r="G28" s="9">
        <v>57.1</v>
      </c>
      <c r="H28" s="9">
        <v>22.2</v>
      </c>
      <c r="I28" s="9">
        <v>18</v>
      </c>
      <c r="J28" s="6">
        <v>0</v>
      </c>
      <c r="K28" s="9">
        <v>21.6</v>
      </c>
    </row>
    <row r="29" spans="1:12">
      <c r="B29" s="2" t="s">
        <v>276</v>
      </c>
      <c r="C29" s="6"/>
      <c r="D29" s="6">
        <v>0</v>
      </c>
      <c r="E29" s="6">
        <v>0</v>
      </c>
      <c r="F29" s="6">
        <v>0</v>
      </c>
      <c r="G29" s="7">
        <v>6</v>
      </c>
      <c r="H29" s="7">
        <v>2</v>
      </c>
      <c r="I29" s="7">
        <v>7</v>
      </c>
      <c r="J29" s="6">
        <v>0</v>
      </c>
      <c r="K29" s="7">
        <v>15</v>
      </c>
    </row>
    <row r="30" spans="1:12">
      <c r="A30" s="10"/>
      <c r="B30" s="10" t="s">
        <v>700</v>
      </c>
    </row>
    <row r="31" spans="1:12">
      <c r="A31" s="10" t="s">
        <v>280</v>
      </c>
      <c r="B31" s="10" t="s">
        <v>260</v>
      </c>
      <c r="C31" s="5">
        <v>52411</v>
      </c>
    </row>
    <row r="32" spans="1:12">
      <c r="A32" s="10"/>
      <c r="B32" s="10" t="s">
        <v>272</v>
      </c>
      <c r="C32" s="6"/>
      <c r="D32" s="7">
        <v>5</v>
      </c>
      <c r="E32" s="7">
        <v>23</v>
      </c>
      <c r="F32" s="7">
        <v>8</v>
      </c>
      <c r="G32" s="7">
        <v>132</v>
      </c>
      <c r="H32" s="7">
        <v>154</v>
      </c>
      <c r="I32" s="7">
        <v>430</v>
      </c>
      <c r="J32" s="7">
        <v>67</v>
      </c>
      <c r="K32" s="7">
        <v>819</v>
      </c>
    </row>
    <row r="33" spans="1:11">
      <c r="A33" s="10"/>
      <c r="B33" s="10" t="s">
        <v>273</v>
      </c>
      <c r="D33" s="8">
        <v>9.5</v>
      </c>
      <c r="E33" s="8">
        <v>43.9</v>
      </c>
      <c r="F33" s="8">
        <v>15.3</v>
      </c>
      <c r="G33" s="8">
        <v>251.9</v>
      </c>
      <c r="H33" s="8">
        <v>293.8</v>
      </c>
      <c r="I33" s="8">
        <v>820.4</v>
      </c>
      <c r="J33" s="8">
        <v>127.8</v>
      </c>
      <c r="K33" s="8">
        <v>1562.6</v>
      </c>
    </row>
    <row r="34" spans="1:11">
      <c r="A34" s="10"/>
      <c r="B34" s="10" t="s">
        <v>274</v>
      </c>
      <c r="C34" s="6"/>
      <c r="D34" s="7">
        <v>5</v>
      </c>
      <c r="E34" s="7">
        <v>9</v>
      </c>
      <c r="F34" s="7">
        <v>1</v>
      </c>
      <c r="G34" s="7">
        <v>57</v>
      </c>
      <c r="H34" s="7">
        <v>16</v>
      </c>
      <c r="I34" s="7">
        <v>39</v>
      </c>
      <c r="J34" s="7">
        <v>13</v>
      </c>
      <c r="K34" s="7">
        <v>140</v>
      </c>
    </row>
    <row r="35" spans="1:11">
      <c r="A35" s="10"/>
      <c r="B35" s="10" t="s">
        <v>275</v>
      </c>
      <c r="D35" s="8">
        <v>100</v>
      </c>
      <c r="E35" s="8">
        <v>39.1</v>
      </c>
      <c r="F35" s="8">
        <v>12.5</v>
      </c>
      <c r="G35" s="8">
        <v>43.2</v>
      </c>
      <c r="H35" s="8">
        <v>10.4</v>
      </c>
      <c r="I35" s="8">
        <v>9.1</v>
      </c>
      <c r="J35" s="8">
        <v>19.399999999999999</v>
      </c>
      <c r="K35" s="8">
        <v>17.100000000000001</v>
      </c>
    </row>
    <row r="36" spans="1:11">
      <c r="A36" s="10"/>
      <c r="B36" s="10" t="s">
        <v>276</v>
      </c>
      <c r="C36" s="6"/>
      <c r="D36" s="7">
        <v>4</v>
      </c>
      <c r="E36" s="7">
        <v>9</v>
      </c>
      <c r="F36" s="7">
        <v>1</v>
      </c>
      <c r="G36" s="7">
        <v>53</v>
      </c>
      <c r="H36" s="7">
        <v>17</v>
      </c>
      <c r="I36" s="7">
        <v>34</v>
      </c>
      <c r="J36" s="7">
        <v>12</v>
      </c>
      <c r="K36" s="7">
        <v>130</v>
      </c>
    </row>
  </sheetData>
  <mergeCells count="2">
    <mergeCell ref="A1:B1"/>
    <mergeCell ref="C1:J1"/>
  </mergeCells>
  <hyperlinks>
    <hyperlink ref="A2" location="DocumentMap!A38" display="&lt;&lt; Back to Document Map" xr:uid="{00000000-0004-0000-25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4"/>
  <sheetViews>
    <sheetView workbookViewId="0">
      <selection sqref="A1:B1"/>
    </sheetView>
  </sheetViews>
  <sheetFormatPr defaultRowHeight="12"/>
  <cols>
    <col min="1" max="1" width="9.140625" style="2" customWidth="1"/>
    <col min="2" max="2" width="24" style="2" bestFit="1" customWidth="1"/>
    <col min="3" max="16384" width="9.140625" style="2"/>
  </cols>
  <sheetData>
    <row r="1" spans="1:12">
      <c r="A1" s="47" t="s">
        <v>254</v>
      </c>
      <c r="B1" s="47"/>
      <c r="C1" s="48" t="s">
        <v>255</v>
      </c>
      <c r="D1" s="48"/>
      <c r="E1" s="48"/>
      <c r="F1" s="48"/>
      <c r="G1" s="48"/>
      <c r="H1" s="48"/>
      <c r="I1" s="48"/>
      <c r="J1" s="48"/>
      <c r="K1" s="2" t="s">
        <v>701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702</v>
      </c>
      <c r="B6" s="3" t="s">
        <v>703</v>
      </c>
      <c r="C6" s="5">
        <v>1200</v>
      </c>
    </row>
    <row r="7" spans="1:12">
      <c r="B7" s="2" t="s">
        <v>272</v>
      </c>
      <c r="C7" s="6"/>
      <c r="D7" s="6">
        <v>0</v>
      </c>
      <c r="E7" s="6">
        <v>0</v>
      </c>
      <c r="F7" s="6">
        <v>0</v>
      </c>
      <c r="G7" s="7">
        <v>2</v>
      </c>
      <c r="H7" s="7">
        <v>1</v>
      </c>
      <c r="I7" s="7">
        <v>1</v>
      </c>
      <c r="J7" s="6">
        <v>0</v>
      </c>
      <c r="K7" s="7">
        <v>4</v>
      </c>
      <c r="L7" s="2">
        <v>12</v>
      </c>
    </row>
    <row r="8" spans="1:12">
      <c r="B8" s="2" t="s">
        <v>273</v>
      </c>
      <c r="D8" s="2">
        <v>0</v>
      </c>
      <c r="E8" s="2">
        <v>0</v>
      </c>
      <c r="F8" s="2">
        <v>0</v>
      </c>
      <c r="G8" s="8">
        <v>166.7</v>
      </c>
      <c r="H8" s="8">
        <v>83.3</v>
      </c>
      <c r="I8" s="8">
        <v>83.3</v>
      </c>
      <c r="J8" s="2">
        <v>0</v>
      </c>
      <c r="K8" s="8">
        <v>333.3</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100</v>
      </c>
      <c r="I10" s="6">
        <v>0</v>
      </c>
      <c r="J10" s="6">
        <v>0</v>
      </c>
      <c r="K10" s="9">
        <v>25</v>
      </c>
    </row>
    <row r="11" spans="1:12">
      <c r="B11" s="2" t="s">
        <v>276</v>
      </c>
      <c r="C11" s="6"/>
      <c r="D11" s="6">
        <v>0</v>
      </c>
      <c r="E11" s="6">
        <v>0</v>
      </c>
      <c r="F11" s="6">
        <v>0</v>
      </c>
      <c r="G11" s="6">
        <v>0</v>
      </c>
      <c r="H11" s="7">
        <v>1</v>
      </c>
      <c r="I11" s="6">
        <v>0</v>
      </c>
      <c r="J11" s="6">
        <v>0</v>
      </c>
      <c r="K11" s="7">
        <v>1</v>
      </c>
    </row>
    <row r="12" spans="1:12">
      <c r="A12" s="2" t="s">
        <v>704</v>
      </c>
      <c r="B12" s="3" t="s">
        <v>705</v>
      </c>
      <c r="C12" s="5">
        <v>5880</v>
      </c>
    </row>
    <row r="13" spans="1:12">
      <c r="B13" s="2" t="s">
        <v>272</v>
      </c>
      <c r="C13" s="6"/>
      <c r="D13" s="6">
        <v>0</v>
      </c>
      <c r="E13" s="7">
        <v>1</v>
      </c>
      <c r="F13" s="7">
        <v>1</v>
      </c>
      <c r="G13" s="7">
        <v>9</v>
      </c>
      <c r="H13" s="7">
        <v>12</v>
      </c>
      <c r="I13" s="7">
        <v>16</v>
      </c>
      <c r="J13" s="7">
        <v>4</v>
      </c>
      <c r="K13" s="7">
        <v>43</v>
      </c>
      <c r="L13" s="2">
        <v>12</v>
      </c>
    </row>
    <row r="14" spans="1:12">
      <c r="B14" s="2" t="s">
        <v>273</v>
      </c>
      <c r="D14" s="2">
        <v>0</v>
      </c>
      <c r="E14" s="8">
        <v>17</v>
      </c>
      <c r="F14" s="8">
        <v>17</v>
      </c>
      <c r="G14" s="8">
        <v>153.1</v>
      </c>
      <c r="H14" s="8">
        <v>204.1</v>
      </c>
      <c r="I14" s="8">
        <v>272.10000000000002</v>
      </c>
      <c r="J14" s="8">
        <v>68</v>
      </c>
      <c r="K14" s="8">
        <v>731.3</v>
      </c>
    </row>
    <row r="15" spans="1:12">
      <c r="B15" s="2" t="s">
        <v>274</v>
      </c>
      <c r="C15" s="6"/>
      <c r="D15" s="6">
        <v>0</v>
      </c>
      <c r="E15" s="6">
        <v>0</v>
      </c>
      <c r="F15" s="7">
        <v>1</v>
      </c>
      <c r="G15" s="7">
        <v>4</v>
      </c>
      <c r="H15" s="7">
        <v>1</v>
      </c>
      <c r="I15" s="7">
        <v>3</v>
      </c>
      <c r="J15" s="6">
        <v>0</v>
      </c>
      <c r="K15" s="7">
        <v>9</v>
      </c>
    </row>
    <row r="16" spans="1:12">
      <c r="B16" s="2" t="s">
        <v>275</v>
      </c>
      <c r="C16" s="6"/>
      <c r="D16" s="6">
        <v>0</v>
      </c>
      <c r="E16" s="6">
        <v>0</v>
      </c>
      <c r="F16" s="9">
        <v>100</v>
      </c>
      <c r="G16" s="9">
        <v>44.4</v>
      </c>
      <c r="H16" s="9">
        <v>8.3000000000000007</v>
      </c>
      <c r="I16" s="9">
        <v>18.8</v>
      </c>
      <c r="J16" s="6">
        <v>0</v>
      </c>
      <c r="K16" s="9">
        <v>20.9</v>
      </c>
    </row>
    <row r="17" spans="1:11">
      <c r="B17" s="2" t="s">
        <v>276</v>
      </c>
      <c r="C17" s="6"/>
      <c r="D17" s="6">
        <v>0</v>
      </c>
      <c r="E17" s="6">
        <v>0</v>
      </c>
      <c r="F17" s="7">
        <v>1</v>
      </c>
      <c r="G17" s="7">
        <v>3</v>
      </c>
      <c r="H17" s="7">
        <v>2</v>
      </c>
      <c r="I17" s="7">
        <v>4</v>
      </c>
      <c r="J17" s="6">
        <v>0</v>
      </c>
      <c r="K17" s="7">
        <v>10</v>
      </c>
    </row>
    <row r="18" spans="1:11">
      <c r="A18" s="10"/>
      <c r="B18" s="10" t="s">
        <v>706</v>
      </c>
    </row>
    <row r="19" spans="1:11">
      <c r="A19" s="10" t="s">
        <v>280</v>
      </c>
      <c r="B19" s="10" t="s">
        <v>260</v>
      </c>
      <c r="C19" s="5">
        <v>7080</v>
      </c>
    </row>
    <row r="20" spans="1:11">
      <c r="A20" s="10"/>
      <c r="B20" s="10" t="s">
        <v>272</v>
      </c>
      <c r="C20" s="6"/>
      <c r="D20" s="6">
        <v>0</v>
      </c>
      <c r="E20" s="7">
        <v>1</v>
      </c>
      <c r="F20" s="7">
        <v>1</v>
      </c>
      <c r="G20" s="7">
        <v>11</v>
      </c>
      <c r="H20" s="7">
        <v>13</v>
      </c>
      <c r="I20" s="7">
        <v>17</v>
      </c>
      <c r="J20" s="7">
        <v>4</v>
      </c>
      <c r="K20" s="7">
        <v>47</v>
      </c>
    </row>
    <row r="21" spans="1:11">
      <c r="A21" s="10"/>
      <c r="B21" s="10" t="s">
        <v>273</v>
      </c>
      <c r="D21" s="2">
        <v>0</v>
      </c>
      <c r="E21" s="8">
        <v>14.1</v>
      </c>
      <c r="F21" s="8">
        <v>14.1</v>
      </c>
      <c r="G21" s="8">
        <v>155.4</v>
      </c>
      <c r="H21" s="8">
        <v>183.6</v>
      </c>
      <c r="I21" s="8">
        <v>240.1</v>
      </c>
      <c r="J21" s="8">
        <v>56.5</v>
      </c>
      <c r="K21" s="8">
        <v>663.8</v>
      </c>
    </row>
    <row r="22" spans="1:11">
      <c r="A22" s="10"/>
      <c r="B22" s="10" t="s">
        <v>274</v>
      </c>
      <c r="C22" s="6"/>
      <c r="D22" s="6">
        <v>0</v>
      </c>
      <c r="E22" s="6">
        <v>0</v>
      </c>
      <c r="F22" s="7">
        <v>1</v>
      </c>
      <c r="G22" s="7">
        <v>4</v>
      </c>
      <c r="H22" s="7">
        <v>2</v>
      </c>
      <c r="I22" s="7">
        <v>3</v>
      </c>
      <c r="J22" s="6">
        <v>0</v>
      </c>
      <c r="K22" s="7">
        <v>10</v>
      </c>
    </row>
    <row r="23" spans="1:11">
      <c r="A23" s="10"/>
      <c r="B23" s="10" t="s">
        <v>275</v>
      </c>
      <c r="D23" s="2">
        <v>0</v>
      </c>
      <c r="E23" s="2">
        <v>0</v>
      </c>
      <c r="F23" s="8">
        <v>100</v>
      </c>
      <c r="G23" s="8">
        <v>36.4</v>
      </c>
      <c r="H23" s="8">
        <v>15.4</v>
      </c>
      <c r="I23" s="8">
        <v>17.600000000000001</v>
      </c>
      <c r="J23" s="2">
        <v>0</v>
      </c>
      <c r="K23" s="8">
        <v>21.3</v>
      </c>
    </row>
    <row r="24" spans="1:11">
      <c r="A24" s="10"/>
      <c r="B24" s="10" t="s">
        <v>276</v>
      </c>
      <c r="C24" s="6"/>
      <c r="D24" s="6">
        <v>0</v>
      </c>
      <c r="E24" s="6">
        <v>0</v>
      </c>
      <c r="F24" s="7">
        <v>1</v>
      </c>
      <c r="G24" s="7">
        <v>3</v>
      </c>
      <c r="H24" s="7">
        <v>3</v>
      </c>
      <c r="I24" s="7">
        <v>4</v>
      </c>
      <c r="J24" s="6">
        <v>0</v>
      </c>
      <c r="K24" s="7">
        <v>11</v>
      </c>
    </row>
  </sheetData>
  <mergeCells count="2">
    <mergeCell ref="A1:B1"/>
    <mergeCell ref="C1:J1"/>
  </mergeCells>
  <hyperlinks>
    <hyperlink ref="A2" location="DocumentMap!A39" display="&lt;&lt; Back to Document Map" xr:uid="{00000000-0004-0000-26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8"/>
  <sheetViews>
    <sheetView workbookViewId="0">
      <selection sqref="A1:B1"/>
    </sheetView>
  </sheetViews>
  <sheetFormatPr defaultRowHeight="12"/>
  <cols>
    <col min="1" max="1" width="9.140625" style="2" customWidth="1"/>
    <col min="2" max="2" width="20.5703125" style="2" bestFit="1" customWidth="1"/>
    <col min="3" max="16384" width="9.140625" style="2"/>
  </cols>
  <sheetData>
    <row r="1" spans="1:12">
      <c r="A1" s="47" t="s">
        <v>254</v>
      </c>
      <c r="B1" s="47"/>
      <c r="C1" s="48" t="s">
        <v>255</v>
      </c>
      <c r="D1" s="48"/>
      <c r="E1" s="48"/>
      <c r="F1" s="48"/>
      <c r="G1" s="48"/>
      <c r="H1" s="48"/>
      <c r="I1" s="48"/>
      <c r="J1" s="48"/>
      <c r="K1" s="2" t="s">
        <v>707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708</v>
      </c>
      <c r="B6" s="3" t="s">
        <v>709</v>
      </c>
      <c r="C6" s="5">
        <v>10427</v>
      </c>
    </row>
    <row r="7" spans="1:12">
      <c r="B7" s="2" t="s">
        <v>272</v>
      </c>
      <c r="C7" s="6"/>
      <c r="D7" s="6">
        <v>0</v>
      </c>
      <c r="E7" s="7">
        <v>3</v>
      </c>
      <c r="F7" s="6">
        <v>0</v>
      </c>
      <c r="G7" s="7">
        <v>8</v>
      </c>
      <c r="H7" s="7">
        <v>25</v>
      </c>
      <c r="I7" s="7">
        <v>28</v>
      </c>
      <c r="J7" s="7">
        <v>14</v>
      </c>
      <c r="K7" s="7">
        <v>78</v>
      </c>
      <c r="L7" s="2">
        <v>12</v>
      </c>
    </row>
    <row r="8" spans="1:12">
      <c r="B8" s="2" t="s">
        <v>273</v>
      </c>
      <c r="D8" s="2">
        <v>0</v>
      </c>
      <c r="E8" s="8">
        <v>28.8</v>
      </c>
      <c r="F8" s="2">
        <v>0</v>
      </c>
      <c r="G8" s="8">
        <v>76.7</v>
      </c>
      <c r="H8" s="8">
        <v>239.8</v>
      </c>
      <c r="I8" s="8">
        <v>268.5</v>
      </c>
      <c r="J8" s="8">
        <v>134.30000000000001</v>
      </c>
      <c r="K8" s="8">
        <v>748.1</v>
      </c>
    </row>
    <row r="9" spans="1:12">
      <c r="B9" s="2" t="s">
        <v>274</v>
      </c>
      <c r="C9" s="6"/>
      <c r="D9" s="6">
        <v>0</v>
      </c>
      <c r="E9" s="6">
        <v>0</v>
      </c>
      <c r="F9" s="6">
        <v>0</v>
      </c>
      <c r="G9" s="7">
        <v>2</v>
      </c>
      <c r="H9" s="7">
        <v>1</v>
      </c>
      <c r="I9" s="7">
        <v>1</v>
      </c>
      <c r="J9" s="7">
        <v>1</v>
      </c>
      <c r="K9" s="7">
        <v>5</v>
      </c>
    </row>
    <row r="10" spans="1:12">
      <c r="B10" s="2" t="s">
        <v>275</v>
      </c>
      <c r="C10" s="6"/>
      <c r="D10" s="6">
        <v>0</v>
      </c>
      <c r="E10" s="6">
        <v>0</v>
      </c>
      <c r="F10" s="6">
        <v>0</v>
      </c>
      <c r="G10" s="9">
        <v>25</v>
      </c>
      <c r="H10" s="9">
        <v>4</v>
      </c>
      <c r="I10" s="9">
        <v>3.6</v>
      </c>
      <c r="J10" s="9">
        <v>7.1</v>
      </c>
      <c r="K10" s="9">
        <v>6.4</v>
      </c>
    </row>
    <row r="11" spans="1:12">
      <c r="B11" s="2" t="s">
        <v>276</v>
      </c>
      <c r="C11" s="6"/>
      <c r="D11" s="6">
        <v>0</v>
      </c>
      <c r="E11" s="6">
        <v>0</v>
      </c>
      <c r="F11" s="6">
        <v>0</v>
      </c>
      <c r="G11" s="7">
        <v>2</v>
      </c>
      <c r="H11" s="7">
        <v>1</v>
      </c>
      <c r="I11" s="7">
        <v>1</v>
      </c>
      <c r="J11" s="7">
        <v>1</v>
      </c>
      <c r="K11" s="7">
        <v>5</v>
      </c>
    </row>
    <row r="12" spans="1:12">
      <c r="A12" s="10"/>
      <c r="B12" s="10" t="s">
        <v>710</v>
      </c>
    </row>
    <row r="13" spans="1:12">
      <c r="A13" s="10" t="s">
        <v>280</v>
      </c>
      <c r="B13" s="10" t="s">
        <v>260</v>
      </c>
      <c r="C13" s="5">
        <v>10427</v>
      </c>
    </row>
    <row r="14" spans="1:12">
      <c r="A14" s="10"/>
      <c r="B14" s="10" t="s">
        <v>272</v>
      </c>
      <c r="C14" s="6"/>
      <c r="D14" s="6">
        <v>0</v>
      </c>
      <c r="E14" s="7">
        <v>3</v>
      </c>
      <c r="F14" s="6">
        <v>0</v>
      </c>
      <c r="G14" s="7">
        <v>8</v>
      </c>
      <c r="H14" s="7">
        <v>25</v>
      </c>
      <c r="I14" s="7">
        <v>28</v>
      </c>
      <c r="J14" s="7">
        <v>14</v>
      </c>
      <c r="K14" s="7">
        <v>78</v>
      </c>
    </row>
    <row r="15" spans="1:12">
      <c r="A15" s="10"/>
      <c r="B15" s="10" t="s">
        <v>273</v>
      </c>
      <c r="D15" s="2">
        <v>0</v>
      </c>
      <c r="E15" s="8">
        <v>28.8</v>
      </c>
      <c r="F15" s="2">
        <v>0</v>
      </c>
      <c r="G15" s="8">
        <v>76.7</v>
      </c>
      <c r="H15" s="8">
        <v>239.8</v>
      </c>
      <c r="I15" s="8">
        <v>268.5</v>
      </c>
      <c r="J15" s="8">
        <v>134.30000000000001</v>
      </c>
      <c r="K15" s="8">
        <v>748.1</v>
      </c>
    </row>
    <row r="16" spans="1:12">
      <c r="A16" s="10"/>
      <c r="B16" s="10" t="s">
        <v>274</v>
      </c>
      <c r="C16" s="6"/>
      <c r="D16" s="6">
        <v>0</v>
      </c>
      <c r="E16" s="6">
        <v>0</v>
      </c>
      <c r="F16" s="6">
        <v>0</v>
      </c>
      <c r="G16" s="7">
        <v>2</v>
      </c>
      <c r="H16" s="7">
        <v>1</v>
      </c>
      <c r="I16" s="7">
        <v>1</v>
      </c>
      <c r="J16" s="7">
        <v>1</v>
      </c>
      <c r="K16" s="7">
        <v>5</v>
      </c>
    </row>
    <row r="17" spans="1:11">
      <c r="A17" s="10"/>
      <c r="B17" s="10" t="s">
        <v>275</v>
      </c>
      <c r="D17" s="2">
        <v>0</v>
      </c>
      <c r="E17" s="2">
        <v>0</v>
      </c>
      <c r="F17" s="2">
        <v>0</v>
      </c>
      <c r="G17" s="8">
        <v>25</v>
      </c>
      <c r="H17" s="8">
        <v>4</v>
      </c>
      <c r="I17" s="8">
        <v>3.6</v>
      </c>
      <c r="J17" s="8">
        <v>7.1</v>
      </c>
      <c r="K17" s="8">
        <v>6.4</v>
      </c>
    </row>
    <row r="18" spans="1:11">
      <c r="A18" s="10"/>
      <c r="B18" s="10" t="s">
        <v>276</v>
      </c>
      <c r="C18" s="6"/>
      <c r="D18" s="6">
        <v>0</v>
      </c>
      <c r="E18" s="6">
        <v>0</v>
      </c>
      <c r="F18" s="6">
        <v>0</v>
      </c>
      <c r="G18" s="7">
        <v>2</v>
      </c>
      <c r="H18" s="7">
        <v>1</v>
      </c>
      <c r="I18" s="7">
        <v>1</v>
      </c>
      <c r="J18" s="7">
        <v>1</v>
      </c>
      <c r="K18" s="7">
        <v>5</v>
      </c>
    </row>
  </sheetData>
  <mergeCells count="2">
    <mergeCell ref="A1:B1"/>
    <mergeCell ref="C1:J1"/>
  </mergeCells>
  <hyperlinks>
    <hyperlink ref="A2" location="DocumentMap!A40" display="&lt;&lt; Back to Document Map" xr:uid="{00000000-0004-0000-27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8"/>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711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712</v>
      </c>
      <c r="B6" s="3" t="s">
        <v>713</v>
      </c>
      <c r="C6" s="5">
        <v>2844</v>
      </c>
    </row>
    <row r="7" spans="1:12">
      <c r="B7" s="2" t="s">
        <v>272</v>
      </c>
      <c r="C7" s="6"/>
      <c r="D7" s="6">
        <v>0</v>
      </c>
      <c r="E7" s="7">
        <v>1</v>
      </c>
      <c r="F7" s="6">
        <v>0</v>
      </c>
      <c r="G7" s="7">
        <v>8</v>
      </c>
      <c r="H7" s="7">
        <v>11</v>
      </c>
      <c r="I7" s="7">
        <v>9</v>
      </c>
      <c r="J7" s="7">
        <v>1</v>
      </c>
      <c r="K7" s="7">
        <v>30</v>
      </c>
      <c r="L7" s="2">
        <v>12</v>
      </c>
    </row>
    <row r="8" spans="1:12">
      <c r="B8" s="2" t="s">
        <v>273</v>
      </c>
      <c r="D8" s="2">
        <v>0</v>
      </c>
      <c r="E8" s="8">
        <v>35.200000000000003</v>
      </c>
      <c r="F8" s="2">
        <v>0</v>
      </c>
      <c r="G8" s="8">
        <v>281.3</v>
      </c>
      <c r="H8" s="8">
        <v>386.8</v>
      </c>
      <c r="I8" s="8">
        <v>316.5</v>
      </c>
      <c r="J8" s="8">
        <v>35.200000000000003</v>
      </c>
      <c r="K8" s="8">
        <v>1054.9000000000001</v>
      </c>
    </row>
    <row r="9" spans="1:12">
      <c r="B9" s="2" t="s">
        <v>274</v>
      </c>
      <c r="C9" s="6"/>
      <c r="D9" s="6">
        <v>0</v>
      </c>
      <c r="E9" s="6">
        <v>0</v>
      </c>
      <c r="F9" s="6">
        <v>0</v>
      </c>
      <c r="G9" s="7">
        <v>3</v>
      </c>
      <c r="H9" s="7">
        <v>1</v>
      </c>
      <c r="I9" s="6">
        <v>0</v>
      </c>
      <c r="J9" s="6">
        <v>0</v>
      </c>
      <c r="K9" s="7">
        <v>4</v>
      </c>
    </row>
    <row r="10" spans="1:12">
      <c r="B10" s="2" t="s">
        <v>275</v>
      </c>
      <c r="C10" s="6"/>
      <c r="D10" s="6">
        <v>0</v>
      </c>
      <c r="E10" s="6">
        <v>0</v>
      </c>
      <c r="F10" s="6">
        <v>0</v>
      </c>
      <c r="G10" s="9">
        <v>37.5</v>
      </c>
      <c r="H10" s="9">
        <v>9.1</v>
      </c>
      <c r="I10" s="6">
        <v>0</v>
      </c>
      <c r="J10" s="6">
        <v>0</v>
      </c>
      <c r="K10" s="9">
        <v>13.3</v>
      </c>
    </row>
    <row r="11" spans="1:12">
      <c r="B11" s="2" t="s">
        <v>276</v>
      </c>
      <c r="C11" s="6"/>
      <c r="D11" s="6">
        <v>0</v>
      </c>
      <c r="E11" s="6">
        <v>0</v>
      </c>
      <c r="F11" s="6">
        <v>0</v>
      </c>
      <c r="G11" s="7">
        <v>2</v>
      </c>
      <c r="H11" s="7">
        <v>1</v>
      </c>
      <c r="I11" s="6">
        <v>0</v>
      </c>
      <c r="J11" s="6">
        <v>0</v>
      </c>
      <c r="K11" s="7">
        <v>3</v>
      </c>
    </row>
    <row r="12" spans="1:12">
      <c r="A12" s="10"/>
      <c r="B12" s="10" t="s">
        <v>714</v>
      </c>
    </row>
    <row r="13" spans="1:12">
      <c r="A13" s="10" t="s">
        <v>280</v>
      </c>
      <c r="B13" s="10" t="s">
        <v>260</v>
      </c>
      <c r="C13" s="5">
        <v>2844</v>
      </c>
    </row>
    <row r="14" spans="1:12">
      <c r="A14" s="10"/>
      <c r="B14" s="10" t="s">
        <v>272</v>
      </c>
      <c r="C14" s="6"/>
      <c r="D14" s="6">
        <v>0</v>
      </c>
      <c r="E14" s="7">
        <v>1</v>
      </c>
      <c r="F14" s="6">
        <v>0</v>
      </c>
      <c r="G14" s="7">
        <v>8</v>
      </c>
      <c r="H14" s="7">
        <v>11</v>
      </c>
      <c r="I14" s="7">
        <v>9</v>
      </c>
      <c r="J14" s="7">
        <v>1</v>
      </c>
      <c r="K14" s="7">
        <v>30</v>
      </c>
    </row>
    <row r="15" spans="1:12">
      <c r="A15" s="10"/>
      <c r="B15" s="10" t="s">
        <v>273</v>
      </c>
      <c r="D15" s="2">
        <v>0</v>
      </c>
      <c r="E15" s="8">
        <v>35.200000000000003</v>
      </c>
      <c r="F15" s="2">
        <v>0</v>
      </c>
      <c r="G15" s="8">
        <v>281.3</v>
      </c>
      <c r="H15" s="8">
        <v>386.8</v>
      </c>
      <c r="I15" s="8">
        <v>316.5</v>
      </c>
      <c r="J15" s="8">
        <v>35.200000000000003</v>
      </c>
      <c r="K15" s="8">
        <v>1054.9000000000001</v>
      </c>
    </row>
    <row r="16" spans="1:12">
      <c r="A16" s="10"/>
      <c r="B16" s="10" t="s">
        <v>274</v>
      </c>
      <c r="C16" s="6"/>
      <c r="D16" s="6">
        <v>0</v>
      </c>
      <c r="E16" s="6">
        <v>0</v>
      </c>
      <c r="F16" s="6">
        <v>0</v>
      </c>
      <c r="G16" s="7">
        <v>3</v>
      </c>
      <c r="H16" s="7">
        <v>1</v>
      </c>
      <c r="I16" s="6">
        <v>0</v>
      </c>
      <c r="J16" s="6">
        <v>0</v>
      </c>
      <c r="K16" s="7">
        <v>4</v>
      </c>
    </row>
    <row r="17" spans="1:11">
      <c r="A17" s="10"/>
      <c r="B17" s="10" t="s">
        <v>275</v>
      </c>
      <c r="D17" s="2">
        <v>0</v>
      </c>
      <c r="E17" s="2">
        <v>0</v>
      </c>
      <c r="F17" s="2">
        <v>0</v>
      </c>
      <c r="G17" s="8">
        <v>37.5</v>
      </c>
      <c r="H17" s="8">
        <v>9.1</v>
      </c>
      <c r="I17" s="2">
        <v>0</v>
      </c>
      <c r="J17" s="2">
        <v>0</v>
      </c>
      <c r="K17" s="8">
        <v>13.3</v>
      </c>
    </row>
    <row r="18" spans="1:11">
      <c r="A18" s="10"/>
      <c r="B18" s="10" t="s">
        <v>276</v>
      </c>
      <c r="C18" s="6"/>
      <c r="D18" s="6">
        <v>0</v>
      </c>
      <c r="E18" s="6">
        <v>0</v>
      </c>
      <c r="F18" s="6">
        <v>0</v>
      </c>
      <c r="G18" s="7">
        <v>2</v>
      </c>
      <c r="H18" s="7">
        <v>1</v>
      </c>
      <c r="I18" s="6">
        <v>0</v>
      </c>
      <c r="J18" s="6">
        <v>0</v>
      </c>
      <c r="K18" s="7">
        <v>3</v>
      </c>
    </row>
  </sheetData>
  <mergeCells count="2">
    <mergeCell ref="A1:B1"/>
    <mergeCell ref="C1:J1"/>
  </mergeCells>
  <hyperlinks>
    <hyperlink ref="A2" location="DocumentMap!A41" display="&lt;&lt; Back to Document Map" xr:uid="{00000000-0004-0000-28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8"/>
  <sheetViews>
    <sheetView workbookViewId="0">
      <selection sqref="A1:B1"/>
    </sheetView>
  </sheetViews>
  <sheetFormatPr defaultRowHeight="12"/>
  <cols>
    <col min="1" max="1" width="9.140625" style="2" customWidth="1"/>
    <col min="2" max="2" width="21" style="2" bestFit="1" customWidth="1"/>
    <col min="3" max="16384" width="9.140625" style="2"/>
  </cols>
  <sheetData>
    <row r="1" spans="1:12">
      <c r="A1" s="47" t="s">
        <v>254</v>
      </c>
      <c r="B1" s="47"/>
      <c r="C1" s="48" t="s">
        <v>255</v>
      </c>
      <c r="D1" s="48"/>
      <c r="E1" s="48"/>
      <c r="F1" s="48"/>
      <c r="G1" s="48"/>
      <c r="H1" s="48"/>
      <c r="I1" s="48"/>
      <c r="J1" s="48"/>
      <c r="K1" s="2" t="s">
        <v>715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716</v>
      </c>
      <c r="B6" s="3" t="s">
        <v>717</v>
      </c>
      <c r="C6" s="5">
        <v>3291</v>
      </c>
    </row>
    <row r="7" spans="1:12">
      <c r="B7" s="2" t="s">
        <v>272</v>
      </c>
      <c r="C7" s="6"/>
      <c r="D7" s="6">
        <v>0</v>
      </c>
      <c r="E7" s="6">
        <v>0</v>
      </c>
      <c r="F7" s="6">
        <v>0</v>
      </c>
      <c r="G7" s="7">
        <v>2</v>
      </c>
      <c r="H7" s="7">
        <v>12</v>
      </c>
      <c r="I7" s="7">
        <v>14</v>
      </c>
      <c r="J7" s="7">
        <v>5</v>
      </c>
      <c r="K7" s="7">
        <v>33</v>
      </c>
      <c r="L7" s="2">
        <v>11</v>
      </c>
    </row>
    <row r="8" spans="1:12">
      <c r="B8" s="2" t="s">
        <v>273</v>
      </c>
      <c r="D8" s="2">
        <v>0</v>
      </c>
      <c r="E8" s="2">
        <v>0</v>
      </c>
      <c r="F8" s="2">
        <v>0</v>
      </c>
      <c r="G8" s="8">
        <v>60.8</v>
      </c>
      <c r="H8" s="8">
        <v>364.6</v>
      </c>
      <c r="I8" s="8">
        <v>425.4</v>
      </c>
      <c r="J8" s="8">
        <v>151.9</v>
      </c>
      <c r="K8" s="8">
        <v>1002.7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718</v>
      </c>
    </row>
    <row r="13" spans="1:12">
      <c r="A13" s="10" t="s">
        <v>280</v>
      </c>
      <c r="B13" s="10" t="s">
        <v>260</v>
      </c>
      <c r="C13" s="5">
        <v>3291</v>
      </c>
    </row>
    <row r="14" spans="1:12">
      <c r="A14" s="10"/>
      <c r="B14" s="10" t="s">
        <v>272</v>
      </c>
      <c r="C14" s="6"/>
      <c r="D14" s="6">
        <v>0</v>
      </c>
      <c r="E14" s="6">
        <v>0</v>
      </c>
      <c r="F14" s="6">
        <v>0</v>
      </c>
      <c r="G14" s="7">
        <v>2</v>
      </c>
      <c r="H14" s="7">
        <v>12</v>
      </c>
      <c r="I14" s="7">
        <v>14</v>
      </c>
      <c r="J14" s="7">
        <v>5</v>
      </c>
      <c r="K14" s="7">
        <v>33</v>
      </c>
    </row>
    <row r="15" spans="1:12">
      <c r="A15" s="10"/>
      <c r="B15" s="10" t="s">
        <v>273</v>
      </c>
      <c r="D15" s="2">
        <v>0</v>
      </c>
      <c r="E15" s="2">
        <v>0</v>
      </c>
      <c r="F15" s="2">
        <v>0</v>
      </c>
      <c r="G15" s="8">
        <v>60.8</v>
      </c>
      <c r="H15" s="8">
        <v>364.6</v>
      </c>
      <c r="I15" s="8">
        <v>425.4</v>
      </c>
      <c r="J15" s="8">
        <v>151.9</v>
      </c>
      <c r="K15" s="8">
        <v>1002.7</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42" display="&lt;&lt; Back to Document Map" xr:uid="{00000000-0004-0000-29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719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720</v>
      </c>
      <c r="B6" s="3" t="s">
        <v>721</v>
      </c>
      <c r="C6" s="5">
        <v>4159</v>
      </c>
    </row>
    <row r="7" spans="1:12">
      <c r="B7" s="2" t="s">
        <v>272</v>
      </c>
      <c r="C7" s="6"/>
      <c r="D7" s="6">
        <v>0</v>
      </c>
      <c r="E7" s="6">
        <v>0</v>
      </c>
      <c r="F7" s="6">
        <v>0</v>
      </c>
      <c r="G7" s="7">
        <v>5</v>
      </c>
      <c r="H7" s="7">
        <v>26</v>
      </c>
      <c r="I7" s="7">
        <v>15</v>
      </c>
      <c r="J7" s="7">
        <v>5</v>
      </c>
      <c r="K7" s="7">
        <v>51</v>
      </c>
      <c r="L7" s="2">
        <v>12</v>
      </c>
    </row>
    <row r="8" spans="1:12">
      <c r="B8" s="2" t="s">
        <v>273</v>
      </c>
      <c r="D8" s="2">
        <v>0</v>
      </c>
      <c r="E8" s="2">
        <v>0</v>
      </c>
      <c r="F8" s="2">
        <v>0</v>
      </c>
      <c r="G8" s="8">
        <v>120.2</v>
      </c>
      <c r="H8" s="8">
        <v>625.20000000000005</v>
      </c>
      <c r="I8" s="8">
        <v>360.7</v>
      </c>
      <c r="J8" s="8">
        <v>120.2</v>
      </c>
      <c r="K8" s="8">
        <v>1226.3</v>
      </c>
    </row>
    <row r="9" spans="1:12">
      <c r="B9" s="2" t="s">
        <v>274</v>
      </c>
      <c r="C9" s="6"/>
      <c r="D9" s="6">
        <v>0</v>
      </c>
      <c r="E9" s="6">
        <v>0</v>
      </c>
      <c r="F9" s="6">
        <v>0</v>
      </c>
      <c r="G9" s="7">
        <v>2</v>
      </c>
      <c r="H9" s="7">
        <v>1</v>
      </c>
      <c r="I9" s="6">
        <v>0</v>
      </c>
      <c r="J9" s="6">
        <v>0</v>
      </c>
      <c r="K9" s="7">
        <v>3</v>
      </c>
    </row>
    <row r="10" spans="1:12">
      <c r="B10" s="2" t="s">
        <v>275</v>
      </c>
      <c r="C10" s="6"/>
      <c r="D10" s="6">
        <v>0</v>
      </c>
      <c r="E10" s="6">
        <v>0</v>
      </c>
      <c r="F10" s="6">
        <v>0</v>
      </c>
      <c r="G10" s="9">
        <v>40</v>
      </c>
      <c r="H10" s="9">
        <v>3.8</v>
      </c>
      <c r="I10" s="6">
        <v>0</v>
      </c>
      <c r="J10" s="6">
        <v>0</v>
      </c>
      <c r="K10" s="9">
        <v>5.9</v>
      </c>
    </row>
    <row r="11" spans="1:12">
      <c r="B11" s="2" t="s">
        <v>276</v>
      </c>
      <c r="C11" s="6"/>
      <c r="D11" s="6">
        <v>0</v>
      </c>
      <c r="E11" s="6">
        <v>0</v>
      </c>
      <c r="F11" s="6">
        <v>0</v>
      </c>
      <c r="G11" s="7">
        <v>2</v>
      </c>
      <c r="H11" s="7">
        <v>1</v>
      </c>
      <c r="I11" s="6">
        <v>0</v>
      </c>
      <c r="J11" s="6">
        <v>0</v>
      </c>
      <c r="K11" s="7">
        <v>3</v>
      </c>
    </row>
    <row r="12" spans="1:12">
      <c r="A12" s="2" t="s">
        <v>722</v>
      </c>
      <c r="B12" s="3" t="s">
        <v>723</v>
      </c>
      <c r="C12" s="5">
        <v>995</v>
      </c>
    </row>
    <row r="13" spans="1:12">
      <c r="B13" s="2" t="s">
        <v>272</v>
      </c>
      <c r="C13" s="6"/>
      <c r="D13" s="6">
        <v>0</v>
      </c>
      <c r="E13" s="6">
        <v>0</v>
      </c>
      <c r="F13" s="6">
        <v>0</v>
      </c>
      <c r="G13" s="7">
        <v>2</v>
      </c>
      <c r="H13" s="7">
        <v>5</v>
      </c>
      <c r="I13" s="7">
        <v>2</v>
      </c>
      <c r="J13" s="7">
        <v>2</v>
      </c>
      <c r="K13" s="7">
        <v>11</v>
      </c>
      <c r="L13" s="2">
        <v>11</v>
      </c>
    </row>
    <row r="14" spans="1:12">
      <c r="B14" s="2" t="s">
        <v>273</v>
      </c>
      <c r="D14" s="2">
        <v>0</v>
      </c>
      <c r="E14" s="2">
        <v>0</v>
      </c>
      <c r="F14" s="2">
        <v>0</v>
      </c>
      <c r="G14" s="8">
        <v>201</v>
      </c>
      <c r="H14" s="8">
        <v>502.5</v>
      </c>
      <c r="I14" s="8">
        <v>201</v>
      </c>
      <c r="J14" s="8">
        <v>201</v>
      </c>
      <c r="K14" s="8">
        <v>1105.5</v>
      </c>
    </row>
    <row r="15" spans="1:12">
      <c r="B15" s="2" t="s">
        <v>274</v>
      </c>
      <c r="C15" s="6"/>
      <c r="D15" s="6">
        <v>0</v>
      </c>
      <c r="E15" s="6">
        <v>0</v>
      </c>
      <c r="F15" s="6">
        <v>0</v>
      </c>
      <c r="G15" s="7">
        <v>1</v>
      </c>
      <c r="H15" s="7">
        <v>1</v>
      </c>
      <c r="I15" s="6">
        <v>0</v>
      </c>
      <c r="J15" s="6">
        <v>0</v>
      </c>
      <c r="K15" s="7">
        <v>2</v>
      </c>
    </row>
    <row r="16" spans="1:12">
      <c r="B16" s="2" t="s">
        <v>275</v>
      </c>
      <c r="C16" s="6"/>
      <c r="D16" s="6">
        <v>0</v>
      </c>
      <c r="E16" s="6">
        <v>0</v>
      </c>
      <c r="F16" s="6">
        <v>0</v>
      </c>
      <c r="G16" s="9">
        <v>50</v>
      </c>
      <c r="H16" s="9">
        <v>20</v>
      </c>
      <c r="I16" s="6">
        <v>0</v>
      </c>
      <c r="J16" s="6">
        <v>0</v>
      </c>
      <c r="K16" s="9">
        <v>18.2</v>
      </c>
    </row>
    <row r="17" spans="1:11">
      <c r="B17" s="2" t="s">
        <v>276</v>
      </c>
      <c r="C17" s="6"/>
      <c r="D17" s="6">
        <v>0</v>
      </c>
      <c r="E17" s="6">
        <v>0</v>
      </c>
      <c r="F17" s="6">
        <v>0</v>
      </c>
      <c r="G17" s="7">
        <v>1</v>
      </c>
      <c r="H17" s="7">
        <v>1</v>
      </c>
      <c r="I17" s="6">
        <v>0</v>
      </c>
      <c r="J17" s="6">
        <v>0</v>
      </c>
      <c r="K17" s="7">
        <v>2</v>
      </c>
    </row>
    <row r="18" spans="1:11">
      <c r="A18" s="10"/>
      <c r="B18" s="10" t="s">
        <v>724</v>
      </c>
    </row>
    <row r="19" spans="1:11">
      <c r="A19" s="10" t="s">
        <v>280</v>
      </c>
      <c r="B19" s="10" t="s">
        <v>260</v>
      </c>
      <c r="C19" s="5">
        <v>5154</v>
      </c>
    </row>
    <row r="20" spans="1:11">
      <c r="A20" s="10"/>
      <c r="B20" s="10" t="s">
        <v>272</v>
      </c>
      <c r="C20" s="6"/>
      <c r="D20" s="6">
        <v>0</v>
      </c>
      <c r="E20" s="6">
        <v>0</v>
      </c>
      <c r="F20" s="6">
        <v>0</v>
      </c>
      <c r="G20" s="7">
        <v>7</v>
      </c>
      <c r="H20" s="7">
        <v>31</v>
      </c>
      <c r="I20" s="7">
        <v>17</v>
      </c>
      <c r="J20" s="7">
        <v>7</v>
      </c>
      <c r="K20" s="7">
        <v>62</v>
      </c>
    </row>
    <row r="21" spans="1:11">
      <c r="A21" s="10"/>
      <c r="B21" s="10" t="s">
        <v>273</v>
      </c>
      <c r="D21" s="2">
        <v>0</v>
      </c>
      <c r="E21" s="2">
        <v>0</v>
      </c>
      <c r="F21" s="2">
        <v>0</v>
      </c>
      <c r="G21" s="8">
        <v>135.80000000000001</v>
      </c>
      <c r="H21" s="8">
        <v>601.5</v>
      </c>
      <c r="I21" s="8">
        <v>329.8</v>
      </c>
      <c r="J21" s="8">
        <v>135.80000000000001</v>
      </c>
      <c r="K21" s="8">
        <v>1202.9000000000001</v>
      </c>
    </row>
    <row r="22" spans="1:11">
      <c r="A22" s="10"/>
      <c r="B22" s="10" t="s">
        <v>274</v>
      </c>
      <c r="C22" s="6"/>
      <c r="D22" s="6">
        <v>0</v>
      </c>
      <c r="E22" s="6">
        <v>0</v>
      </c>
      <c r="F22" s="6">
        <v>0</v>
      </c>
      <c r="G22" s="7">
        <v>3</v>
      </c>
      <c r="H22" s="7">
        <v>2</v>
      </c>
      <c r="I22" s="6">
        <v>0</v>
      </c>
      <c r="J22" s="6">
        <v>0</v>
      </c>
      <c r="K22" s="7">
        <v>5</v>
      </c>
    </row>
    <row r="23" spans="1:11">
      <c r="A23" s="10"/>
      <c r="B23" s="10" t="s">
        <v>275</v>
      </c>
      <c r="D23" s="2">
        <v>0</v>
      </c>
      <c r="E23" s="2">
        <v>0</v>
      </c>
      <c r="F23" s="2">
        <v>0</v>
      </c>
      <c r="G23" s="8">
        <v>42.9</v>
      </c>
      <c r="H23" s="8">
        <v>6.5</v>
      </c>
      <c r="I23" s="2">
        <v>0</v>
      </c>
      <c r="J23" s="2">
        <v>0</v>
      </c>
      <c r="K23" s="8">
        <v>8.1</v>
      </c>
    </row>
    <row r="24" spans="1:11">
      <c r="A24" s="10"/>
      <c r="B24" s="10" t="s">
        <v>276</v>
      </c>
      <c r="C24" s="6"/>
      <c r="D24" s="6">
        <v>0</v>
      </c>
      <c r="E24" s="6">
        <v>0</v>
      </c>
      <c r="F24" s="6">
        <v>0</v>
      </c>
      <c r="G24" s="7">
        <v>3</v>
      </c>
      <c r="H24" s="7">
        <v>2</v>
      </c>
      <c r="I24" s="6">
        <v>0</v>
      </c>
      <c r="J24" s="6">
        <v>0</v>
      </c>
      <c r="K24" s="7">
        <v>5</v>
      </c>
    </row>
  </sheetData>
  <mergeCells count="2">
    <mergeCell ref="A1:B1"/>
    <mergeCell ref="C1:J1"/>
  </mergeCells>
  <hyperlinks>
    <hyperlink ref="A2" location="DocumentMap!A43" display="&lt;&lt; Back to Document Map" xr:uid="{00000000-0004-0000-2A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114"/>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725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726</v>
      </c>
      <c r="B6" s="3" t="s">
        <v>727</v>
      </c>
      <c r="C6" s="5">
        <v>0</v>
      </c>
    </row>
    <row r="7" spans="1:12">
      <c r="B7" s="2" t="s">
        <v>272</v>
      </c>
      <c r="C7" s="6"/>
      <c r="D7" s="6">
        <v>0</v>
      </c>
      <c r="E7" s="7">
        <v>2</v>
      </c>
      <c r="F7" s="6">
        <v>0</v>
      </c>
      <c r="G7" s="6">
        <v>0</v>
      </c>
      <c r="H7" s="6">
        <v>0</v>
      </c>
      <c r="I7" s="7">
        <v>2</v>
      </c>
      <c r="J7" s="6">
        <v>0</v>
      </c>
      <c r="K7" s="7">
        <v>4</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2</v>
      </c>
      <c r="J9" s="6">
        <v>0</v>
      </c>
      <c r="K9" s="7">
        <v>2</v>
      </c>
    </row>
    <row r="10" spans="1:12">
      <c r="B10" s="2" t="s">
        <v>275</v>
      </c>
      <c r="C10" s="6"/>
      <c r="D10" s="6">
        <v>0</v>
      </c>
      <c r="E10" s="6">
        <v>0</v>
      </c>
      <c r="F10" s="6">
        <v>0</v>
      </c>
      <c r="G10" s="6">
        <v>0</v>
      </c>
      <c r="H10" s="6">
        <v>0</v>
      </c>
      <c r="I10" s="9">
        <v>100</v>
      </c>
      <c r="J10" s="6">
        <v>0</v>
      </c>
      <c r="K10" s="9">
        <v>50</v>
      </c>
    </row>
    <row r="11" spans="1:12">
      <c r="B11" s="2" t="s">
        <v>276</v>
      </c>
      <c r="C11" s="6"/>
      <c r="D11" s="6">
        <v>0</v>
      </c>
      <c r="E11" s="6">
        <v>0</v>
      </c>
      <c r="F11" s="6">
        <v>0</v>
      </c>
      <c r="G11" s="6">
        <v>0</v>
      </c>
      <c r="H11" s="6">
        <v>0</v>
      </c>
      <c r="I11" s="6">
        <v>0</v>
      </c>
      <c r="J11" s="6">
        <v>0</v>
      </c>
      <c r="K11" s="6">
        <v>0</v>
      </c>
    </row>
    <row r="12" spans="1:12">
      <c r="A12" s="2" t="s">
        <v>728</v>
      </c>
      <c r="B12" s="3" t="s">
        <v>729</v>
      </c>
      <c r="C12" s="5">
        <v>18215</v>
      </c>
    </row>
    <row r="13" spans="1:12">
      <c r="B13" s="2" t="s">
        <v>272</v>
      </c>
      <c r="C13" s="6"/>
      <c r="D13" s="7">
        <v>1</v>
      </c>
      <c r="E13" s="7">
        <v>4</v>
      </c>
      <c r="F13" s="7">
        <v>1</v>
      </c>
      <c r="G13" s="7">
        <v>33</v>
      </c>
      <c r="H13" s="7">
        <v>22</v>
      </c>
      <c r="I13" s="7">
        <v>109</v>
      </c>
      <c r="J13" s="7">
        <v>9</v>
      </c>
      <c r="K13" s="7">
        <v>179</v>
      </c>
      <c r="L13" s="2">
        <v>12</v>
      </c>
    </row>
    <row r="14" spans="1:12">
      <c r="B14" s="2" t="s">
        <v>273</v>
      </c>
      <c r="D14" s="8">
        <v>5.5</v>
      </c>
      <c r="E14" s="8">
        <v>22</v>
      </c>
      <c r="F14" s="8">
        <v>5.5</v>
      </c>
      <c r="G14" s="8">
        <v>181.2</v>
      </c>
      <c r="H14" s="8">
        <v>120.8</v>
      </c>
      <c r="I14" s="8">
        <v>598.4</v>
      </c>
      <c r="J14" s="8">
        <v>49.4</v>
      </c>
      <c r="K14" s="8">
        <v>982.7</v>
      </c>
    </row>
    <row r="15" spans="1:12">
      <c r="B15" s="2" t="s">
        <v>274</v>
      </c>
      <c r="C15" s="6"/>
      <c r="D15" s="7">
        <v>1</v>
      </c>
      <c r="E15" s="6">
        <v>0</v>
      </c>
      <c r="F15" s="6">
        <v>0</v>
      </c>
      <c r="G15" s="7">
        <v>16</v>
      </c>
      <c r="H15" s="7">
        <v>9</v>
      </c>
      <c r="I15" s="7">
        <v>11</v>
      </c>
      <c r="J15" s="7">
        <v>5</v>
      </c>
      <c r="K15" s="7">
        <v>42</v>
      </c>
    </row>
    <row r="16" spans="1:12">
      <c r="B16" s="2" t="s">
        <v>275</v>
      </c>
      <c r="C16" s="6"/>
      <c r="D16" s="9">
        <v>100</v>
      </c>
      <c r="E16" s="6">
        <v>0</v>
      </c>
      <c r="F16" s="6">
        <v>0</v>
      </c>
      <c r="G16" s="9">
        <v>48.5</v>
      </c>
      <c r="H16" s="9">
        <v>40.9</v>
      </c>
      <c r="I16" s="9">
        <v>10.1</v>
      </c>
      <c r="J16" s="9">
        <v>55.6</v>
      </c>
      <c r="K16" s="9">
        <v>23.5</v>
      </c>
    </row>
    <row r="17" spans="1:12">
      <c r="B17" s="2" t="s">
        <v>276</v>
      </c>
      <c r="C17" s="6"/>
      <c r="D17" s="7">
        <v>1</v>
      </c>
      <c r="E17" s="6">
        <v>0</v>
      </c>
      <c r="F17" s="6">
        <v>0</v>
      </c>
      <c r="G17" s="7">
        <v>13</v>
      </c>
      <c r="H17" s="7">
        <v>10</v>
      </c>
      <c r="I17" s="7">
        <v>13</v>
      </c>
      <c r="J17" s="7">
        <v>2</v>
      </c>
      <c r="K17" s="7">
        <v>39</v>
      </c>
    </row>
    <row r="18" spans="1:12">
      <c r="A18" s="2" t="s">
        <v>730</v>
      </c>
      <c r="B18" s="3" t="s">
        <v>731</v>
      </c>
      <c r="C18" s="5">
        <v>22521</v>
      </c>
    </row>
    <row r="19" spans="1:12">
      <c r="B19" s="2" t="s">
        <v>272</v>
      </c>
      <c r="C19" s="6"/>
      <c r="D19" s="7">
        <v>3</v>
      </c>
      <c r="E19" s="7">
        <v>2</v>
      </c>
      <c r="F19" s="7">
        <v>1</v>
      </c>
      <c r="G19" s="7">
        <v>10</v>
      </c>
      <c r="H19" s="7">
        <v>19</v>
      </c>
      <c r="I19" s="7">
        <v>105</v>
      </c>
      <c r="J19" s="7">
        <v>1</v>
      </c>
      <c r="K19" s="7">
        <v>141</v>
      </c>
      <c r="L19" s="2">
        <v>12</v>
      </c>
    </row>
    <row r="20" spans="1:12">
      <c r="B20" s="2" t="s">
        <v>273</v>
      </c>
      <c r="D20" s="8">
        <v>13.3</v>
      </c>
      <c r="E20" s="8">
        <v>8.9</v>
      </c>
      <c r="F20" s="8">
        <v>4.4000000000000004</v>
      </c>
      <c r="G20" s="8">
        <v>44.4</v>
      </c>
      <c r="H20" s="8">
        <v>84.4</v>
      </c>
      <c r="I20" s="8">
        <v>466.2</v>
      </c>
      <c r="J20" s="8">
        <v>4.4000000000000004</v>
      </c>
      <c r="K20" s="8">
        <v>626.1</v>
      </c>
    </row>
    <row r="21" spans="1:12">
      <c r="B21" s="2" t="s">
        <v>274</v>
      </c>
      <c r="C21" s="6"/>
      <c r="D21" s="7">
        <v>3</v>
      </c>
      <c r="E21" s="7">
        <v>2</v>
      </c>
      <c r="F21" s="6">
        <v>0</v>
      </c>
      <c r="G21" s="7">
        <v>6</v>
      </c>
      <c r="H21" s="7">
        <v>2</v>
      </c>
      <c r="I21" s="7">
        <v>10</v>
      </c>
      <c r="J21" s="6">
        <v>0</v>
      </c>
      <c r="K21" s="7">
        <v>23</v>
      </c>
    </row>
    <row r="22" spans="1:12">
      <c r="B22" s="2" t="s">
        <v>275</v>
      </c>
      <c r="C22" s="6"/>
      <c r="D22" s="9">
        <v>100</v>
      </c>
      <c r="E22" s="9">
        <v>100</v>
      </c>
      <c r="F22" s="6">
        <v>0</v>
      </c>
      <c r="G22" s="9">
        <v>60</v>
      </c>
      <c r="H22" s="9">
        <v>10.5</v>
      </c>
      <c r="I22" s="9">
        <v>9.5</v>
      </c>
      <c r="J22" s="6">
        <v>0</v>
      </c>
      <c r="K22" s="9">
        <v>16.3</v>
      </c>
    </row>
    <row r="23" spans="1:12">
      <c r="B23" s="2" t="s">
        <v>276</v>
      </c>
      <c r="C23" s="6"/>
      <c r="D23" s="7">
        <v>1</v>
      </c>
      <c r="E23" s="7">
        <v>2</v>
      </c>
      <c r="F23" s="6">
        <v>0</v>
      </c>
      <c r="G23" s="7">
        <v>6</v>
      </c>
      <c r="H23" s="7">
        <v>3</v>
      </c>
      <c r="I23" s="7">
        <v>11</v>
      </c>
      <c r="J23" s="6">
        <v>0</v>
      </c>
      <c r="K23" s="7">
        <v>23</v>
      </c>
    </row>
    <row r="24" spans="1:12">
      <c r="A24" s="2" t="s">
        <v>732</v>
      </c>
      <c r="B24" s="3" t="s">
        <v>733</v>
      </c>
      <c r="C24" s="5">
        <v>38042</v>
      </c>
    </row>
    <row r="25" spans="1:12">
      <c r="B25" s="2" t="s">
        <v>272</v>
      </c>
      <c r="C25" s="6"/>
      <c r="D25" s="7">
        <v>1</v>
      </c>
      <c r="E25" s="7">
        <v>24</v>
      </c>
      <c r="F25" s="7">
        <v>4</v>
      </c>
      <c r="G25" s="7">
        <v>45</v>
      </c>
      <c r="H25" s="7">
        <v>72</v>
      </c>
      <c r="I25" s="7">
        <v>224</v>
      </c>
      <c r="J25" s="7">
        <v>49</v>
      </c>
      <c r="K25" s="7">
        <v>419</v>
      </c>
      <c r="L25" s="2">
        <v>12</v>
      </c>
    </row>
    <row r="26" spans="1:12">
      <c r="B26" s="2" t="s">
        <v>273</v>
      </c>
      <c r="D26" s="8">
        <v>2.6</v>
      </c>
      <c r="E26" s="8">
        <v>63.1</v>
      </c>
      <c r="F26" s="8">
        <v>10.5</v>
      </c>
      <c r="G26" s="8">
        <v>118.3</v>
      </c>
      <c r="H26" s="8">
        <v>189.3</v>
      </c>
      <c r="I26" s="8">
        <v>588.79999999999995</v>
      </c>
      <c r="J26" s="8">
        <v>128.80000000000001</v>
      </c>
      <c r="K26" s="8">
        <v>1101.4000000000001</v>
      </c>
    </row>
    <row r="27" spans="1:12">
      <c r="B27" s="2" t="s">
        <v>274</v>
      </c>
      <c r="C27" s="6"/>
      <c r="D27" s="7">
        <v>1</v>
      </c>
      <c r="E27" s="7">
        <v>12</v>
      </c>
      <c r="F27" s="7">
        <v>2</v>
      </c>
      <c r="G27" s="7">
        <v>27</v>
      </c>
      <c r="H27" s="7">
        <v>11</v>
      </c>
      <c r="I27" s="7">
        <v>28</v>
      </c>
      <c r="J27" s="7">
        <v>11</v>
      </c>
      <c r="K27" s="7">
        <v>92</v>
      </c>
    </row>
    <row r="28" spans="1:12">
      <c r="B28" s="2" t="s">
        <v>275</v>
      </c>
      <c r="C28" s="6"/>
      <c r="D28" s="9">
        <v>100</v>
      </c>
      <c r="E28" s="9">
        <v>50</v>
      </c>
      <c r="F28" s="9">
        <v>50</v>
      </c>
      <c r="G28" s="9">
        <v>60</v>
      </c>
      <c r="H28" s="9">
        <v>15.3</v>
      </c>
      <c r="I28" s="9">
        <v>12.5</v>
      </c>
      <c r="J28" s="9">
        <v>22.4</v>
      </c>
      <c r="K28" s="9">
        <v>22</v>
      </c>
    </row>
    <row r="29" spans="1:12">
      <c r="B29" s="2" t="s">
        <v>276</v>
      </c>
      <c r="C29" s="6"/>
      <c r="D29" s="7">
        <v>1</v>
      </c>
      <c r="E29" s="7">
        <v>12</v>
      </c>
      <c r="F29" s="7">
        <v>3</v>
      </c>
      <c r="G29" s="7">
        <v>22</v>
      </c>
      <c r="H29" s="7">
        <v>5</v>
      </c>
      <c r="I29" s="7">
        <v>13</v>
      </c>
      <c r="J29" s="7">
        <v>5</v>
      </c>
      <c r="K29" s="7">
        <v>61</v>
      </c>
    </row>
    <row r="30" spans="1:12">
      <c r="A30" s="2" t="s">
        <v>734</v>
      </c>
      <c r="B30" s="3" t="s">
        <v>735</v>
      </c>
      <c r="C30" s="5">
        <v>9595</v>
      </c>
    </row>
    <row r="31" spans="1:12">
      <c r="B31" s="2" t="s">
        <v>272</v>
      </c>
      <c r="C31" s="6"/>
      <c r="D31" s="6">
        <v>0</v>
      </c>
      <c r="E31" s="6">
        <v>0</v>
      </c>
      <c r="F31" s="7">
        <v>1</v>
      </c>
      <c r="G31" s="7">
        <v>3</v>
      </c>
      <c r="H31" s="7">
        <v>7</v>
      </c>
      <c r="I31" s="7">
        <v>34</v>
      </c>
      <c r="J31" s="7">
        <v>6</v>
      </c>
      <c r="K31" s="7">
        <v>51</v>
      </c>
      <c r="L31" s="2">
        <v>12</v>
      </c>
    </row>
    <row r="32" spans="1:12">
      <c r="B32" s="2" t="s">
        <v>273</v>
      </c>
      <c r="D32" s="2">
        <v>0</v>
      </c>
      <c r="E32" s="2">
        <v>0</v>
      </c>
      <c r="F32" s="8">
        <v>10.4</v>
      </c>
      <c r="G32" s="8">
        <v>31.3</v>
      </c>
      <c r="H32" s="8">
        <v>73</v>
      </c>
      <c r="I32" s="8">
        <v>354.4</v>
      </c>
      <c r="J32" s="8">
        <v>62.5</v>
      </c>
      <c r="K32" s="8">
        <v>531.5</v>
      </c>
    </row>
    <row r="33" spans="1:12">
      <c r="B33" s="2" t="s">
        <v>274</v>
      </c>
      <c r="C33" s="6"/>
      <c r="D33" s="6">
        <v>0</v>
      </c>
      <c r="E33" s="6">
        <v>0</v>
      </c>
      <c r="F33" s="6">
        <v>0</v>
      </c>
      <c r="G33" s="7">
        <v>3</v>
      </c>
      <c r="H33" s="6">
        <v>0</v>
      </c>
      <c r="I33" s="7">
        <v>4</v>
      </c>
      <c r="J33" s="6">
        <v>0</v>
      </c>
      <c r="K33" s="7">
        <v>7</v>
      </c>
    </row>
    <row r="34" spans="1:12">
      <c r="B34" s="2" t="s">
        <v>275</v>
      </c>
      <c r="C34" s="6"/>
      <c r="D34" s="6">
        <v>0</v>
      </c>
      <c r="E34" s="6">
        <v>0</v>
      </c>
      <c r="F34" s="6">
        <v>0</v>
      </c>
      <c r="G34" s="9">
        <v>100</v>
      </c>
      <c r="H34" s="6">
        <v>0</v>
      </c>
      <c r="I34" s="9">
        <v>11.8</v>
      </c>
      <c r="J34" s="6">
        <v>0</v>
      </c>
      <c r="K34" s="9">
        <v>13.7</v>
      </c>
    </row>
    <row r="35" spans="1:12">
      <c r="B35" s="2" t="s">
        <v>276</v>
      </c>
      <c r="C35" s="6"/>
      <c r="D35" s="6">
        <v>0</v>
      </c>
      <c r="E35" s="6">
        <v>0</v>
      </c>
      <c r="F35" s="6">
        <v>0</v>
      </c>
      <c r="G35" s="7">
        <v>2</v>
      </c>
      <c r="H35" s="6">
        <v>0</v>
      </c>
      <c r="I35" s="7">
        <v>4</v>
      </c>
      <c r="J35" s="6">
        <v>0</v>
      </c>
      <c r="K35" s="7">
        <v>6</v>
      </c>
    </row>
    <row r="36" spans="1:12">
      <c r="A36" s="2" t="s">
        <v>736</v>
      </c>
      <c r="B36" s="3" t="s">
        <v>737</v>
      </c>
      <c r="C36" s="5">
        <v>3754</v>
      </c>
    </row>
    <row r="37" spans="1:12">
      <c r="B37" s="2" t="s">
        <v>272</v>
      </c>
      <c r="C37" s="6"/>
      <c r="D37" s="6">
        <v>0</v>
      </c>
      <c r="E37" s="7">
        <v>2</v>
      </c>
      <c r="F37" s="7">
        <v>2</v>
      </c>
      <c r="G37" s="7">
        <v>6</v>
      </c>
      <c r="H37" s="7">
        <v>13</v>
      </c>
      <c r="I37" s="7">
        <v>48</v>
      </c>
      <c r="J37" s="7">
        <v>5</v>
      </c>
      <c r="K37" s="7">
        <v>76</v>
      </c>
      <c r="L37" s="2">
        <v>12</v>
      </c>
    </row>
    <row r="38" spans="1:12">
      <c r="B38" s="2" t="s">
        <v>273</v>
      </c>
      <c r="D38" s="2">
        <v>0</v>
      </c>
      <c r="E38" s="8">
        <v>53.3</v>
      </c>
      <c r="F38" s="8">
        <v>53.3</v>
      </c>
      <c r="G38" s="8">
        <v>159.80000000000001</v>
      </c>
      <c r="H38" s="8">
        <v>346.3</v>
      </c>
      <c r="I38" s="8">
        <v>1278.5999999999999</v>
      </c>
      <c r="J38" s="8">
        <v>133.19999999999999</v>
      </c>
      <c r="K38" s="8">
        <v>2024.5</v>
      </c>
    </row>
    <row r="39" spans="1:12">
      <c r="B39" s="2" t="s">
        <v>274</v>
      </c>
      <c r="C39" s="6"/>
      <c r="D39" s="6">
        <v>0</v>
      </c>
      <c r="E39" s="6">
        <v>0</v>
      </c>
      <c r="F39" s="6">
        <v>0</v>
      </c>
      <c r="G39" s="7">
        <v>1</v>
      </c>
      <c r="H39" s="7">
        <v>1</v>
      </c>
      <c r="I39" s="7">
        <v>1</v>
      </c>
      <c r="J39" s="7">
        <v>1</v>
      </c>
      <c r="K39" s="7">
        <v>4</v>
      </c>
    </row>
    <row r="40" spans="1:12">
      <c r="B40" s="2" t="s">
        <v>275</v>
      </c>
      <c r="C40" s="6"/>
      <c r="D40" s="6">
        <v>0</v>
      </c>
      <c r="E40" s="6">
        <v>0</v>
      </c>
      <c r="F40" s="6">
        <v>0</v>
      </c>
      <c r="G40" s="9">
        <v>16.7</v>
      </c>
      <c r="H40" s="9">
        <v>7.7</v>
      </c>
      <c r="I40" s="9">
        <v>2.1</v>
      </c>
      <c r="J40" s="9">
        <v>20</v>
      </c>
      <c r="K40" s="9">
        <v>5.3</v>
      </c>
    </row>
    <row r="41" spans="1:12">
      <c r="B41" s="2" t="s">
        <v>276</v>
      </c>
      <c r="C41" s="6"/>
      <c r="D41" s="6">
        <v>0</v>
      </c>
      <c r="E41" s="6">
        <v>0</v>
      </c>
      <c r="F41" s="6">
        <v>0</v>
      </c>
      <c r="G41" s="7">
        <v>1</v>
      </c>
      <c r="H41" s="7">
        <v>2</v>
      </c>
      <c r="I41" s="7">
        <v>1</v>
      </c>
      <c r="J41" s="7">
        <v>1</v>
      </c>
      <c r="K41" s="7">
        <v>5</v>
      </c>
    </row>
    <row r="42" spans="1:12">
      <c r="A42" s="2" t="s">
        <v>738</v>
      </c>
      <c r="B42" s="3" t="s">
        <v>739</v>
      </c>
      <c r="C42" s="5">
        <v>222416</v>
      </c>
    </row>
    <row r="43" spans="1:12">
      <c r="B43" s="2" t="s">
        <v>272</v>
      </c>
      <c r="C43" s="6"/>
      <c r="D43" s="7">
        <v>4</v>
      </c>
      <c r="E43" s="7">
        <v>61</v>
      </c>
      <c r="F43" s="7">
        <v>11</v>
      </c>
      <c r="G43" s="7">
        <v>135</v>
      </c>
      <c r="H43" s="7">
        <v>173</v>
      </c>
      <c r="I43" s="7">
        <v>1710</v>
      </c>
      <c r="J43" s="7">
        <v>122</v>
      </c>
      <c r="K43" s="7">
        <v>2216</v>
      </c>
      <c r="L43" s="2">
        <v>12</v>
      </c>
    </row>
    <row r="44" spans="1:12">
      <c r="B44" s="2" t="s">
        <v>273</v>
      </c>
      <c r="D44" s="8">
        <v>1.8</v>
      </c>
      <c r="E44" s="8">
        <v>27.4</v>
      </c>
      <c r="F44" s="8">
        <v>4.9000000000000004</v>
      </c>
      <c r="G44" s="8">
        <v>60.7</v>
      </c>
      <c r="H44" s="8">
        <v>77.8</v>
      </c>
      <c r="I44" s="8">
        <v>768.8</v>
      </c>
      <c r="J44" s="8">
        <v>54.9</v>
      </c>
      <c r="K44" s="8">
        <v>996.3</v>
      </c>
    </row>
    <row r="45" spans="1:12">
      <c r="B45" s="2" t="s">
        <v>274</v>
      </c>
      <c r="C45" s="6"/>
      <c r="D45" s="7">
        <v>3</v>
      </c>
      <c r="E45" s="7">
        <v>15</v>
      </c>
      <c r="F45" s="7">
        <v>4</v>
      </c>
      <c r="G45" s="7">
        <v>58</v>
      </c>
      <c r="H45" s="7">
        <v>10</v>
      </c>
      <c r="I45" s="7">
        <v>211</v>
      </c>
      <c r="J45" s="7">
        <v>10</v>
      </c>
      <c r="K45" s="7">
        <v>311</v>
      </c>
    </row>
    <row r="46" spans="1:12">
      <c r="B46" s="2" t="s">
        <v>275</v>
      </c>
      <c r="C46" s="6"/>
      <c r="D46" s="9">
        <v>75</v>
      </c>
      <c r="E46" s="9">
        <v>24.6</v>
      </c>
      <c r="F46" s="9">
        <v>36.4</v>
      </c>
      <c r="G46" s="9">
        <v>43</v>
      </c>
      <c r="H46" s="9">
        <v>5.8</v>
      </c>
      <c r="I46" s="9">
        <v>12.3</v>
      </c>
      <c r="J46" s="9">
        <v>8.1999999999999993</v>
      </c>
      <c r="K46" s="9">
        <v>14</v>
      </c>
    </row>
    <row r="47" spans="1:12">
      <c r="B47" s="2" t="s">
        <v>276</v>
      </c>
      <c r="C47" s="6"/>
      <c r="D47" s="7">
        <v>3</v>
      </c>
      <c r="E47" s="7">
        <v>10</v>
      </c>
      <c r="F47" s="7">
        <v>3</v>
      </c>
      <c r="G47" s="7">
        <v>48</v>
      </c>
      <c r="H47" s="7">
        <v>9</v>
      </c>
      <c r="I47" s="7">
        <v>227</v>
      </c>
      <c r="J47" s="7">
        <v>3</v>
      </c>
      <c r="K47" s="7">
        <v>303</v>
      </c>
    </row>
    <row r="48" spans="1:12">
      <c r="A48" s="2" t="s">
        <v>740</v>
      </c>
      <c r="B48" s="3" t="s">
        <v>741</v>
      </c>
      <c r="C48" s="5">
        <v>2673</v>
      </c>
    </row>
    <row r="49" spans="1:12">
      <c r="B49" s="2" t="s">
        <v>272</v>
      </c>
      <c r="C49" s="6"/>
      <c r="D49" s="6">
        <v>0</v>
      </c>
      <c r="E49" s="6">
        <v>0</v>
      </c>
      <c r="F49" s="6">
        <v>0</v>
      </c>
      <c r="G49" s="7">
        <v>2</v>
      </c>
      <c r="H49" s="7">
        <v>1</v>
      </c>
      <c r="I49" s="7">
        <v>15</v>
      </c>
      <c r="J49" s="6">
        <v>0</v>
      </c>
      <c r="K49" s="7">
        <v>18</v>
      </c>
      <c r="L49" s="2">
        <v>8</v>
      </c>
    </row>
    <row r="50" spans="1:12">
      <c r="B50" s="2" t="s">
        <v>273</v>
      </c>
      <c r="D50" s="2">
        <v>0</v>
      </c>
      <c r="E50" s="2">
        <v>0</v>
      </c>
      <c r="F50" s="2">
        <v>0</v>
      </c>
      <c r="G50" s="8">
        <v>74.8</v>
      </c>
      <c r="H50" s="8">
        <v>37.4</v>
      </c>
      <c r="I50" s="8">
        <v>561.20000000000005</v>
      </c>
      <c r="J50" s="2">
        <v>0</v>
      </c>
      <c r="K50" s="8">
        <v>673.4</v>
      </c>
    </row>
    <row r="51" spans="1:12">
      <c r="B51" s="2" t="s">
        <v>274</v>
      </c>
      <c r="C51" s="6"/>
      <c r="D51" s="6">
        <v>0</v>
      </c>
      <c r="E51" s="6">
        <v>0</v>
      </c>
      <c r="F51" s="6">
        <v>0</v>
      </c>
      <c r="G51" s="7">
        <v>1</v>
      </c>
      <c r="H51" s="6">
        <v>0</v>
      </c>
      <c r="I51" s="6">
        <v>0</v>
      </c>
      <c r="J51" s="6">
        <v>0</v>
      </c>
      <c r="K51" s="7">
        <v>1</v>
      </c>
    </row>
    <row r="52" spans="1:12">
      <c r="B52" s="2" t="s">
        <v>275</v>
      </c>
      <c r="C52" s="6"/>
      <c r="D52" s="6">
        <v>0</v>
      </c>
      <c r="E52" s="6">
        <v>0</v>
      </c>
      <c r="F52" s="6">
        <v>0</v>
      </c>
      <c r="G52" s="9">
        <v>50</v>
      </c>
      <c r="H52" s="6">
        <v>0</v>
      </c>
      <c r="I52" s="6">
        <v>0</v>
      </c>
      <c r="J52" s="6">
        <v>0</v>
      </c>
      <c r="K52" s="9">
        <v>5.6</v>
      </c>
    </row>
    <row r="53" spans="1:12">
      <c r="B53" s="2" t="s">
        <v>276</v>
      </c>
      <c r="C53" s="6"/>
      <c r="D53" s="6">
        <v>0</v>
      </c>
      <c r="E53" s="6">
        <v>0</v>
      </c>
      <c r="F53" s="6">
        <v>0</v>
      </c>
      <c r="G53" s="7">
        <v>2</v>
      </c>
      <c r="H53" s="6">
        <v>0</v>
      </c>
      <c r="I53" s="6">
        <v>0</v>
      </c>
      <c r="J53" s="6">
        <v>0</v>
      </c>
      <c r="K53" s="7">
        <v>2</v>
      </c>
    </row>
    <row r="54" spans="1:12">
      <c r="A54" s="2" t="s">
        <v>742</v>
      </c>
      <c r="B54" s="3" t="s">
        <v>743</v>
      </c>
      <c r="C54" s="5">
        <v>4235</v>
      </c>
    </row>
    <row r="55" spans="1:12">
      <c r="B55" s="2" t="s">
        <v>272</v>
      </c>
      <c r="C55" s="6"/>
      <c r="D55" s="6">
        <v>0</v>
      </c>
      <c r="E55" s="7">
        <v>1</v>
      </c>
      <c r="F55" s="6">
        <v>0</v>
      </c>
      <c r="G55" s="7">
        <v>10</v>
      </c>
      <c r="H55" s="7">
        <v>12</v>
      </c>
      <c r="I55" s="7">
        <v>42</v>
      </c>
      <c r="J55" s="7">
        <v>2</v>
      </c>
      <c r="K55" s="7">
        <v>67</v>
      </c>
      <c r="L55" s="2">
        <v>12</v>
      </c>
    </row>
    <row r="56" spans="1:12">
      <c r="B56" s="2" t="s">
        <v>273</v>
      </c>
      <c r="D56" s="2">
        <v>0</v>
      </c>
      <c r="E56" s="8">
        <v>23.6</v>
      </c>
      <c r="F56" s="2">
        <v>0</v>
      </c>
      <c r="G56" s="8">
        <v>236.1</v>
      </c>
      <c r="H56" s="8">
        <v>283.39999999999998</v>
      </c>
      <c r="I56" s="8">
        <v>991.7</v>
      </c>
      <c r="J56" s="8">
        <v>47.2</v>
      </c>
      <c r="K56" s="8">
        <v>1582.1</v>
      </c>
    </row>
    <row r="57" spans="1:12">
      <c r="B57" s="2" t="s">
        <v>274</v>
      </c>
      <c r="C57" s="6"/>
      <c r="D57" s="6">
        <v>0</v>
      </c>
      <c r="E57" s="6">
        <v>0</v>
      </c>
      <c r="F57" s="6">
        <v>0</v>
      </c>
      <c r="G57" s="7">
        <v>4</v>
      </c>
      <c r="H57" s="6">
        <v>0</v>
      </c>
      <c r="I57" s="7">
        <v>2</v>
      </c>
      <c r="J57" s="6">
        <v>0</v>
      </c>
      <c r="K57" s="7">
        <v>6</v>
      </c>
    </row>
    <row r="58" spans="1:12">
      <c r="B58" s="2" t="s">
        <v>275</v>
      </c>
      <c r="C58" s="6"/>
      <c r="D58" s="6">
        <v>0</v>
      </c>
      <c r="E58" s="6">
        <v>0</v>
      </c>
      <c r="F58" s="6">
        <v>0</v>
      </c>
      <c r="G58" s="9">
        <v>40</v>
      </c>
      <c r="H58" s="6">
        <v>0</v>
      </c>
      <c r="I58" s="9">
        <v>4.8</v>
      </c>
      <c r="J58" s="6">
        <v>0</v>
      </c>
      <c r="K58" s="9">
        <v>9</v>
      </c>
    </row>
    <row r="59" spans="1:12">
      <c r="B59" s="2" t="s">
        <v>276</v>
      </c>
      <c r="C59" s="6"/>
      <c r="D59" s="6">
        <v>0</v>
      </c>
      <c r="E59" s="6">
        <v>0</v>
      </c>
      <c r="F59" s="6">
        <v>0</v>
      </c>
      <c r="G59" s="7">
        <v>3</v>
      </c>
      <c r="H59" s="6">
        <v>0</v>
      </c>
      <c r="I59" s="7">
        <v>3</v>
      </c>
      <c r="J59" s="6">
        <v>0</v>
      </c>
      <c r="K59" s="7">
        <v>6</v>
      </c>
    </row>
    <row r="60" spans="1:12">
      <c r="A60" s="2" t="s">
        <v>744</v>
      </c>
      <c r="B60" s="3" t="s">
        <v>745</v>
      </c>
      <c r="C60" s="5">
        <v>217841</v>
      </c>
    </row>
    <row r="61" spans="1:12">
      <c r="B61" s="2" t="s">
        <v>272</v>
      </c>
      <c r="C61" s="6"/>
      <c r="D61" s="7">
        <v>5</v>
      </c>
      <c r="E61" s="7">
        <v>53</v>
      </c>
      <c r="F61" s="7">
        <v>21</v>
      </c>
      <c r="G61" s="7">
        <v>198</v>
      </c>
      <c r="H61" s="7">
        <v>202</v>
      </c>
      <c r="I61" s="7">
        <v>1530</v>
      </c>
      <c r="J61" s="7">
        <v>201</v>
      </c>
      <c r="K61" s="7">
        <v>2210</v>
      </c>
      <c r="L61" s="2">
        <v>12</v>
      </c>
    </row>
    <row r="62" spans="1:12">
      <c r="B62" s="2" t="s">
        <v>273</v>
      </c>
      <c r="D62" s="8">
        <v>2.2999999999999998</v>
      </c>
      <c r="E62" s="8">
        <v>24.3</v>
      </c>
      <c r="F62" s="8">
        <v>9.6</v>
      </c>
      <c r="G62" s="8">
        <v>90.9</v>
      </c>
      <c r="H62" s="8">
        <v>92.7</v>
      </c>
      <c r="I62" s="8">
        <v>702.3</v>
      </c>
      <c r="J62" s="8">
        <v>92.3</v>
      </c>
      <c r="K62" s="8">
        <v>1014.5</v>
      </c>
    </row>
    <row r="63" spans="1:12">
      <c r="B63" s="2" t="s">
        <v>274</v>
      </c>
      <c r="C63" s="6"/>
      <c r="D63" s="7">
        <v>5</v>
      </c>
      <c r="E63" s="7">
        <v>12</v>
      </c>
      <c r="F63" s="7">
        <v>10</v>
      </c>
      <c r="G63" s="7">
        <v>127</v>
      </c>
      <c r="H63" s="7">
        <v>31</v>
      </c>
      <c r="I63" s="7">
        <v>213</v>
      </c>
      <c r="J63" s="7">
        <v>62</v>
      </c>
      <c r="K63" s="7">
        <v>460</v>
      </c>
    </row>
    <row r="64" spans="1:12">
      <c r="B64" s="2" t="s">
        <v>275</v>
      </c>
      <c r="C64" s="6"/>
      <c r="D64" s="9">
        <v>100</v>
      </c>
      <c r="E64" s="9">
        <v>22.6</v>
      </c>
      <c r="F64" s="9">
        <v>47.6</v>
      </c>
      <c r="G64" s="9">
        <v>64.099999999999994</v>
      </c>
      <c r="H64" s="9">
        <v>15.3</v>
      </c>
      <c r="I64" s="9">
        <v>13.9</v>
      </c>
      <c r="J64" s="9">
        <v>30.8</v>
      </c>
      <c r="K64" s="9">
        <v>20.8</v>
      </c>
    </row>
    <row r="65" spans="1:12">
      <c r="B65" s="2" t="s">
        <v>276</v>
      </c>
      <c r="C65" s="6"/>
      <c r="D65" s="7">
        <v>4</v>
      </c>
      <c r="E65" s="7">
        <v>12</v>
      </c>
      <c r="F65" s="7">
        <v>6</v>
      </c>
      <c r="G65" s="7">
        <v>94</v>
      </c>
      <c r="H65" s="7">
        <v>37</v>
      </c>
      <c r="I65" s="7">
        <v>210</v>
      </c>
      <c r="J65" s="7">
        <v>35</v>
      </c>
      <c r="K65" s="7">
        <v>398</v>
      </c>
    </row>
    <row r="66" spans="1:12">
      <c r="A66" s="2" t="s">
        <v>746</v>
      </c>
      <c r="B66" s="3" t="s">
        <v>747</v>
      </c>
      <c r="C66" s="5">
        <v>15322</v>
      </c>
    </row>
    <row r="67" spans="1:12">
      <c r="B67" s="2" t="s">
        <v>272</v>
      </c>
      <c r="C67" s="6"/>
      <c r="D67" s="6">
        <v>0</v>
      </c>
      <c r="E67" s="6">
        <v>0</v>
      </c>
      <c r="F67" s="6">
        <v>0</v>
      </c>
      <c r="G67" s="7">
        <v>10</v>
      </c>
      <c r="H67" s="7">
        <v>16</v>
      </c>
      <c r="I67" s="7">
        <v>76</v>
      </c>
      <c r="J67" s="7">
        <v>8</v>
      </c>
      <c r="K67" s="7">
        <v>110</v>
      </c>
      <c r="L67" s="2">
        <v>12</v>
      </c>
    </row>
    <row r="68" spans="1:12">
      <c r="B68" s="2" t="s">
        <v>273</v>
      </c>
      <c r="D68" s="2">
        <v>0</v>
      </c>
      <c r="E68" s="2">
        <v>0</v>
      </c>
      <c r="F68" s="2">
        <v>0</v>
      </c>
      <c r="G68" s="8">
        <v>65.3</v>
      </c>
      <c r="H68" s="8">
        <v>104.4</v>
      </c>
      <c r="I68" s="8">
        <v>496</v>
      </c>
      <c r="J68" s="8">
        <v>52.2</v>
      </c>
      <c r="K68" s="8">
        <v>717.9</v>
      </c>
    </row>
    <row r="69" spans="1:12">
      <c r="B69" s="2" t="s">
        <v>274</v>
      </c>
      <c r="C69" s="6"/>
      <c r="D69" s="6">
        <v>0</v>
      </c>
      <c r="E69" s="6">
        <v>0</v>
      </c>
      <c r="F69" s="6">
        <v>0</v>
      </c>
      <c r="G69" s="7">
        <v>8</v>
      </c>
      <c r="H69" s="6">
        <v>0</v>
      </c>
      <c r="I69" s="7">
        <v>9</v>
      </c>
      <c r="J69" s="6">
        <v>0</v>
      </c>
      <c r="K69" s="7">
        <v>17</v>
      </c>
    </row>
    <row r="70" spans="1:12">
      <c r="B70" s="2" t="s">
        <v>275</v>
      </c>
      <c r="C70" s="6"/>
      <c r="D70" s="6">
        <v>0</v>
      </c>
      <c r="E70" s="6">
        <v>0</v>
      </c>
      <c r="F70" s="6">
        <v>0</v>
      </c>
      <c r="G70" s="9">
        <v>80</v>
      </c>
      <c r="H70" s="6">
        <v>0</v>
      </c>
      <c r="I70" s="9">
        <v>11.8</v>
      </c>
      <c r="J70" s="6">
        <v>0</v>
      </c>
      <c r="K70" s="9">
        <v>15.5</v>
      </c>
    </row>
    <row r="71" spans="1:12">
      <c r="B71" s="2" t="s">
        <v>276</v>
      </c>
      <c r="C71" s="6"/>
      <c r="D71" s="6">
        <v>0</v>
      </c>
      <c r="E71" s="6">
        <v>0</v>
      </c>
      <c r="F71" s="6">
        <v>0</v>
      </c>
      <c r="G71" s="7">
        <v>6</v>
      </c>
      <c r="H71" s="6">
        <v>0</v>
      </c>
      <c r="I71" s="7">
        <v>9</v>
      </c>
      <c r="J71" s="6">
        <v>0</v>
      </c>
      <c r="K71" s="7">
        <v>15</v>
      </c>
    </row>
    <row r="72" spans="1:12">
      <c r="A72" s="2" t="s">
        <v>748</v>
      </c>
      <c r="B72" s="3" t="s">
        <v>749</v>
      </c>
      <c r="C72" s="5">
        <v>21147</v>
      </c>
    </row>
    <row r="73" spans="1:12">
      <c r="B73" s="2" t="s">
        <v>272</v>
      </c>
      <c r="C73" s="6"/>
      <c r="D73" s="6">
        <v>0</v>
      </c>
      <c r="E73" s="7">
        <v>1</v>
      </c>
      <c r="F73" s="7">
        <v>2</v>
      </c>
      <c r="G73" s="7">
        <v>2</v>
      </c>
      <c r="H73" s="7">
        <v>18</v>
      </c>
      <c r="I73" s="7">
        <v>193</v>
      </c>
      <c r="J73" s="7">
        <v>2</v>
      </c>
      <c r="K73" s="7">
        <v>218</v>
      </c>
      <c r="L73" s="2">
        <v>12</v>
      </c>
    </row>
    <row r="74" spans="1:12">
      <c r="B74" s="2" t="s">
        <v>273</v>
      </c>
      <c r="D74" s="2">
        <v>0</v>
      </c>
      <c r="E74" s="8">
        <v>4.7</v>
      </c>
      <c r="F74" s="8">
        <v>9.5</v>
      </c>
      <c r="G74" s="8">
        <v>9.5</v>
      </c>
      <c r="H74" s="8">
        <v>85.1</v>
      </c>
      <c r="I74" s="8">
        <v>912.7</v>
      </c>
      <c r="J74" s="8">
        <v>9.5</v>
      </c>
      <c r="K74" s="8">
        <v>1030.9000000000001</v>
      </c>
    </row>
    <row r="75" spans="1:12">
      <c r="B75" s="2" t="s">
        <v>274</v>
      </c>
      <c r="C75" s="6"/>
      <c r="D75" s="6">
        <v>0</v>
      </c>
      <c r="E75" s="6">
        <v>0</v>
      </c>
      <c r="F75" s="7">
        <v>1</v>
      </c>
      <c r="G75" s="7">
        <v>1</v>
      </c>
      <c r="H75" s="7">
        <v>1</v>
      </c>
      <c r="I75" s="7">
        <v>24</v>
      </c>
      <c r="J75" s="7">
        <v>1</v>
      </c>
      <c r="K75" s="7">
        <v>28</v>
      </c>
    </row>
    <row r="76" spans="1:12">
      <c r="B76" s="2" t="s">
        <v>275</v>
      </c>
      <c r="C76" s="6"/>
      <c r="D76" s="6">
        <v>0</v>
      </c>
      <c r="E76" s="6">
        <v>0</v>
      </c>
      <c r="F76" s="9">
        <v>50</v>
      </c>
      <c r="G76" s="9">
        <v>50</v>
      </c>
      <c r="H76" s="9">
        <v>5.6</v>
      </c>
      <c r="I76" s="9">
        <v>12.4</v>
      </c>
      <c r="J76" s="9">
        <v>50</v>
      </c>
      <c r="K76" s="9">
        <v>12.8</v>
      </c>
    </row>
    <row r="77" spans="1:12">
      <c r="B77" s="2" t="s">
        <v>276</v>
      </c>
      <c r="C77" s="6"/>
      <c r="D77" s="6">
        <v>0</v>
      </c>
      <c r="E77" s="6">
        <v>0</v>
      </c>
      <c r="F77" s="7">
        <v>1</v>
      </c>
      <c r="G77" s="7">
        <v>1</v>
      </c>
      <c r="H77" s="7">
        <v>1</v>
      </c>
      <c r="I77" s="7">
        <v>24</v>
      </c>
      <c r="J77" s="7">
        <v>1</v>
      </c>
      <c r="K77" s="7">
        <v>28</v>
      </c>
    </row>
    <row r="78" spans="1:12">
      <c r="A78" s="2" t="s">
        <v>750</v>
      </c>
      <c r="B78" s="3" t="s">
        <v>751</v>
      </c>
      <c r="C78" s="5">
        <v>5649</v>
      </c>
    </row>
    <row r="79" spans="1:12">
      <c r="B79" s="2" t="s">
        <v>272</v>
      </c>
      <c r="C79" s="6"/>
      <c r="D79" s="6">
        <v>0</v>
      </c>
      <c r="E79" s="7">
        <v>1</v>
      </c>
      <c r="F79" s="6">
        <v>0</v>
      </c>
      <c r="G79" s="6">
        <v>0</v>
      </c>
      <c r="H79" s="7">
        <v>5</v>
      </c>
      <c r="I79" s="7">
        <v>20</v>
      </c>
      <c r="J79" s="6">
        <v>0</v>
      </c>
      <c r="K79" s="7">
        <v>26</v>
      </c>
      <c r="L79" s="2">
        <v>12</v>
      </c>
    </row>
    <row r="80" spans="1:12">
      <c r="B80" s="2" t="s">
        <v>273</v>
      </c>
      <c r="D80" s="2">
        <v>0</v>
      </c>
      <c r="E80" s="8">
        <v>17.7</v>
      </c>
      <c r="F80" s="2">
        <v>0</v>
      </c>
      <c r="G80" s="2">
        <v>0</v>
      </c>
      <c r="H80" s="8">
        <v>88.5</v>
      </c>
      <c r="I80" s="8">
        <v>354</v>
      </c>
      <c r="J80" s="2">
        <v>0</v>
      </c>
      <c r="K80" s="8">
        <v>460.3</v>
      </c>
    </row>
    <row r="81" spans="1:12">
      <c r="B81" s="2" t="s">
        <v>274</v>
      </c>
      <c r="C81" s="6"/>
      <c r="D81" s="6">
        <v>0</v>
      </c>
      <c r="E81" s="6">
        <v>0</v>
      </c>
      <c r="F81" s="6">
        <v>0</v>
      </c>
      <c r="G81" s="6">
        <v>0</v>
      </c>
      <c r="H81" s="6">
        <v>0</v>
      </c>
      <c r="I81" s="6">
        <v>0</v>
      </c>
      <c r="J81" s="6">
        <v>0</v>
      </c>
      <c r="K81" s="6">
        <v>0</v>
      </c>
    </row>
    <row r="82" spans="1:12">
      <c r="B82" s="2" t="s">
        <v>275</v>
      </c>
      <c r="C82" s="6"/>
      <c r="D82" s="6">
        <v>0</v>
      </c>
      <c r="E82" s="6">
        <v>0</v>
      </c>
      <c r="F82" s="6">
        <v>0</v>
      </c>
      <c r="G82" s="6">
        <v>0</v>
      </c>
      <c r="H82" s="6">
        <v>0</v>
      </c>
      <c r="I82" s="6">
        <v>0</v>
      </c>
      <c r="J82" s="6">
        <v>0</v>
      </c>
      <c r="K82" s="6">
        <v>0</v>
      </c>
    </row>
    <row r="83" spans="1:12">
      <c r="B83" s="2" t="s">
        <v>276</v>
      </c>
      <c r="C83" s="6"/>
      <c r="D83" s="6">
        <v>0</v>
      </c>
      <c r="E83" s="6">
        <v>0</v>
      </c>
      <c r="F83" s="6">
        <v>0</v>
      </c>
      <c r="G83" s="6">
        <v>0</v>
      </c>
      <c r="H83" s="6">
        <v>0</v>
      </c>
      <c r="I83" s="6">
        <v>0</v>
      </c>
      <c r="J83" s="6">
        <v>0</v>
      </c>
      <c r="K83" s="6">
        <v>0</v>
      </c>
    </row>
    <row r="84" spans="1:12">
      <c r="A84" s="2" t="s">
        <v>752</v>
      </c>
      <c r="B84" s="3" t="s">
        <v>753</v>
      </c>
      <c r="C84" s="5">
        <v>294496</v>
      </c>
    </row>
    <row r="85" spans="1:12">
      <c r="B85" s="2" t="s">
        <v>272</v>
      </c>
      <c r="C85" s="6"/>
      <c r="D85" s="7">
        <v>5</v>
      </c>
      <c r="E85" s="7">
        <v>118</v>
      </c>
      <c r="F85" s="7">
        <v>84</v>
      </c>
      <c r="G85" s="7">
        <v>256</v>
      </c>
      <c r="H85" s="7">
        <v>569</v>
      </c>
      <c r="I85" s="7">
        <v>3764</v>
      </c>
      <c r="J85" s="7">
        <v>476</v>
      </c>
      <c r="K85" s="7">
        <v>5272</v>
      </c>
      <c r="L85" s="2">
        <v>12</v>
      </c>
    </row>
    <row r="86" spans="1:12">
      <c r="B86" s="2" t="s">
        <v>273</v>
      </c>
      <c r="D86" s="8">
        <v>1.7</v>
      </c>
      <c r="E86" s="8">
        <v>40.1</v>
      </c>
      <c r="F86" s="8">
        <v>28.5</v>
      </c>
      <c r="G86" s="8">
        <v>86.9</v>
      </c>
      <c r="H86" s="8">
        <v>193.2</v>
      </c>
      <c r="I86" s="8">
        <v>1278.0999999999999</v>
      </c>
      <c r="J86" s="8">
        <v>161.6</v>
      </c>
      <c r="K86" s="8">
        <v>1790.2</v>
      </c>
    </row>
    <row r="87" spans="1:12">
      <c r="B87" s="2" t="s">
        <v>274</v>
      </c>
      <c r="C87" s="6"/>
      <c r="D87" s="7">
        <v>6</v>
      </c>
      <c r="E87" s="7">
        <v>50</v>
      </c>
      <c r="F87" s="7">
        <v>34</v>
      </c>
      <c r="G87" s="7">
        <v>171</v>
      </c>
      <c r="H87" s="7">
        <v>91</v>
      </c>
      <c r="I87" s="7">
        <v>634</v>
      </c>
      <c r="J87" s="7">
        <v>76</v>
      </c>
      <c r="K87" s="7">
        <v>1062</v>
      </c>
    </row>
    <row r="88" spans="1:12">
      <c r="B88" s="2" t="s">
        <v>275</v>
      </c>
      <c r="C88" s="6"/>
      <c r="D88" s="9">
        <v>120</v>
      </c>
      <c r="E88" s="9">
        <v>42.4</v>
      </c>
      <c r="F88" s="9">
        <v>40.5</v>
      </c>
      <c r="G88" s="9">
        <v>66.8</v>
      </c>
      <c r="H88" s="9">
        <v>16</v>
      </c>
      <c r="I88" s="9">
        <v>16.8</v>
      </c>
      <c r="J88" s="9">
        <v>16</v>
      </c>
      <c r="K88" s="9">
        <v>20.100000000000001</v>
      </c>
    </row>
    <row r="89" spans="1:12">
      <c r="B89" s="2" t="s">
        <v>276</v>
      </c>
      <c r="C89" s="6"/>
      <c r="D89" s="7">
        <v>8</v>
      </c>
      <c r="E89" s="7">
        <v>17</v>
      </c>
      <c r="F89" s="7">
        <v>28</v>
      </c>
      <c r="G89" s="7">
        <v>103</v>
      </c>
      <c r="H89" s="7">
        <v>54</v>
      </c>
      <c r="I89" s="7">
        <v>554</v>
      </c>
      <c r="J89" s="7">
        <v>24</v>
      </c>
      <c r="K89" s="7">
        <v>788</v>
      </c>
    </row>
    <row r="90" spans="1:12">
      <c r="A90" s="2" t="s">
        <v>754</v>
      </c>
      <c r="B90" s="3" t="s">
        <v>755</v>
      </c>
      <c r="C90" s="5">
        <v>17059</v>
      </c>
    </row>
    <row r="91" spans="1:12">
      <c r="B91" s="2" t="s">
        <v>272</v>
      </c>
      <c r="C91" s="6"/>
      <c r="D91" s="6">
        <v>0</v>
      </c>
      <c r="E91" s="7">
        <v>13</v>
      </c>
      <c r="F91" s="7">
        <v>2</v>
      </c>
      <c r="G91" s="7">
        <v>17</v>
      </c>
      <c r="H91" s="7">
        <v>11</v>
      </c>
      <c r="I91" s="7">
        <v>79</v>
      </c>
      <c r="J91" s="7">
        <v>15</v>
      </c>
      <c r="K91" s="7">
        <v>137</v>
      </c>
      <c r="L91" s="2">
        <v>12</v>
      </c>
    </row>
    <row r="92" spans="1:12">
      <c r="B92" s="2" t="s">
        <v>273</v>
      </c>
      <c r="D92" s="2">
        <v>0</v>
      </c>
      <c r="E92" s="8">
        <v>76.2</v>
      </c>
      <c r="F92" s="8">
        <v>11.7</v>
      </c>
      <c r="G92" s="8">
        <v>99.7</v>
      </c>
      <c r="H92" s="8">
        <v>64.5</v>
      </c>
      <c r="I92" s="8">
        <v>463.1</v>
      </c>
      <c r="J92" s="8">
        <v>87.9</v>
      </c>
      <c r="K92" s="8">
        <v>803.1</v>
      </c>
    </row>
    <row r="93" spans="1:12">
      <c r="B93" s="2" t="s">
        <v>274</v>
      </c>
      <c r="C93" s="6"/>
      <c r="D93" s="6">
        <v>0</v>
      </c>
      <c r="E93" s="7">
        <v>1</v>
      </c>
      <c r="F93" s="6">
        <v>0</v>
      </c>
      <c r="G93" s="7">
        <v>10</v>
      </c>
      <c r="H93" s="7">
        <v>3</v>
      </c>
      <c r="I93" s="7">
        <v>21</v>
      </c>
      <c r="J93" s="7">
        <v>4</v>
      </c>
      <c r="K93" s="7">
        <v>39</v>
      </c>
    </row>
    <row r="94" spans="1:12">
      <c r="B94" s="2" t="s">
        <v>275</v>
      </c>
      <c r="C94" s="6"/>
      <c r="D94" s="6">
        <v>0</v>
      </c>
      <c r="E94" s="9">
        <v>7.7</v>
      </c>
      <c r="F94" s="6">
        <v>0</v>
      </c>
      <c r="G94" s="9">
        <v>58.8</v>
      </c>
      <c r="H94" s="9">
        <v>27.3</v>
      </c>
      <c r="I94" s="9">
        <v>26.6</v>
      </c>
      <c r="J94" s="9">
        <v>26.7</v>
      </c>
      <c r="K94" s="9">
        <v>28.5</v>
      </c>
    </row>
    <row r="95" spans="1:12">
      <c r="B95" s="2" t="s">
        <v>276</v>
      </c>
      <c r="C95" s="6"/>
      <c r="D95" s="6">
        <v>0</v>
      </c>
      <c r="E95" s="7">
        <v>1</v>
      </c>
      <c r="F95" s="6">
        <v>0</v>
      </c>
      <c r="G95" s="7">
        <v>8</v>
      </c>
      <c r="H95" s="7">
        <v>6</v>
      </c>
      <c r="I95" s="7">
        <v>26</v>
      </c>
      <c r="J95" s="7">
        <v>4</v>
      </c>
      <c r="K95" s="7">
        <v>45</v>
      </c>
    </row>
    <row r="96" spans="1:12">
      <c r="A96" s="2" t="s">
        <v>756</v>
      </c>
      <c r="B96" s="3" t="s">
        <v>757</v>
      </c>
      <c r="C96" s="5">
        <v>29848</v>
      </c>
    </row>
    <row r="97" spans="1:12">
      <c r="B97" s="2" t="s">
        <v>272</v>
      </c>
      <c r="C97" s="6"/>
      <c r="D97" s="6">
        <v>0</v>
      </c>
      <c r="E97" s="7">
        <v>2</v>
      </c>
      <c r="F97" s="6">
        <v>0</v>
      </c>
      <c r="G97" s="7">
        <v>6</v>
      </c>
      <c r="H97" s="7">
        <v>29</v>
      </c>
      <c r="I97" s="7">
        <v>178</v>
      </c>
      <c r="J97" s="7">
        <v>5</v>
      </c>
      <c r="K97" s="7">
        <v>220</v>
      </c>
      <c r="L97" s="2">
        <v>12</v>
      </c>
    </row>
    <row r="98" spans="1:12">
      <c r="B98" s="2" t="s">
        <v>273</v>
      </c>
      <c r="D98" s="2">
        <v>0</v>
      </c>
      <c r="E98" s="8">
        <v>6.7</v>
      </c>
      <c r="F98" s="2">
        <v>0</v>
      </c>
      <c r="G98" s="8">
        <v>20.100000000000001</v>
      </c>
      <c r="H98" s="8">
        <v>97.2</v>
      </c>
      <c r="I98" s="8">
        <v>596.4</v>
      </c>
      <c r="J98" s="8">
        <v>16.8</v>
      </c>
      <c r="K98" s="8">
        <v>737.1</v>
      </c>
    </row>
    <row r="99" spans="1:12">
      <c r="B99" s="2" t="s">
        <v>274</v>
      </c>
      <c r="C99" s="6"/>
      <c r="D99" s="6">
        <v>0</v>
      </c>
      <c r="E99" s="6">
        <v>0</v>
      </c>
      <c r="F99" s="6">
        <v>0</v>
      </c>
      <c r="G99" s="7">
        <v>5</v>
      </c>
      <c r="H99" s="6">
        <v>0</v>
      </c>
      <c r="I99" s="7">
        <v>8</v>
      </c>
      <c r="J99" s="7">
        <v>2</v>
      </c>
      <c r="K99" s="7">
        <v>15</v>
      </c>
    </row>
    <row r="100" spans="1:12">
      <c r="B100" s="2" t="s">
        <v>275</v>
      </c>
      <c r="C100" s="6"/>
      <c r="D100" s="6">
        <v>0</v>
      </c>
      <c r="E100" s="6">
        <v>0</v>
      </c>
      <c r="F100" s="6">
        <v>0</v>
      </c>
      <c r="G100" s="9">
        <v>83.3</v>
      </c>
      <c r="H100" s="6">
        <v>0</v>
      </c>
      <c r="I100" s="9">
        <v>4.5</v>
      </c>
      <c r="J100" s="9">
        <v>40</v>
      </c>
      <c r="K100" s="9">
        <v>6.8</v>
      </c>
    </row>
    <row r="101" spans="1:12">
      <c r="B101" s="2" t="s">
        <v>276</v>
      </c>
      <c r="C101" s="6"/>
      <c r="D101" s="6">
        <v>0</v>
      </c>
      <c r="E101" s="6">
        <v>0</v>
      </c>
      <c r="F101" s="7">
        <v>1</v>
      </c>
      <c r="G101" s="7">
        <v>3</v>
      </c>
      <c r="H101" s="6">
        <v>0</v>
      </c>
      <c r="I101" s="7">
        <v>8</v>
      </c>
      <c r="J101" s="7">
        <v>2</v>
      </c>
      <c r="K101" s="7">
        <v>14</v>
      </c>
    </row>
    <row r="102" spans="1:12">
      <c r="A102" s="2" t="s">
        <v>758</v>
      </c>
      <c r="B102" s="3" t="s">
        <v>759</v>
      </c>
      <c r="C102" s="5">
        <v>55889</v>
      </c>
    </row>
    <row r="103" spans="1:12">
      <c r="B103" s="2" t="s">
        <v>272</v>
      </c>
      <c r="C103" s="6"/>
      <c r="D103" s="7">
        <v>1</v>
      </c>
      <c r="E103" s="7">
        <v>16</v>
      </c>
      <c r="F103" s="7">
        <v>3</v>
      </c>
      <c r="G103" s="7">
        <v>25</v>
      </c>
      <c r="H103" s="7">
        <v>23</v>
      </c>
      <c r="I103" s="7">
        <v>255</v>
      </c>
      <c r="J103" s="7">
        <v>27</v>
      </c>
      <c r="K103" s="7">
        <v>350</v>
      </c>
      <c r="L103" s="2">
        <v>12</v>
      </c>
    </row>
    <row r="104" spans="1:12">
      <c r="B104" s="2" t="s">
        <v>273</v>
      </c>
      <c r="D104" s="8">
        <v>1.8</v>
      </c>
      <c r="E104" s="8">
        <v>28.6</v>
      </c>
      <c r="F104" s="8">
        <v>5.4</v>
      </c>
      <c r="G104" s="8">
        <v>44.7</v>
      </c>
      <c r="H104" s="8">
        <v>41.2</v>
      </c>
      <c r="I104" s="8">
        <v>456.3</v>
      </c>
      <c r="J104" s="8">
        <v>48.3</v>
      </c>
      <c r="K104" s="8">
        <v>626.20000000000005</v>
      </c>
    </row>
    <row r="105" spans="1:12">
      <c r="B105" s="2" t="s">
        <v>274</v>
      </c>
      <c r="C105" s="6"/>
      <c r="D105" s="7">
        <v>1</v>
      </c>
      <c r="E105" s="7">
        <v>10</v>
      </c>
      <c r="F105" s="7">
        <v>2</v>
      </c>
      <c r="G105" s="7">
        <v>16</v>
      </c>
      <c r="H105" s="7">
        <v>1</v>
      </c>
      <c r="I105" s="7">
        <v>61</v>
      </c>
      <c r="J105" s="7">
        <v>6</v>
      </c>
      <c r="K105" s="7">
        <v>97</v>
      </c>
    </row>
    <row r="106" spans="1:12">
      <c r="B106" s="2" t="s">
        <v>275</v>
      </c>
      <c r="C106" s="6"/>
      <c r="D106" s="9">
        <v>100</v>
      </c>
      <c r="E106" s="9">
        <v>62.5</v>
      </c>
      <c r="F106" s="9">
        <v>66.7</v>
      </c>
      <c r="G106" s="9">
        <v>64</v>
      </c>
      <c r="H106" s="9">
        <v>4.3</v>
      </c>
      <c r="I106" s="9">
        <v>23.9</v>
      </c>
      <c r="J106" s="9">
        <v>22.2</v>
      </c>
      <c r="K106" s="9">
        <v>27.7</v>
      </c>
    </row>
    <row r="107" spans="1:12">
      <c r="B107" s="2" t="s">
        <v>276</v>
      </c>
      <c r="C107" s="6"/>
      <c r="D107" s="6">
        <v>0</v>
      </c>
      <c r="E107" s="7">
        <v>8</v>
      </c>
      <c r="F107" s="7">
        <v>1</v>
      </c>
      <c r="G107" s="7">
        <v>18</v>
      </c>
      <c r="H107" s="7">
        <v>1</v>
      </c>
      <c r="I107" s="7">
        <v>60</v>
      </c>
      <c r="J107" s="7">
        <v>2</v>
      </c>
      <c r="K107" s="7">
        <v>90</v>
      </c>
    </row>
    <row r="108" spans="1:12">
      <c r="A108" s="10"/>
      <c r="B108" s="10" t="s">
        <v>760</v>
      </c>
    </row>
    <row r="109" spans="1:12">
      <c r="A109" s="10" t="s">
        <v>280</v>
      </c>
      <c r="B109" s="10" t="s">
        <v>260</v>
      </c>
      <c r="C109" s="5">
        <v>978702</v>
      </c>
    </row>
    <row r="110" spans="1:12">
      <c r="A110" s="10"/>
      <c r="B110" s="10" t="s">
        <v>272</v>
      </c>
      <c r="C110" s="6"/>
      <c r="D110" s="7">
        <v>20</v>
      </c>
      <c r="E110" s="7">
        <v>300</v>
      </c>
      <c r="F110" s="7">
        <v>132</v>
      </c>
      <c r="G110" s="7">
        <v>758</v>
      </c>
      <c r="H110" s="7">
        <v>1192</v>
      </c>
      <c r="I110" s="7">
        <v>8384</v>
      </c>
      <c r="J110" s="7">
        <v>928</v>
      </c>
      <c r="K110" s="7">
        <v>11714</v>
      </c>
    </row>
    <row r="111" spans="1:12">
      <c r="A111" s="10"/>
      <c r="B111" s="10" t="s">
        <v>273</v>
      </c>
      <c r="D111" s="8">
        <v>2</v>
      </c>
      <c r="E111" s="8">
        <v>30.7</v>
      </c>
      <c r="F111" s="8">
        <v>13.5</v>
      </c>
      <c r="G111" s="8">
        <v>77.400000000000006</v>
      </c>
      <c r="H111" s="8">
        <v>121.8</v>
      </c>
      <c r="I111" s="8">
        <v>856.6</v>
      </c>
      <c r="J111" s="8">
        <v>94.8</v>
      </c>
      <c r="K111" s="8">
        <v>1196.9000000000001</v>
      </c>
    </row>
    <row r="112" spans="1:12">
      <c r="A112" s="10"/>
      <c r="B112" s="10" t="s">
        <v>274</v>
      </c>
      <c r="C112" s="6"/>
      <c r="D112" s="7">
        <v>20</v>
      </c>
      <c r="E112" s="7">
        <v>102</v>
      </c>
      <c r="F112" s="7">
        <v>53</v>
      </c>
      <c r="G112" s="7">
        <v>454</v>
      </c>
      <c r="H112" s="7">
        <v>160</v>
      </c>
      <c r="I112" s="7">
        <v>1239</v>
      </c>
      <c r="J112" s="7">
        <v>178</v>
      </c>
      <c r="K112" s="7">
        <v>2206</v>
      </c>
    </row>
    <row r="113" spans="1:11">
      <c r="A113" s="10"/>
      <c r="B113" s="10" t="s">
        <v>275</v>
      </c>
      <c r="D113" s="8">
        <v>100</v>
      </c>
      <c r="E113" s="8">
        <v>34</v>
      </c>
      <c r="F113" s="8">
        <v>40.200000000000003</v>
      </c>
      <c r="G113" s="8">
        <v>59.9</v>
      </c>
      <c r="H113" s="8">
        <v>13.4</v>
      </c>
      <c r="I113" s="8">
        <v>14.8</v>
      </c>
      <c r="J113" s="8">
        <v>19.2</v>
      </c>
      <c r="K113" s="8">
        <v>18.8</v>
      </c>
    </row>
    <row r="114" spans="1:11">
      <c r="A114" s="10"/>
      <c r="B114" s="10" t="s">
        <v>276</v>
      </c>
      <c r="C114" s="6"/>
      <c r="D114" s="7">
        <v>18</v>
      </c>
      <c r="E114" s="7">
        <v>62</v>
      </c>
      <c r="F114" s="7">
        <v>43</v>
      </c>
      <c r="G114" s="7">
        <v>330</v>
      </c>
      <c r="H114" s="7">
        <v>128</v>
      </c>
      <c r="I114" s="7">
        <v>1163</v>
      </c>
      <c r="J114" s="7">
        <v>79</v>
      </c>
      <c r="K114" s="7">
        <v>1823</v>
      </c>
    </row>
  </sheetData>
  <mergeCells count="2">
    <mergeCell ref="A1:B1"/>
    <mergeCell ref="C1:J1"/>
  </mergeCells>
  <hyperlinks>
    <hyperlink ref="A2" location="DocumentMap!A44" display="&lt;&lt; Back to Document Map" xr:uid="{00000000-0004-0000-2B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18"/>
  <sheetViews>
    <sheetView workbookViewId="0">
      <selection sqref="A1:B1"/>
    </sheetView>
  </sheetViews>
  <sheetFormatPr defaultRowHeight="12"/>
  <cols>
    <col min="1" max="1" width="9.140625" style="2" customWidth="1"/>
    <col min="2" max="2" width="27.42578125" style="2" bestFit="1" customWidth="1"/>
    <col min="3" max="16384" width="9.140625" style="2"/>
  </cols>
  <sheetData>
    <row r="1" spans="1:12">
      <c r="A1" s="47" t="s">
        <v>254</v>
      </c>
      <c r="B1" s="47"/>
      <c r="C1" s="48" t="s">
        <v>255</v>
      </c>
      <c r="D1" s="48"/>
      <c r="E1" s="48"/>
      <c r="F1" s="48"/>
      <c r="G1" s="48"/>
      <c r="H1" s="48"/>
      <c r="I1" s="48"/>
      <c r="J1" s="48"/>
      <c r="K1" s="2" t="s">
        <v>761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762</v>
      </c>
      <c r="B6" s="3" t="s">
        <v>763</v>
      </c>
      <c r="C6" s="5">
        <v>2831</v>
      </c>
    </row>
    <row r="7" spans="1:12">
      <c r="B7" s="2" t="s">
        <v>272</v>
      </c>
      <c r="C7" s="6"/>
      <c r="D7" s="6">
        <v>0</v>
      </c>
      <c r="E7" s="6">
        <v>0</v>
      </c>
      <c r="F7" s="6">
        <v>0</v>
      </c>
      <c r="G7" s="7">
        <v>2</v>
      </c>
      <c r="H7" s="7">
        <v>2</v>
      </c>
      <c r="I7" s="7">
        <v>4</v>
      </c>
      <c r="J7" s="7">
        <v>2</v>
      </c>
      <c r="K7" s="7">
        <v>10</v>
      </c>
      <c r="L7" s="2">
        <v>12</v>
      </c>
    </row>
    <row r="8" spans="1:12">
      <c r="B8" s="2" t="s">
        <v>273</v>
      </c>
      <c r="D8" s="2">
        <v>0</v>
      </c>
      <c r="E8" s="2">
        <v>0</v>
      </c>
      <c r="F8" s="2">
        <v>0</v>
      </c>
      <c r="G8" s="8">
        <v>70.599999999999994</v>
      </c>
      <c r="H8" s="8">
        <v>70.599999999999994</v>
      </c>
      <c r="I8" s="8">
        <v>141.30000000000001</v>
      </c>
      <c r="J8" s="8">
        <v>70.599999999999994</v>
      </c>
      <c r="K8" s="8">
        <v>353.2</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50</v>
      </c>
      <c r="H10" s="6">
        <v>0</v>
      </c>
      <c r="I10" s="6">
        <v>0</v>
      </c>
      <c r="J10" s="6">
        <v>0</v>
      </c>
      <c r="K10" s="9">
        <v>10</v>
      </c>
    </row>
    <row r="11" spans="1:12">
      <c r="B11" s="2" t="s">
        <v>276</v>
      </c>
      <c r="C11" s="6"/>
      <c r="D11" s="6">
        <v>0</v>
      </c>
      <c r="E11" s="6">
        <v>0</v>
      </c>
      <c r="F11" s="6">
        <v>0</v>
      </c>
      <c r="G11" s="7">
        <v>1</v>
      </c>
      <c r="H11" s="6">
        <v>0</v>
      </c>
      <c r="I11" s="6">
        <v>0</v>
      </c>
      <c r="J11" s="6">
        <v>0</v>
      </c>
      <c r="K11" s="7">
        <v>1</v>
      </c>
    </row>
    <row r="12" spans="1:12">
      <c r="A12" s="10"/>
      <c r="B12" s="10" t="s">
        <v>764</v>
      </c>
    </row>
    <row r="13" spans="1:12">
      <c r="A13" s="10" t="s">
        <v>280</v>
      </c>
      <c r="B13" s="10" t="s">
        <v>260</v>
      </c>
      <c r="C13" s="5">
        <v>2831</v>
      </c>
    </row>
    <row r="14" spans="1:12">
      <c r="A14" s="10"/>
      <c r="B14" s="10" t="s">
        <v>272</v>
      </c>
      <c r="C14" s="6"/>
      <c r="D14" s="6">
        <v>0</v>
      </c>
      <c r="E14" s="6">
        <v>0</v>
      </c>
      <c r="F14" s="6">
        <v>0</v>
      </c>
      <c r="G14" s="7">
        <v>2</v>
      </c>
      <c r="H14" s="7">
        <v>2</v>
      </c>
      <c r="I14" s="7">
        <v>4</v>
      </c>
      <c r="J14" s="7">
        <v>2</v>
      </c>
      <c r="K14" s="7">
        <v>10</v>
      </c>
    </row>
    <row r="15" spans="1:12">
      <c r="A15" s="10"/>
      <c r="B15" s="10" t="s">
        <v>273</v>
      </c>
      <c r="D15" s="2">
        <v>0</v>
      </c>
      <c r="E15" s="2">
        <v>0</v>
      </c>
      <c r="F15" s="2">
        <v>0</v>
      </c>
      <c r="G15" s="8">
        <v>70.599999999999994</v>
      </c>
      <c r="H15" s="8">
        <v>70.599999999999994</v>
      </c>
      <c r="I15" s="8">
        <v>141.30000000000001</v>
      </c>
      <c r="J15" s="8">
        <v>70.599999999999994</v>
      </c>
      <c r="K15" s="8">
        <v>353.2</v>
      </c>
    </row>
    <row r="16" spans="1:12">
      <c r="A16" s="10"/>
      <c r="B16" s="10" t="s">
        <v>274</v>
      </c>
      <c r="C16" s="6"/>
      <c r="D16" s="6">
        <v>0</v>
      </c>
      <c r="E16" s="6">
        <v>0</v>
      </c>
      <c r="F16" s="6">
        <v>0</v>
      </c>
      <c r="G16" s="7">
        <v>1</v>
      </c>
      <c r="H16" s="6">
        <v>0</v>
      </c>
      <c r="I16" s="6">
        <v>0</v>
      </c>
      <c r="J16" s="6">
        <v>0</v>
      </c>
      <c r="K16" s="7">
        <v>1</v>
      </c>
    </row>
    <row r="17" spans="1:11">
      <c r="A17" s="10"/>
      <c r="B17" s="10" t="s">
        <v>275</v>
      </c>
      <c r="D17" s="2">
        <v>0</v>
      </c>
      <c r="E17" s="2">
        <v>0</v>
      </c>
      <c r="F17" s="2">
        <v>0</v>
      </c>
      <c r="G17" s="8">
        <v>50</v>
      </c>
      <c r="H17" s="2">
        <v>0</v>
      </c>
      <c r="I17" s="2">
        <v>0</v>
      </c>
      <c r="J17" s="2">
        <v>0</v>
      </c>
      <c r="K17" s="8">
        <v>10</v>
      </c>
    </row>
    <row r="18" spans="1:11">
      <c r="A18" s="10"/>
      <c r="B18" s="10" t="s">
        <v>276</v>
      </c>
      <c r="C18" s="6"/>
      <c r="D18" s="6">
        <v>0</v>
      </c>
      <c r="E18" s="6">
        <v>0</v>
      </c>
      <c r="F18" s="6">
        <v>0</v>
      </c>
      <c r="G18" s="7">
        <v>1</v>
      </c>
      <c r="H18" s="6">
        <v>0</v>
      </c>
      <c r="I18" s="6">
        <v>0</v>
      </c>
      <c r="J18" s="6">
        <v>0</v>
      </c>
      <c r="K18" s="7">
        <v>1</v>
      </c>
    </row>
  </sheetData>
  <mergeCells count="2">
    <mergeCell ref="A1:B1"/>
    <mergeCell ref="C1:J1"/>
  </mergeCells>
  <hyperlinks>
    <hyperlink ref="A2" location="DocumentMap!A45" display="&lt;&lt; Back to Document Map" xr:uid="{00000000-0004-0000-2C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30"/>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765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766</v>
      </c>
      <c r="B6" s="3" t="s">
        <v>767</v>
      </c>
      <c r="C6" s="5">
        <v>11745</v>
      </c>
    </row>
    <row r="7" spans="1:12">
      <c r="B7" s="2" t="s">
        <v>272</v>
      </c>
      <c r="C7" s="6"/>
      <c r="D7" s="6">
        <v>0</v>
      </c>
      <c r="E7" s="7">
        <v>3</v>
      </c>
      <c r="F7" s="7">
        <v>1</v>
      </c>
      <c r="G7" s="7">
        <v>9</v>
      </c>
      <c r="H7" s="7">
        <v>31</v>
      </c>
      <c r="I7" s="7">
        <v>77</v>
      </c>
      <c r="J7" s="7">
        <v>28</v>
      </c>
      <c r="K7" s="7">
        <v>149</v>
      </c>
      <c r="L7" s="2">
        <v>12</v>
      </c>
    </row>
    <row r="8" spans="1:12">
      <c r="B8" s="2" t="s">
        <v>273</v>
      </c>
      <c r="D8" s="2">
        <v>0</v>
      </c>
      <c r="E8" s="8">
        <v>25.5</v>
      </c>
      <c r="F8" s="8">
        <v>8.5</v>
      </c>
      <c r="G8" s="8">
        <v>76.599999999999994</v>
      </c>
      <c r="H8" s="8">
        <v>263.89999999999998</v>
      </c>
      <c r="I8" s="8">
        <v>655.6</v>
      </c>
      <c r="J8" s="8">
        <v>238.4</v>
      </c>
      <c r="K8" s="8">
        <v>1268.5999999999999</v>
      </c>
    </row>
    <row r="9" spans="1:12">
      <c r="B9" s="2" t="s">
        <v>274</v>
      </c>
      <c r="C9" s="6"/>
      <c r="D9" s="6">
        <v>0</v>
      </c>
      <c r="E9" s="6">
        <v>0</v>
      </c>
      <c r="F9" s="6">
        <v>0</v>
      </c>
      <c r="G9" s="7">
        <v>7</v>
      </c>
      <c r="H9" s="7">
        <v>5</v>
      </c>
      <c r="I9" s="7">
        <v>4</v>
      </c>
      <c r="J9" s="7">
        <v>6</v>
      </c>
      <c r="K9" s="7">
        <v>22</v>
      </c>
    </row>
    <row r="10" spans="1:12">
      <c r="B10" s="2" t="s">
        <v>275</v>
      </c>
      <c r="C10" s="6"/>
      <c r="D10" s="6">
        <v>0</v>
      </c>
      <c r="E10" s="6">
        <v>0</v>
      </c>
      <c r="F10" s="6">
        <v>0</v>
      </c>
      <c r="G10" s="9">
        <v>77.8</v>
      </c>
      <c r="H10" s="9">
        <v>16.100000000000001</v>
      </c>
      <c r="I10" s="9">
        <v>5.2</v>
      </c>
      <c r="J10" s="9">
        <v>21.4</v>
      </c>
      <c r="K10" s="9">
        <v>14.8</v>
      </c>
    </row>
    <row r="11" spans="1:12">
      <c r="B11" s="2" t="s">
        <v>276</v>
      </c>
      <c r="C11" s="6"/>
      <c r="D11" s="6">
        <v>0</v>
      </c>
      <c r="E11" s="6">
        <v>0</v>
      </c>
      <c r="F11" s="6">
        <v>0</v>
      </c>
      <c r="G11" s="7">
        <v>3</v>
      </c>
      <c r="H11" s="7">
        <v>7</v>
      </c>
      <c r="I11" s="7">
        <v>3</v>
      </c>
      <c r="J11" s="7">
        <v>6</v>
      </c>
      <c r="K11" s="7">
        <v>19</v>
      </c>
    </row>
    <row r="12" spans="1:12">
      <c r="A12" s="2" t="s">
        <v>768</v>
      </c>
      <c r="B12" s="3" t="s">
        <v>769</v>
      </c>
      <c r="C12" s="5">
        <v>3703</v>
      </c>
    </row>
    <row r="13" spans="1:12">
      <c r="B13" s="2" t="s">
        <v>272</v>
      </c>
      <c r="C13" s="6"/>
      <c r="D13" s="7">
        <v>3</v>
      </c>
      <c r="E13" s="7">
        <v>2</v>
      </c>
      <c r="F13" s="7">
        <v>4</v>
      </c>
      <c r="G13" s="7">
        <v>5</v>
      </c>
      <c r="H13" s="7">
        <v>7</v>
      </c>
      <c r="I13" s="7">
        <v>46</v>
      </c>
      <c r="J13" s="7">
        <v>4</v>
      </c>
      <c r="K13" s="7">
        <v>71</v>
      </c>
      <c r="L13" s="2">
        <v>12</v>
      </c>
    </row>
    <row r="14" spans="1:12">
      <c r="B14" s="2" t="s">
        <v>273</v>
      </c>
      <c r="D14" s="8">
        <v>81</v>
      </c>
      <c r="E14" s="8">
        <v>54</v>
      </c>
      <c r="F14" s="8">
        <v>108</v>
      </c>
      <c r="G14" s="8">
        <v>135</v>
      </c>
      <c r="H14" s="8">
        <v>189</v>
      </c>
      <c r="I14" s="8">
        <v>1242.2</v>
      </c>
      <c r="J14" s="8">
        <v>108</v>
      </c>
      <c r="K14" s="8">
        <v>1917.4</v>
      </c>
    </row>
    <row r="15" spans="1:12">
      <c r="B15" s="2" t="s">
        <v>274</v>
      </c>
      <c r="C15" s="6"/>
      <c r="D15" s="7">
        <v>3</v>
      </c>
      <c r="E15" s="6">
        <v>0</v>
      </c>
      <c r="F15" s="6">
        <v>0</v>
      </c>
      <c r="G15" s="7">
        <v>4</v>
      </c>
      <c r="H15" s="7">
        <v>1</v>
      </c>
      <c r="I15" s="7">
        <v>9</v>
      </c>
      <c r="J15" s="7">
        <v>1</v>
      </c>
      <c r="K15" s="7">
        <v>18</v>
      </c>
    </row>
    <row r="16" spans="1:12">
      <c r="B16" s="2" t="s">
        <v>275</v>
      </c>
      <c r="C16" s="6"/>
      <c r="D16" s="9">
        <v>100</v>
      </c>
      <c r="E16" s="6">
        <v>0</v>
      </c>
      <c r="F16" s="6">
        <v>0</v>
      </c>
      <c r="G16" s="9">
        <v>80</v>
      </c>
      <c r="H16" s="9">
        <v>14.3</v>
      </c>
      <c r="I16" s="9">
        <v>19.600000000000001</v>
      </c>
      <c r="J16" s="9">
        <v>25</v>
      </c>
      <c r="K16" s="9">
        <v>25.4</v>
      </c>
    </row>
    <row r="17" spans="1:12">
      <c r="B17" s="2" t="s">
        <v>276</v>
      </c>
      <c r="C17" s="6"/>
      <c r="D17" s="7">
        <v>5</v>
      </c>
      <c r="E17" s="6">
        <v>0</v>
      </c>
      <c r="F17" s="6">
        <v>0</v>
      </c>
      <c r="G17" s="7">
        <v>4</v>
      </c>
      <c r="H17" s="7">
        <v>1</v>
      </c>
      <c r="I17" s="7">
        <v>15</v>
      </c>
      <c r="J17" s="7">
        <v>1</v>
      </c>
      <c r="K17" s="7">
        <v>26</v>
      </c>
    </row>
    <row r="18" spans="1:12">
      <c r="A18" s="2" t="s">
        <v>770</v>
      </c>
      <c r="B18" s="3" t="s">
        <v>771</v>
      </c>
      <c r="C18" s="5">
        <v>2238</v>
      </c>
    </row>
    <row r="19" spans="1:12">
      <c r="B19" s="2" t="s">
        <v>272</v>
      </c>
      <c r="C19" s="6"/>
      <c r="D19" s="6">
        <v>0</v>
      </c>
      <c r="E19" s="7">
        <v>1</v>
      </c>
      <c r="F19" s="6">
        <v>0</v>
      </c>
      <c r="G19" s="7">
        <v>2</v>
      </c>
      <c r="H19" s="7">
        <v>7</v>
      </c>
      <c r="I19" s="7">
        <v>12</v>
      </c>
      <c r="J19" s="7">
        <v>1</v>
      </c>
      <c r="K19" s="7">
        <v>23</v>
      </c>
      <c r="L19" s="2">
        <v>12</v>
      </c>
    </row>
    <row r="20" spans="1:12">
      <c r="B20" s="2" t="s">
        <v>273</v>
      </c>
      <c r="D20" s="2">
        <v>0</v>
      </c>
      <c r="E20" s="8">
        <v>44.7</v>
      </c>
      <c r="F20" s="2">
        <v>0</v>
      </c>
      <c r="G20" s="8">
        <v>89.4</v>
      </c>
      <c r="H20" s="8">
        <v>312.8</v>
      </c>
      <c r="I20" s="8">
        <v>536.20000000000005</v>
      </c>
      <c r="J20" s="8">
        <v>44.7</v>
      </c>
      <c r="K20" s="8">
        <v>1027.7</v>
      </c>
    </row>
    <row r="21" spans="1:12">
      <c r="B21" s="2" t="s">
        <v>274</v>
      </c>
      <c r="C21" s="6"/>
      <c r="D21" s="6">
        <v>0</v>
      </c>
      <c r="E21" s="6">
        <v>0</v>
      </c>
      <c r="F21" s="6">
        <v>0</v>
      </c>
      <c r="G21" s="7">
        <v>1</v>
      </c>
      <c r="H21" s="7">
        <v>1</v>
      </c>
      <c r="I21" s="7">
        <v>1</v>
      </c>
      <c r="J21" s="6">
        <v>0</v>
      </c>
      <c r="K21" s="7">
        <v>3</v>
      </c>
    </row>
    <row r="22" spans="1:12">
      <c r="B22" s="2" t="s">
        <v>275</v>
      </c>
      <c r="C22" s="6"/>
      <c r="D22" s="6">
        <v>0</v>
      </c>
      <c r="E22" s="6">
        <v>0</v>
      </c>
      <c r="F22" s="6">
        <v>0</v>
      </c>
      <c r="G22" s="9">
        <v>50</v>
      </c>
      <c r="H22" s="9">
        <v>14.3</v>
      </c>
      <c r="I22" s="9">
        <v>8.3000000000000007</v>
      </c>
      <c r="J22" s="6">
        <v>0</v>
      </c>
      <c r="K22" s="9">
        <v>13</v>
      </c>
    </row>
    <row r="23" spans="1:12">
      <c r="B23" s="2" t="s">
        <v>276</v>
      </c>
      <c r="C23" s="6"/>
      <c r="D23" s="6">
        <v>0</v>
      </c>
      <c r="E23" s="6">
        <v>0</v>
      </c>
      <c r="F23" s="6">
        <v>0</v>
      </c>
      <c r="G23" s="7">
        <v>1</v>
      </c>
      <c r="H23" s="7">
        <v>1</v>
      </c>
      <c r="I23" s="7">
        <v>1</v>
      </c>
      <c r="J23" s="6">
        <v>0</v>
      </c>
      <c r="K23" s="7">
        <v>3</v>
      </c>
    </row>
    <row r="24" spans="1:12">
      <c r="A24" s="10"/>
      <c r="B24" s="10" t="s">
        <v>772</v>
      </c>
    </row>
    <row r="25" spans="1:12">
      <c r="A25" s="10" t="s">
        <v>280</v>
      </c>
      <c r="B25" s="10" t="s">
        <v>260</v>
      </c>
      <c r="C25" s="5">
        <v>17686</v>
      </c>
    </row>
    <row r="26" spans="1:12">
      <c r="A26" s="10"/>
      <c r="B26" s="10" t="s">
        <v>272</v>
      </c>
      <c r="C26" s="6"/>
      <c r="D26" s="7">
        <v>3</v>
      </c>
      <c r="E26" s="7">
        <v>6</v>
      </c>
      <c r="F26" s="7">
        <v>5</v>
      </c>
      <c r="G26" s="7">
        <v>16</v>
      </c>
      <c r="H26" s="7">
        <v>45</v>
      </c>
      <c r="I26" s="7">
        <v>135</v>
      </c>
      <c r="J26" s="7">
        <v>33</v>
      </c>
      <c r="K26" s="7">
        <v>243</v>
      </c>
    </row>
    <row r="27" spans="1:12">
      <c r="A27" s="10"/>
      <c r="B27" s="10" t="s">
        <v>273</v>
      </c>
      <c r="D27" s="8">
        <v>17</v>
      </c>
      <c r="E27" s="8">
        <v>33.9</v>
      </c>
      <c r="F27" s="8">
        <v>28.3</v>
      </c>
      <c r="G27" s="8">
        <v>90.5</v>
      </c>
      <c r="H27" s="8">
        <v>254.4</v>
      </c>
      <c r="I27" s="8">
        <v>763.3</v>
      </c>
      <c r="J27" s="8">
        <v>186.6</v>
      </c>
      <c r="K27" s="8">
        <v>1374</v>
      </c>
    </row>
    <row r="28" spans="1:12">
      <c r="A28" s="10"/>
      <c r="B28" s="10" t="s">
        <v>274</v>
      </c>
      <c r="C28" s="6"/>
      <c r="D28" s="7">
        <v>3</v>
      </c>
      <c r="E28" s="6">
        <v>0</v>
      </c>
      <c r="F28" s="6">
        <v>0</v>
      </c>
      <c r="G28" s="7">
        <v>12</v>
      </c>
      <c r="H28" s="7">
        <v>7</v>
      </c>
      <c r="I28" s="7">
        <v>14</v>
      </c>
      <c r="J28" s="7">
        <v>7</v>
      </c>
      <c r="K28" s="7">
        <v>43</v>
      </c>
    </row>
    <row r="29" spans="1:12">
      <c r="A29" s="10"/>
      <c r="B29" s="10" t="s">
        <v>275</v>
      </c>
      <c r="D29" s="8">
        <v>100</v>
      </c>
      <c r="E29" s="2">
        <v>0</v>
      </c>
      <c r="F29" s="2">
        <v>0</v>
      </c>
      <c r="G29" s="8">
        <v>75</v>
      </c>
      <c r="H29" s="8">
        <v>15.6</v>
      </c>
      <c r="I29" s="8">
        <v>10.4</v>
      </c>
      <c r="J29" s="8">
        <v>21.2</v>
      </c>
      <c r="K29" s="8">
        <v>17.7</v>
      </c>
    </row>
    <row r="30" spans="1:12">
      <c r="A30" s="10"/>
      <c r="B30" s="10" t="s">
        <v>276</v>
      </c>
      <c r="C30" s="6"/>
      <c r="D30" s="7">
        <v>5</v>
      </c>
      <c r="E30" s="6">
        <v>0</v>
      </c>
      <c r="F30" s="6">
        <v>0</v>
      </c>
      <c r="G30" s="7">
        <v>8</v>
      </c>
      <c r="H30" s="7">
        <v>9</v>
      </c>
      <c r="I30" s="7">
        <v>19</v>
      </c>
      <c r="J30" s="7">
        <v>7</v>
      </c>
      <c r="K30" s="7">
        <v>48</v>
      </c>
    </row>
  </sheetData>
  <mergeCells count="2">
    <mergeCell ref="A1:B1"/>
    <mergeCell ref="C1:J1"/>
  </mergeCells>
  <hyperlinks>
    <hyperlink ref="A2" location="DocumentMap!A46" display="&lt;&lt; Back to Document Map" xr:uid="{00000000-0004-0000-2D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4"/>
  <sheetViews>
    <sheetView workbookViewId="0">
      <selection sqref="A1:B1"/>
    </sheetView>
  </sheetViews>
  <sheetFormatPr defaultRowHeight="12"/>
  <cols>
    <col min="1" max="1" width="9.140625" style="2" customWidth="1"/>
    <col min="2" max="2" width="24.28515625" style="2" bestFit="1" customWidth="1"/>
    <col min="3" max="16384" width="9.140625" style="2"/>
  </cols>
  <sheetData>
    <row r="1" spans="1:12">
      <c r="A1" s="47" t="s">
        <v>254</v>
      </c>
      <c r="B1" s="47"/>
      <c r="C1" s="48" t="s">
        <v>255</v>
      </c>
      <c r="D1" s="48"/>
      <c r="E1" s="48"/>
      <c r="F1" s="48"/>
      <c r="G1" s="48"/>
      <c r="H1" s="48"/>
      <c r="I1" s="48"/>
      <c r="J1" s="48"/>
      <c r="K1" s="2" t="s">
        <v>256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270</v>
      </c>
      <c r="B6" s="3" t="s">
        <v>271</v>
      </c>
      <c r="C6" s="5">
        <v>1150</v>
      </c>
    </row>
    <row r="7" spans="1:12">
      <c r="B7" s="2" t="s">
        <v>272</v>
      </c>
      <c r="C7" s="6"/>
      <c r="D7" s="6">
        <v>0</v>
      </c>
      <c r="E7" s="6">
        <v>0</v>
      </c>
      <c r="F7" s="6">
        <v>0</v>
      </c>
      <c r="G7" s="7">
        <v>1</v>
      </c>
      <c r="H7" s="7">
        <v>1</v>
      </c>
      <c r="I7" s="7">
        <v>17</v>
      </c>
      <c r="J7" s="7">
        <v>1</v>
      </c>
      <c r="K7" s="7">
        <v>20</v>
      </c>
      <c r="L7" s="2">
        <v>12</v>
      </c>
    </row>
    <row r="8" spans="1:12">
      <c r="B8" s="2" t="s">
        <v>273</v>
      </c>
      <c r="D8" s="2">
        <v>0</v>
      </c>
      <c r="E8" s="2">
        <v>0</v>
      </c>
      <c r="F8" s="2">
        <v>0</v>
      </c>
      <c r="G8" s="8">
        <v>87</v>
      </c>
      <c r="H8" s="8">
        <v>87</v>
      </c>
      <c r="I8" s="8">
        <v>1478.3</v>
      </c>
      <c r="J8" s="8">
        <v>87</v>
      </c>
      <c r="K8" s="8">
        <v>1739.1</v>
      </c>
    </row>
    <row r="9" spans="1:12">
      <c r="B9" s="2" t="s">
        <v>274</v>
      </c>
      <c r="C9" s="6"/>
      <c r="D9" s="6">
        <v>0</v>
      </c>
      <c r="E9" s="6">
        <v>0</v>
      </c>
      <c r="F9" s="6">
        <v>0</v>
      </c>
      <c r="G9" s="6">
        <v>0</v>
      </c>
      <c r="H9" s="6">
        <v>0</v>
      </c>
      <c r="I9" s="7">
        <v>2</v>
      </c>
      <c r="J9" s="7">
        <v>1</v>
      </c>
      <c r="K9" s="7">
        <v>3</v>
      </c>
    </row>
    <row r="10" spans="1:12">
      <c r="B10" s="2" t="s">
        <v>275</v>
      </c>
      <c r="C10" s="6"/>
      <c r="D10" s="6">
        <v>0</v>
      </c>
      <c r="E10" s="6">
        <v>0</v>
      </c>
      <c r="F10" s="6">
        <v>0</v>
      </c>
      <c r="G10" s="6">
        <v>0</v>
      </c>
      <c r="H10" s="6">
        <v>0</v>
      </c>
      <c r="I10" s="9">
        <v>11.8</v>
      </c>
      <c r="J10" s="9">
        <v>100</v>
      </c>
      <c r="K10" s="9">
        <v>15</v>
      </c>
    </row>
    <row r="11" spans="1:12">
      <c r="B11" s="2" t="s">
        <v>276</v>
      </c>
      <c r="C11" s="6"/>
      <c r="D11" s="6">
        <v>0</v>
      </c>
      <c r="E11" s="6">
        <v>0</v>
      </c>
      <c r="F11" s="6">
        <v>0</v>
      </c>
      <c r="G11" s="6">
        <v>0</v>
      </c>
      <c r="H11" s="6">
        <v>0</v>
      </c>
      <c r="I11" s="7">
        <v>2</v>
      </c>
      <c r="J11" s="7">
        <v>1</v>
      </c>
      <c r="K11" s="7">
        <v>3</v>
      </c>
    </row>
    <row r="12" spans="1:12">
      <c r="A12" s="2" t="s">
        <v>277</v>
      </c>
      <c r="B12" s="3" t="s">
        <v>278</v>
      </c>
      <c r="C12" s="5">
        <v>17736</v>
      </c>
    </row>
    <row r="13" spans="1:12">
      <c r="B13" s="2" t="s">
        <v>272</v>
      </c>
      <c r="C13" s="6"/>
      <c r="D13" s="7">
        <v>1</v>
      </c>
      <c r="E13" s="7">
        <v>12</v>
      </c>
      <c r="F13" s="7">
        <v>6</v>
      </c>
      <c r="G13" s="7">
        <v>82</v>
      </c>
      <c r="H13" s="7">
        <v>96</v>
      </c>
      <c r="I13" s="7">
        <v>304</v>
      </c>
      <c r="J13" s="7">
        <v>36</v>
      </c>
      <c r="K13" s="7">
        <v>537</v>
      </c>
      <c r="L13" s="2">
        <v>12</v>
      </c>
    </row>
    <row r="14" spans="1:12">
      <c r="B14" s="2" t="s">
        <v>273</v>
      </c>
      <c r="D14" s="8">
        <v>5.6</v>
      </c>
      <c r="E14" s="8">
        <v>67.7</v>
      </c>
      <c r="F14" s="8">
        <v>33.799999999999997</v>
      </c>
      <c r="G14" s="8">
        <v>462.3</v>
      </c>
      <c r="H14" s="8">
        <v>541.29999999999995</v>
      </c>
      <c r="I14" s="8">
        <v>1714</v>
      </c>
      <c r="J14" s="8">
        <v>203</v>
      </c>
      <c r="K14" s="8">
        <v>3027.7</v>
      </c>
    </row>
    <row r="15" spans="1:12">
      <c r="B15" s="2" t="s">
        <v>274</v>
      </c>
      <c r="C15" s="6"/>
      <c r="D15" s="7">
        <v>1</v>
      </c>
      <c r="E15" s="7">
        <v>1</v>
      </c>
      <c r="F15" s="7">
        <v>1</v>
      </c>
      <c r="G15" s="7">
        <v>27</v>
      </c>
      <c r="H15" s="7">
        <v>5</v>
      </c>
      <c r="I15" s="7">
        <v>26</v>
      </c>
      <c r="J15" s="7">
        <v>5</v>
      </c>
      <c r="K15" s="7">
        <v>66</v>
      </c>
    </row>
    <row r="16" spans="1:12">
      <c r="B16" s="2" t="s">
        <v>275</v>
      </c>
      <c r="C16" s="6"/>
      <c r="D16" s="9">
        <v>100</v>
      </c>
      <c r="E16" s="9">
        <v>8.3000000000000007</v>
      </c>
      <c r="F16" s="9">
        <v>16.7</v>
      </c>
      <c r="G16" s="9">
        <v>32.9</v>
      </c>
      <c r="H16" s="9">
        <v>5.2</v>
      </c>
      <c r="I16" s="9">
        <v>8.6</v>
      </c>
      <c r="J16" s="9">
        <v>13.9</v>
      </c>
      <c r="K16" s="9">
        <v>12.3</v>
      </c>
    </row>
    <row r="17" spans="1:11">
      <c r="B17" s="2" t="s">
        <v>276</v>
      </c>
      <c r="C17" s="6"/>
      <c r="D17" s="7">
        <v>2</v>
      </c>
      <c r="E17" s="6">
        <v>0</v>
      </c>
      <c r="F17" s="7">
        <v>1</v>
      </c>
      <c r="G17" s="7">
        <v>19</v>
      </c>
      <c r="H17" s="7">
        <v>4</v>
      </c>
      <c r="I17" s="7">
        <v>25</v>
      </c>
      <c r="J17" s="7">
        <v>4</v>
      </c>
      <c r="K17" s="7">
        <v>55</v>
      </c>
    </row>
    <row r="18" spans="1:11">
      <c r="A18" s="10"/>
      <c r="B18" s="10" t="s">
        <v>279</v>
      </c>
    </row>
    <row r="19" spans="1:11">
      <c r="A19" s="10" t="s">
        <v>280</v>
      </c>
      <c r="B19" s="10" t="s">
        <v>260</v>
      </c>
      <c r="C19" s="5">
        <v>18886</v>
      </c>
    </row>
    <row r="20" spans="1:11">
      <c r="A20" s="10"/>
      <c r="B20" s="10" t="s">
        <v>272</v>
      </c>
      <c r="C20" s="6"/>
      <c r="D20" s="7">
        <v>1</v>
      </c>
      <c r="E20" s="7">
        <v>12</v>
      </c>
      <c r="F20" s="7">
        <v>6</v>
      </c>
      <c r="G20" s="7">
        <v>83</v>
      </c>
      <c r="H20" s="7">
        <v>97</v>
      </c>
      <c r="I20" s="7">
        <v>321</v>
      </c>
      <c r="J20" s="7">
        <v>37</v>
      </c>
      <c r="K20" s="7">
        <v>557</v>
      </c>
    </row>
    <row r="21" spans="1:11">
      <c r="A21" s="10"/>
      <c r="B21" s="10" t="s">
        <v>273</v>
      </c>
      <c r="D21" s="8">
        <v>5.3</v>
      </c>
      <c r="E21" s="8">
        <v>63.5</v>
      </c>
      <c r="F21" s="8">
        <v>31.8</v>
      </c>
      <c r="G21" s="8">
        <v>439.5</v>
      </c>
      <c r="H21" s="8">
        <v>513.6</v>
      </c>
      <c r="I21" s="8">
        <v>1699.7</v>
      </c>
      <c r="J21" s="8">
        <v>195.9</v>
      </c>
      <c r="K21" s="8">
        <v>2949.3</v>
      </c>
    </row>
    <row r="22" spans="1:11">
      <c r="A22" s="10"/>
      <c r="B22" s="10" t="s">
        <v>274</v>
      </c>
      <c r="C22" s="6"/>
      <c r="D22" s="7">
        <v>1</v>
      </c>
      <c r="E22" s="7">
        <v>1</v>
      </c>
      <c r="F22" s="7">
        <v>1</v>
      </c>
      <c r="G22" s="7">
        <v>27</v>
      </c>
      <c r="H22" s="7">
        <v>5</v>
      </c>
      <c r="I22" s="7">
        <v>28</v>
      </c>
      <c r="J22" s="7">
        <v>6</v>
      </c>
      <c r="K22" s="7">
        <v>69</v>
      </c>
    </row>
    <row r="23" spans="1:11">
      <c r="A23" s="10"/>
      <c r="B23" s="10" t="s">
        <v>275</v>
      </c>
      <c r="D23" s="8">
        <v>100</v>
      </c>
      <c r="E23" s="8">
        <v>8.3000000000000007</v>
      </c>
      <c r="F23" s="8">
        <v>16.7</v>
      </c>
      <c r="G23" s="8">
        <v>32.5</v>
      </c>
      <c r="H23" s="8">
        <v>5.2</v>
      </c>
      <c r="I23" s="8">
        <v>8.6999999999999993</v>
      </c>
      <c r="J23" s="8">
        <v>16.2</v>
      </c>
      <c r="K23" s="8">
        <v>12.4</v>
      </c>
    </row>
    <row r="24" spans="1:11">
      <c r="A24" s="10"/>
      <c r="B24" s="10" t="s">
        <v>276</v>
      </c>
      <c r="C24" s="6"/>
      <c r="D24" s="7">
        <v>2</v>
      </c>
      <c r="E24" s="6">
        <v>0</v>
      </c>
      <c r="F24" s="7">
        <v>1</v>
      </c>
      <c r="G24" s="7">
        <v>19</v>
      </c>
      <c r="H24" s="7">
        <v>4</v>
      </c>
      <c r="I24" s="7">
        <v>27</v>
      </c>
      <c r="J24" s="7">
        <v>5</v>
      </c>
      <c r="K24" s="7">
        <v>58</v>
      </c>
    </row>
  </sheetData>
  <mergeCells count="2">
    <mergeCell ref="A1:B1"/>
    <mergeCell ref="C1:J1"/>
  </mergeCells>
  <hyperlinks>
    <hyperlink ref="A2" location="DocumentMap!A2" display="&lt;&lt; Back to Document Map" xr:uid="{00000000-0004-0000-01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36"/>
  <sheetViews>
    <sheetView workbookViewId="0">
      <selection sqref="A1:B1"/>
    </sheetView>
  </sheetViews>
  <sheetFormatPr defaultRowHeight="12"/>
  <cols>
    <col min="1" max="1" width="9.140625" style="2" customWidth="1"/>
    <col min="2" max="2" width="22.140625" style="2" bestFit="1" customWidth="1"/>
    <col min="3" max="16384" width="9.140625" style="2"/>
  </cols>
  <sheetData>
    <row r="1" spans="1:12">
      <c r="A1" s="47" t="s">
        <v>254</v>
      </c>
      <c r="B1" s="47"/>
      <c r="C1" s="48" t="s">
        <v>255</v>
      </c>
      <c r="D1" s="48"/>
      <c r="E1" s="48"/>
      <c r="F1" s="48"/>
      <c r="G1" s="48"/>
      <c r="H1" s="48"/>
      <c r="I1" s="48"/>
      <c r="J1" s="48"/>
      <c r="K1" s="2" t="s">
        <v>773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774</v>
      </c>
      <c r="B6" s="3" t="s">
        <v>775</v>
      </c>
      <c r="C6" s="5">
        <v>5593</v>
      </c>
    </row>
    <row r="7" spans="1:12">
      <c r="B7" s="2" t="s">
        <v>272</v>
      </c>
      <c r="C7" s="6"/>
      <c r="D7" s="6">
        <v>0</v>
      </c>
      <c r="E7" s="7">
        <v>3</v>
      </c>
      <c r="F7" s="6">
        <v>0</v>
      </c>
      <c r="G7" s="7">
        <v>6</v>
      </c>
      <c r="H7" s="7">
        <v>12</v>
      </c>
      <c r="I7" s="7">
        <v>110</v>
      </c>
      <c r="J7" s="7">
        <v>9</v>
      </c>
      <c r="K7" s="7">
        <v>140</v>
      </c>
      <c r="L7" s="2">
        <v>12</v>
      </c>
    </row>
    <row r="8" spans="1:12">
      <c r="B8" s="2" t="s">
        <v>273</v>
      </c>
      <c r="D8" s="2">
        <v>0</v>
      </c>
      <c r="E8" s="8">
        <v>53.6</v>
      </c>
      <c r="F8" s="2">
        <v>0</v>
      </c>
      <c r="G8" s="8">
        <v>107.3</v>
      </c>
      <c r="H8" s="8">
        <v>214.6</v>
      </c>
      <c r="I8" s="8">
        <v>1966.7</v>
      </c>
      <c r="J8" s="8">
        <v>160.9</v>
      </c>
      <c r="K8" s="8">
        <v>2503.1</v>
      </c>
    </row>
    <row r="9" spans="1:12">
      <c r="B9" s="2" t="s">
        <v>274</v>
      </c>
      <c r="C9" s="6"/>
      <c r="D9" s="6">
        <v>0</v>
      </c>
      <c r="E9" s="6">
        <v>0</v>
      </c>
      <c r="F9" s="6">
        <v>0</v>
      </c>
      <c r="G9" s="7">
        <v>4</v>
      </c>
      <c r="H9" s="6">
        <v>0</v>
      </c>
      <c r="I9" s="7">
        <v>15</v>
      </c>
      <c r="J9" s="7">
        <v>6</v>
      </c>
      <c r="K9" s="7">
        <v>25</v>
      </c>
    </row>
    <row r="10" spans="1:12">
      <c r="B10" s="2" t="s">
        <v>275</v>
      </c>
      <c r="C10" s="6"/>
      <c r="D10" s="6">
        <v>0</v>
      </c>
      <c r="E10" s="6">
        <v>0</v>
      </c>
      <c r="F10" s="6">
        <v>0</v>
      </c>
      <c r="G10" s="9">
        <v>66.7</v>
      </c>
      <c r="H10" s="6">
        <v>0</v>
      </c>
      <c r="I10" s="9">
        <v>13.6</v>
      </c>
      <c r="J10" s="9">
        <v>66.7</v>
      </c>
      <c r="K10" s="9">
        <v>17.899999999999999</v>
      </c>
    </row>
    <row r="11" spans="1:12">
      <c r="B11" s="2" t="s">
        <v>276</v>
      </c>
      <c r="C11" s="6"/>
      <c r="D11" s="6">
        <v>0</v>
      </c>
      <c r="E11" s="6">
        <v>0</v>
      </c>
      <c r="F11" s="6">
        <v>0</v>
      </c>
      <c r="G11" s="7">
        <v>4</v>
      </c>
      <c r="H11" s="6">
        <v>0</v>
      </c>
      <c r="I11" s="7">
        <v>15</v>
      </c>
      <c r="J11" s="7">
        <v>6</v>
      </c>
      <c r="K11" s="7">
        <v>25</v>
      </c>
    </row>
    <row r="12" spans="1:12">
      <c r="A12" s="2" t="s">
        <v>776</v>
      </c>
      <c r="B12" s="3" t="s">
        <v>777</v>
      </c>
      <c r="C12" s="5">
        <v>74645</v>
      </c>
    </row>
    <row r="13" spans="1:12">
      <c r="B13" s="2" t="s">
        <v>272</v>
      </c>
      <c r="C13" s="6"/>
      <c r="D13" s="6">
        <v>0</v>
      </c>
      <c r="E13" s="7">
        <v>31</v>
      </c>
      <c r="F13" s="7">
        <v>6</v>
      </c>
      <c r="G13" s="7">
        <v>54</v>
      </c>
      <c r="H13" s="7">
        <v>149</v>
      </c>
      <c r="I13" s="7">
        <v>351</v>
      </c>
      <c r="J13" s="7">
        <v>104</v>
      </c>
      <c r="K13" s="7">
        <v>695</v>
      </c>
      <c r="L13" s="2">
        <v>12</v>
      </c>
    </row>
    <row r="14" spans="1:12">
      <c r="B14" s="2" t="s">
        <v>273</v>
      </c>
      <c r="D14" s="2">
        <v>0</v>
      </c>
      <c r="E14" s="8">
        <v>41.5</v>
      </c>
      <c r="F14" s="8">
        <v>8</v>
      </c>
      <c r="G14" s="8">
        <v>72.3</v>
      </c>
      <c r="H14" s="8">
        <v>199.6</v>
      </c>
      <c r="I14" s="8">
        <v>470.2</v>
      </c>
      <c r="J14" s="8">
        <v>139.30000000000001</v>
      </c>
      <c r="K14" s="8">
        <v>931.1</v>
      </c>
    </row>
    <row r="15" spans="1:12">
      <c r="B15" s="2" t="s">
        <v>274</v>
      </c>
      <c r="C15" s="6"/>
      <c r="D15" s="6">
        <v>0</v>
      </c>
      <c r="E15" s="7">
        <v>2</v>
      </c>
      <c r="F15" s="7">
        <v>2</v>
      </c>
      <c r="G15" s="7">
        <v>14</v>
      </c>
      <c r="H15" s="7">
        <v>5</v>
      </c>
      <c r="I15" s="7">
        <v>9</v>
      </c>
      <c r="J15" s="7">
        <v>17</v>
      </c>
      <c r="K15" s="7">
        <v>49</v>
      </c>
    </row>
    <row r="16" spans="1:12">
      <c r="B16" s="2" t="s">
        <v>275</v>
      </c>
      <c r="C16" s="6"/>
      <c r="D16" s="6">
        <v>0</v>
      </c>
      <c r="E16" s="9">
        <v>6.5</v>
      </c>
      <c r="F16" s="9">
        <v>33.299999999999997</v>
      </c>
      <c r="G16" s="9">
        <v>25.9</v>
      </c>
      <c r="H16" s="9">
        <v>3.4</v>
      </c>
      <c r="I16" s="9">
        <v>2.6</v>
      </c>
      <c r="J16" s="9">
        <v>16.3</v>
      </c>
      <c r="K16" s="9">
        <v>7.1</v>
      </c>
    </row>
    <row r="17" spans="1:12">
      <c r="B17" s="2" t="s">
        <v>276</v>
      </c>
      <c r="C17" s="6"/>
      <c r="D17" s="6">
        <v>0</v>
      </c>
      <c r="E17" s="7">
        <v>1</v>
      </c>
      <c r="F17" s="7">
        <v>1</v>
      </c>
      <c r="G17" s="7">
        <v>13</v>
      </c>
      <c r="H17" s="7">
        <v>6</v>
      </c>
      <c r="I17" s="7">
        <v>9</v>
      </c>
      <c r="J17" s="7">
        <v>8</v>
      </c>
      <c r="K17" s="7">
        <v>38</v>
      </c>
    </row>
    <row r="18" spans="1:12">
      <c r="A18" s="2" t="s">
        <v>778</v>
      </c>
      <c r="B18" s="3" t="s">
        <v>779</v>
      </c>
      <c r="C18" s="5">
        <v>4379</v>
      </c>
    </row>
    <row r="19" spans="1:12">
      <c r="B19" s="2" t="s">
        <v>272</v>
      </c>
      <c r="C19" s="6"/>
      <c r="D19" s="6">
        <v>0</v>
      </c>
      <c r="E19" s="7">
        <v>2</v>
      </c>
      <c r="F19" s="6">
        <v>0</v>
      </c>
      <c r="G19" s="6">
        <v>0</v>
      </c>
      <c r="H19" s="7">
        <v>3</v>
      </c>
      <c r="I19" s="7">
        <v>24</v>
      </c>
      <c r="J19" s="7">
        <v>4</v>
      </c>
      <c r="K19" s="7">
        <v>33</v>
      </c>
      <c r="L19" s="2">
        <v>12</v>
      </c>
    </row>
    <row r="20" spans="1:12">
      <c r="B20" s="2" t="s">
        <v>273</v>
      </c>
      <c r="D20" s="2">
        <v>0</v>
      </c>
      <c r="E20" s="8">
        <v>45.7</v>
      </c>
      <c r="F20" s="2">
        <v>0</v>
      </c>
      <c r="G20" s="2">
        <v>0</v>
      </c>
      <c r="H20" s="8">
        <v>68.5</v>
      </c>
      <c r="I20" s="8">
        <v>548.1</v>
      </c>
      <c r="J20" s="8">
        <v>91.3</v>
      </c>
      <c r="K20" s="8">
        <v>753.6</v>
      </c>
    </row>
    <row r="21" spans="1:12">
      <c r="B21" s="2" t="s">
        <v>274</v>
      </c>
      <c r="C21" s="6"/>
      <c r="D21" s="6">
        <v>0</v>
      </c>
      <c r="E21" s="6">
        <v>0</v>
      </c>
      <c r="F21" s="6">
        <v>0</v>
      </c>
      <c r="G21" s="6">
        <v>0</v>
      </c>
      <c r="H21" s="6">
        <v>0</v>
      </c>
      <c r="I21" s="7">
        <v>6</v>
      </c>
      <c r="J21" s="7">
        <v>2</v>
      </c>
      <c r="K21" s="7">
        <v>8</v>
      </c>
    </row>
    <row r="22" spans="1:12">
      <c r="B22" s="2" t="s">
        <v>275</v>
      </c>
      <c r="C22" s="6"/>
      <c r="D22" s="6">
        <v>0</v>
      </c>
      <c r="E22" s="6">
        <v>0</v>
      </c>
      <c r="F22" s="6">
        <v>0</v>
      </c>
      <c r="G22" s="6">
        <v>0</v>
      </c>
      <c r="H22" s="6">
        <v>0</v>
      </c>
      <c r="I22" s="9">
        <v>25</v>
      </c>
      <c r="J22" s="9">
        <v>50</v>
      </c>
      <c r="K22" s="9">
        <v>24.2</v>
      </c>
    </row>
    <row r="23" spans="1:12">
      <c r="B23" s="2" t="s">
        <v>276</v>
      </c>
      <c r="C23" s="6"/>
      <c r="D23" s="6">
        <v>0</v>
      </c>
      <c r="E23" s="6">
        <v>0</v>
      </c>
      <c r="F23" s="6">
        <v>0</v>
      </c>
      <c r="G23" s="6">
        <v>0</v>
      </c>
      <c r="H23" s="6">
        <v>0</v>
      </c>
      <c r="I23" s="7">
        <v>5</v>
      </c>
      <c r="J23" s="7">
        <v>2</v>
      </c>
      <c r="K23" s="7">
        <v>7</v>
      </c>
    </row>
    <row r="24" spans="1:12">
      <c r="A24" s="2" t="s">
        <v>780</v>
      </c>
      <c r="B24" s="3" t="s">
        <v>781</v>
      </c>
      <c r="C24" s="5">
        <v>100427</v>
      </c>
    </row>
    <row r="25" spans="1:12">
      <c r="B25" s="2" t="s">
        <v>272</v>
      </c>
      <c r="C25" s="6"/>
      <c r="D25" s="7">
        <v>1</v>
      </c>
      <c r="E25" s="7">
        <v>16</v>
      </c>
      <c r="F25" s="7">
        <v>31</v>
      </c>
      <c r="G25" s="7">
        <v>197</v>
      </c>
      <c r="H25" s="7">
        <v>184</v>
      </c>
      <c r="I25" s="7">
        <v>882</v>
      </c>
      <c r="J25" s="7">
        <v>160</v>
      </c>
      <c r="K25" s="7">
        <v>1471</v>
      </c>
      <c r="L25" s="2">
        <v>12</v>
      </c>
    </row>
    <row r="26" spans="1:12">
      <c r="B26" s="2" t="s">
        <v>273</v>
      </c>
      <c r="D26" s="8">
        <v>1</v>
      </c>
      <c r="E26" s="8">
        <v>15.9</v>
      </c>
      <c r="F26" s="8">
        <v>30.9</v>
      </c>
      <c r="G26" s="8">
        <v>196.2</v>
      </c>
      <c r="H26" s="8">
        <v>183.2</v>
      </c>
      <c r="I26" s="8">
        <v>878.2</v>
      </c>
      <c r="J26" s="8">
        <v>159.30000000000001</v>
      </c>
      <c r="K26" s="8">
        <v>1464.7</v>
      </c>
    </row>
    <row r="27" spans="1:12">
      <c r="B27" s="2" t="s">
        <v>274</v>
      </c>
      <c r="C27" s="6"/>
      <c r="D27" s="7">
        <v>1</v>
      </c>
      <c r="E27" s="7">
        <v>3</v>
      </c>
      <c r="F27" s="7">
        <v>5</v>
      </c>
      <c r="G27" s="7">
        <v>84</v>
      </c>
      <c r="H27" s="7">
        <v>17</v>
      </c>
      <c r="I27" s="7">
        <v>76</v>
      </c>
      <c r="J27" s="7">
        <v>17</v>
      </c>
      <c r="K27" s="7">
        <v>203</v>
      </c>
    </row>
    <row r="28" spans="1:12">
      <c r="B28" s="2" t="s">
        <v>275</v>
      </c>
      <c r="C28" s="6"/>
      <c r="D28" s="9">
        <v>100</v>
      </c>
      <c r="E28" s="9">
        <v>18.8</v>
      </c>
      <c r="F28" s="9">
        <v>16.100000000000001</v>
      </c>
      <c r="G28" s="9">
        <v>42.6</v>
      </c>
      <c r="H28" s="9">
        <v>9.1999999999999993</v>
      </c>
      <c r="I28" s="9">
        <v>8.6</v>
      </c>
      <c r="J28" s="9">
        <v>10.6</v>
      </c>
      <c r="K28" s="9">
        <v>13.8</v>
      </c>
    </row>
    <row r="29" spans="1:12">
      <c r="B29" s="2" t="s">
        <v>276</v>
      </c>
      <c r="C29" s="6"/>
      <c r="D29" s="7">
        <v>1</v>
      </c>
      <c r="E29" s="7">
        <v>3</v>
      </c>
      <c r="F29" s="7">
        <v>5</v>
      </c>
      <c r="G29" s="7">
        <v>68</v>
      </c>
      <c r="H29" s="7">
        <v>27</v>
      </c>
      <c r="I29" s="7">
        <v>80</v>
      </c>
      <c r="J29" s="7">
        <v>14</v>
      </c>
      <c r="K29" s="7">
        <v>198</v>
      </c>
    </row>
    <row r="30" spans="1:12">
      <c r="A30" s="10"/>
      <c r="B30" s="10" t="s">
        <v>782</v>
      </c>
    </row>
    <row r="31" spans="1:12">
      <c r="A31" s="10" t="s">
        <v>280</v>
      </c>
      <c r="B31" s="10" t="s">
        <v>260</v>
      </c>
      <c r="C31" s="5">
        <v>185044</v>
      </c>
    </row>
    <row r="32" spans="1:12">
      <c r="A32" s="10"/>
      <c r="B32" s="10" t="s">
        <v>272</v>
      </c>
      <c r="C32" s="6"/>
      <c r="D32" s="7">
        <v>1</v>
      </c>
      <c r="E32" s="7">
        <v>52</v>
      </c>
      <c r="F32" s="7">
        <v>37</v>
      </c>
      <c r="G32" s="7">
        <v>257</v>
      </c>
      <c r="H32" s="7">
        <v>348</v>
      </c>
      <c r="I32" s="7">
        <v>1367</v>
      </c>
      <c r="J32" s="7">
        <v>277</v>
      </c>
      <c r="K32" s="7">
        <v>2339</v>
      </c>
    </row>
    <row r="33" spans="1:11">
      <c r="A33" s="10"/>
      <c r="B33" s="10" t="s">
        <v>273</v>
      </c>
      <c r="D33" s="8">
        <v>0.5</v>
      </c>
      <c r="E33" s="8">
        <v>28.1</v>
      </c>
      <c r="F33" s="8">
        <v>20</v>
      </c>
      <c r="G33" s="8">
        <v>138.9</v>
      </c>
      <c r="H33" s="8">
        <v>188.1</v>
      </c>
      <c r="I33" s="8">
        <v>738.7</v>
      </c>
      <c r="J33" s="8">
        <v>149.69999999999999</v>
      </c>
      <c r="K33" s="8">
        <v>1264</v>
      </c>
    </row>
    <row r="34" spans="1:11">
      <c r="A34" s="10"/>
      <c r="B34" s="10" t="s">
        <v>274</v>
      </c>
      <c r="C34" s="6"/>
      <c r="D34" s="7">
        <v>1</v>
      </c>
      <c r="E34" s="7">
        <v>5</v>
      </c>
      <c r="F34" s="7">
        <v>7</v>
      </c>
      <c r="G34" s="7">
        <v>102</v>
      </c>
      <c r="H34" s="7">
        <v>22</v>
      </c>
      <c r="I34" s="7">
        <v>106</v>
      </c>
      <c r="J34" s="7">
        <v>42</v>
      </c>
      <c r="K34" s="7">
        <v>285</v>
      </c>
    </row>
    <row r="35" spans="1:11">
      <c r="A35" s="10"/>
      <c r="B35" s="10" t="s">
        <v>275</v>
      </c>
      <c r="D35" s="8">
        <v>100</v>
      </c>
      <c r="E35" s="8">
        <v>9.6</v>
      </c>
      <c r="F35" s="8">
        <v>18.899999999999999</v>
      </c>
      <c r="G35" s="8">
        <v>39.700000000000003</v>
      </c>
      <c r="H35" s="8">
        <v>6.3</v>
      </c>
      <c r="I35" s="8">
        <v>7.8</v>
      </c>
      <c r="J35" s="8">
        <v>15.2</v>
      </c>
      <c r="K35" s="8">
        <v>12.2</v>
      </c>
    </row>
    <row r="36" spans="1:11">
      <c r="A36" s="10"/>
      <c r="B36" s="10" t="s">
        <v>276</v>
      </c>
      <c r="C36" s="6"/>
      <c r="D36" s="7">
        <v>1</v>
      </c>
      <c r="E36" s="7">
        <v>4</v>
      </c>
      <c r="F36" s="7">
        <v>6</v>
      </c>
      <c r="G36" s="7">
        <v>85</v>
      </c>
      <c r="H36" s="7">
        <v>33</v>
      </c>
      <c r="I36" s="7">
        <v>109</v>
      </c>
      <c r="J36" s="7">
        <v>30</v>
      </c>
      <c r="K36" s="7">
        <v>268</v>
      </c>
    </row>
  </sheetData>
  <mergeCells count="2">
    <mergeCell ref="A1:B1"/>
    <mergeCell ref="C1:J1"/>
  </mergeCells>
  <hyperlinks>
    <hyperlink ref="A2" location="DocumentMap!A47" display="&lt;&lt; Back to Document Map" xr:uid="{00000000-0004-0000-2E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0"/>
  <sheetViews>
    <sheetView workbookViewId="0">
      <selection sqref="A1:B1"/>
    </sheetView>
  </sheetViews>
  <sheetFormatPr defaultRowHeight="12"/>
  <cols>
    <col min="1" max="1" width="9.140625" style="2" customWidth="1"/>
    <col min="2" max="2" width="25" style="2" bestFit="1" customWidth="1"/>
    <col min="3" max="16384" width="9.140625" style="2"/>
  </cols>
  <sheetData>
    <row r="1" spans="1:12">
      <c r="A1" s="47" t="s">
        <v>254</v>
      </c>
      <c r="B1" s="47"/>
      <c r="C1" s="48" t="s">
        <v>255</v>
      </c>
      <c r="D1" s="48"/>
      <c r="E1" s="48"/>
      <c r="F1" s="48"/>
      <c r="G1" s="48"/>
      <c r="H1" s="48"/>
      <c r="I1" s="48"/>
      <c r="J1" s="48"/>
      <c r="K1" s="2" t="s">
        <v>783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784</v>
      </c>
      <c r="B6" s="3" t="s">
        <v>785</v>
      </c>
      <c r="C6" s="5">
        <v>7192</v>
      </c>
    </row>
    <row r="7" spans="1:12">
      <c r="B7" s="2" t="s">
        <v>272</v>
      </c>
      <c r="C7" s="6"/>
      <c r="D7" s="6">
        <v>0</v>
      </c>
      <c r="E7" s="7">
        <v>5</v>
      </c>
      <c r="F7" s="7">
        <v>2</v>
      </c>
      <c r="G7" s="7">
        <v>7</v>
      </c>
      <c r="H7" s="7">
        <v>10</v>
      </c>
      <c r="I7" s="7">
        <v>48</v>
      </c>
      <c r="J7" s="7">
        <v>5</v>
      </c>
      <c r="K7" s="7">
        <v>77</v>
      </c>
      <c r="L7" s="2">
        <v>12</v>
      </c>
    </row>
    <row r="8" spans="1:12">
      <c r="B8" s="2" t="s">
        <v>273</v>
      </c>
      <c r="D8" s="2">
        <v>0</v>
      </c>
      <c r="E8" s="8">
        <v>69.5</v>
      </c>
      <c r="F8" s="8">
        <v>27.8</v>
      </c>
      <c r="G8" s="8">
        <v>97.3</v>
      </c>
      <c r="H8" s="8">
        <v>139</v>
      </c>
      <c r="I8" s="8">
        <v>667.4</v>
      </c>
      <c r="J8" s="8">
        <v>69.5</v>
      </c>
      <c r="K8" s="8">
        <v>1070.5999999999999</v>
      </c>
    </row>
    <row r="9" spans="1:12">
      <c r="B9" s="2" t="s">
        <v>274</v>
      </c>
      <c r="C9" s="6"/>
      <c r="D9" s="6">
        <v>0</v>
      </c>
      <c r="E9" s="7">
        <v>3</v>
      </c>
      <c r="F9" s="7">
        <v>2</v>
      </c>
      <c r="G9" s="7">
        <v>7</v>
      </c>
      <c r="H9" s="7">
        <v>4</v>
      </c>
      <c r="I9" s="7">
        <v>6</v>
      </c>
      <c r="J9" s="7">
        <v>3</v>
      </c>
      <c r="K9" s="7">
        <v>25</v>
      </c>
    </row>
    <row r="10" spans="1:12">
      <c r="B10" s="2" t="s">
        <v>275</v>
      </c>
      <c r="C10" s="6"/>
      <c r="D10" s="6">
        <v>0</v>
      </c>
      <c r="E10" s="9">
        <v>60</v>
      </c>
      <c r="F10" s="9">
        <v>100</v>
      </c>
      <c r="G10" s="9">
        <v>100</v>
      </c>
      <c r="H10" s="9">
        <v>40</v>
      </c>
      <c r="I10" s="9">
        <v>12.5</v>
      </c>
      <c r="J10" s="9">
        <v>60</v>
      </c>
      <c r="K10" s="9">
        <v>32.5</v>
      </c>
    </row>
    <row r="11" spans="1:12">
      <c r="B11" s="2" t="s">
        <v>276</v>
      </c>
      <c r="C11" s="6"/>
      <c r="D11" s="6">
        <v>0</v>
      </c>
      <c r="E11" s="6">
        <v>0</v>
      </c>
      <c r="F11" s="7">
        <v>2</v>
      </c>
      <c r="G11" s="7">
        <v>2</v>
      </c>
      <c r="H11" s="7">
        <v>7</v>
      </c>
      <c r="I11" s="7">
        <v>1</v>
      </c>
      <c r="J11" s="7">
        <v>2</v>
      </c>
      <c r="K11" s="7">
        <v>14</v>
      </c>
    </row>
    <row r="12" spans="1:12">
      <c r="A12" s="2" t="s">
        <v>786</v>
      </c>
      <c r="B12" s="3" t="s">
        <v>787</v>
      </c>
      <c r="C12" s="5">
        <v>4209</v>
      </c>
    </row>
    <row r="13" spans="1:12">
      <c r="B13" s="2" t="s">
        <v>272</v>
      </c>
      <c r="C13" s="6"/>
      <c r="D13" s="7">
        <v>1</v>
      </c>
      <c r="E13" s="7">
        <v>4</v>
      </c>
      <c r="F13" s="6">
        <v>0</v>
      </c>
      <c r="G13" s="7">
        <v>8</v>
      </c>
      <c r="H13" s="7">
        <v>16</v>
      </c>
      <c r="I13" s="7">
        <v>55</v>
      </c>
      <c r="J13" s="7">
        <v>7</v>
      </c>
      <c r="K13" s="7">
        <v>91</v>
      </c>
      <c r="L13" s="2">
        <v>12</v>
      </c>
    </row>
    <row r="14" spans="1:12">
      <c r="B14" s="2" t="s">
        <v>273</v>
      </c>
      <c r="D14" s="8">
        <v>23.8</v>
      </c>
      <c r="E14" s="8">
        <v>95</v>
      </c>
      <c r="F14" s="2">
        <v>0</v>
      </c>
      <c r="G14" s="8">
        <v>190.1</v>
      </c>
      <c r="H14" s="8">
        <v>380.1</v>
      </c>
      <c r="I14" s="8">
        <v>1306.7</v>
      </c>
      <c r="J14" s="8">
        <v>166.3</v>
      </c>
      <c r="K14" s="8">
        <v>2162</v>
      </c>
    </row>
    <row r="15" spans="1:12">
      <c r="B15" s="2" t="s">
        <v>274</v>
      </c>
      <c r="C15" s="6"/>
      <c r="D15" s="6">
        <v>0</v>
      </c>
      <c r="E15" s="6">
        <v>0</v>
      </c>
      <c r="F15" s="6">
        <v>0</v>
      </c>
      <c r="G15" s="7">
        <v>3</v>
      </c>
      <c r="H15" s="7">
        <v>1</v>
      </c>
      <c r="I15" s="7">
        <v>5</v>
      </c>
      <c r="J15" s="7">
        <v>2</v>
      </c>
      <c r="K15" s="7">
        <v>11</v>
      </c>
    </row>
    <row r="16" spans="1:12">
      <c r="B16" s="2" t="s">
        <v>275</v>
      </c>
      <c r="C16" s="6"/>
      <c r="D16" s="6">
        <v>0</v>
      </c>
      <c r="E16" s="6">
        <v>0</v>
      </c>
      <c r="F16" s="6">
        <v>0</v>
      </c>
      <c r="G16" s="9">
        <v>37.5</v>
      </c>
      <c r="H16" s="9">
        <v>6.3</v>
      </c>
      <c r="I16" s="9">
        <v>9.1</v>
      </c>
      <c r="J16" s="9">
        <v>28.6</v>
      </c>
      <c r="K16" s="9">
        <v>12.1</v>
      </c>
    </row>
    <row r="17" spans="1:12">
      <c r="B17" s="2" t="s">
        <v>276</v>
      </c>
      <c r="C17" s="6"/>
      <c r="D17" s="7">
        <v>2</v>
      </c>
      <c r="E17" s="7">
        <v>1</v>
      </c>
      <c r="F17" s="6">
        <v>0</v>
      </c>
      <c r="G17" s="7">
        <v>3</v>
      </c>
      <c r="H17" s="7">
        <v>1</v>
      </c>
      <c r="I17" s="7">
        <v>4</v>
      </c>
      <c r="J17" s="7">
        <v>1</v>
      </c>
      <c r="K17" s="7">
        <v>12</v>
      </c>
    </row>
    <row r="18" spans="1:12">
      <c r="A18" s="2" t="s">
        <v>788</v>
      </c>
      <c r="B18" s="3" t="s">
        <v>789</v>
      </c>
      <c r="C18" s="5">
        <v>2192</v>
      </c>
    </row>
    <row r="19" spans="1:12">
      <c r="B19" s="2" t="s">
        <v>272</v>
      </c>
      <c r="C19" s="6"/>
      <c r="D19" s="6">
        <v>0</v>
      </c>
      <c r="E19" s="6">
        <v>0</v>
      </c>
      <c r="F19" s="6">
        <v>0</v>
      </c>
      <c r="G19" s="7">
        <v>2</v>
      </c>
      <c r="H19" s="7">
        <v>6</v>
      </c>
      <c r="I19" s="7">
        <v>4</v>
      </c>
      <c r="J19" s="7">
        <v>2</v>
      </c>
      <c r="K19" s="7">
        <v>14</v>
      </c>
      <c r="L19" s="2">
        <v>4</v>
      </c>
    </row>
    <row r="20" spans="1:12">
      <c r="B20" s="2" t="s">
        <v>273</v>
      </c>
      <c r="D20" s="2">
        <v>0</v>
      </c>
      <c r="E20" s="2">
        <v>0</v>
      </c>
      <c r="F20" s="2">
        <v>0</v>
      </c>
      <c r="G20" s="8">
        <v>91.2</v>
      </c>
      <c r="H20" s="8">
        <v>273.7</v>
      </c>
      <c r="I20" s="8">
        <v>182.5</v>
      </c>
      <c r="J20" s="8">
        <v>91.2</v>
      </c>
      <c r="K20" s="8">
        <v>638.70000000000005</v>
      </c>
    </row>
    <row r="21" spans="1:12">
      <c r="B21" s="2" t="s">
        <v>274</v>
      </c>
      <c r="C21" s="6"/>
      <c r="D21" s="6">
        <v>0</v>
      </c>
      <c r="E21" s="6">
        <v>0</v>
      </c>
      <c r="F21" s="6">
        <v>0</v>
      </c>
      <c r="G21" s="7">
        <v>1</v>
      </c>
      <c r="H21" s="6">
        <v>0</v>
      </c>
      <c r="I21" s="6">
        <v>0</v>
      </c>
      <c r="J21" s="6">
        <v>0</v>
      </c>
      <c r="K21" s="7">
        <v>1</v>
      </c>
    </row>
    <row r="22" spans="1:12">
      <c r="B22" s="2" t="s">
        <v>275</v>
      </c>
      <c r="C22" s="6"/>
      <c r="D22" s="6">
        <v>0</v>
      </c>
      <c r="E22" s="6">
        <v>0</v>
      </c>
      <c r="F22" s="6">
        <v>0</v>
      </c>
      <c r="G22" s="9">
        <v>50</v>
      </c>
      <c r="H22" s="6">
        <v>0</v>
      </c>
      <c r="I22" s="6">
        <v>0</v>
      </c>
      <c r="J22" s="6">
        <v>0</v>
      </c>
      <c r="K22" s="9">
        <v>7.1</v>
      </c>
    </row>
    <row r="23" spans="1:12">
      <c r="B23" s="2" t="s">
        <v>276</v>
      </c>
      <c r="C23" s="6"/>
      <c r="D23" s="6">
        <v>0</v>
      </c>
      <c r="E23" s="6">
        <v>0</v>
      </c>
      <c r="F23" s="6">
        <v>0</v>
      </c>
      <c r="G23" s="7">
        <v>1</v>
      </c>
      <c r="H23" s="6">
        <v>0</v>
      </c>
      <c r="I23" s="6">
        <v>0</v>
      </c>
      <c r="J23" s="6">
        <v>0</v>
      </c>
      <c r="K23" s="7">
        <v>1</v>
      </c>
    </row>
    <row r="24" spans="1:12">
      <c r="A24" s="10"/>
      <c r="B24" s="10" t="s">
        <v>790</v>
      </c>
    </row>
    <row r="25" spans="1:12">
      <c r="A25" s="10" t="s">
        <v>280</v>
      </c>
      <c r="B25" s="10" t="s">
        <v>260</v>
      </c>
      <c r="C25" s="5">
        <v>13593</v>
      </c>
    </row>
    <row r="26" spans="1:12">
      <c r="A26" s="10"/>
      <c r="B26" s="10" t="s">
        <v>272</v>
      </c>
      <c r="C26" s="6"/>
      <c r="D26" s="7">
        <v>1</v>
      </c>
      <c r="E26" s="7">
        <v>9</v>
      </c>
      <c r="F26" s="7">
        <v>2</v>
      </c>
      <c r="G26" s="7">
        <v>17</v>
      </c>
      <c r="H26" s="7">
        <v>32</v>
      </c>
      <c r="I26" s="7">
        <v>107</v>
      </c>
      <c r="J26" s="7">
        <v>14</v>
      </c>
      <c r="K26" s="7">
        <v>182</v>
      </c>
    </row>
    <row r="27" spans="1:12">
      <c r="A27" s="10"/>
      <c r="B27" s="10" t="s">
        <v>273</v>
      </c>
      <c r="D27" s="8">
        <v>7.4</v>
      </c>
      <c r="E27" s="8">
        <v>66.2</v>
      </c>
      <c r="F27" s="8">
        <v>14.7</v>
      </c>
      <c r="G27" s="8">
        <v>125.1</v>
      </c>
      <c r="H27" s="8">
        <v>235.4</v>
      </c>
      <c r="I27" s="8">
        <v>787.2</v>
      </c>
      <c r="J27" s="8">
        <v>103</v>
      </c>
      <c r="K27" s="8">
        <v>1338.9</v>
      </c>
    </row>
    <row r="28" spans="1:12">
      <c r="A28" s="10"/>
      <c r="B28" s="10" t="s">
        <v>274</v>
      </c>
      <c r="C28" s="6"/>
      <c r="D28" s="6">
        <v>0</v>
      </c>
      <c r="E28" s="7">
        <v>3</v>
      </c>
      <c r="F28" s="7">
        <v>2</v>
      </c>
      <c r="G28" s="7">
        <v>11</v>
      </c>
      <c r="H28" s="7">
        <v>5</v>
      </c>
      <c r="I28" s="7">
        <v>11</v>
      </c>
      <c r="J28" s="7">
        <v>5</v>
      </c>
      <c r="K28" s="7">
        <v>37</v>
      </c>
    </row>
    <row r="29" spans="1:12">
      <c r="A29" s="10"/>
      <c r="B29" s="10" t="s">
        <v>275</v>
      </c>
      <c r="D29" s="2">
        <v>0</v>
      </c>
      <c r="E29" s="8">
        <v>33.299999999999997</v>
      </c>
      <c r="F29" s="8">
        <v>100</v>
      </c>
      <c r="G29" s="8">
        <v>64.7</v>
      </c>
      <c r="H29" s="8">
        <v>15.6</v>
      </c>
      <c r="I29" s="8">
        <v>10.3</v>
      </c>
      <c r="J29" s="8">
        <v>35.700000000000003</v>
      </c>
      <c r="K29" s="8">
        <v>20.3</v>
      </c>
    </row>
    <row r="30" spans="1:12">
      <c r="A30" s="10"/>
      <c r="B30" s="10" t="s">
        <v>276</v>
      </c>
      <c r="C30" s="6"/>
      <c r="D30" s="7">
        <v>2</v>
      </c>
      <c r="E30" s="7">
        <v>1</v>
      </c>
      <c r="F30" s="7">
        <v>2</v>
      </c>
      <c r="G30" s="7">
        <v>6</v>
      </c>
      <c r="H30" s="7">
        <v>8</v>
      </c>
      <c r="I30" s="7">
        <v>5</v>
      </c>
      <c r="J30" s="7">
        <v>3</v>
      </c>
      <c r="K30" s="7">
        <v>27</v>
      </c>
    </row>
  </sheetData>
  <mergeCells count="2">
    <mergeCell ref="A1:B1"/>
    <mergeCell ref="C1:J1"/>
  </mergeCells>
  <hyperlinks>
    <hyperlink ref="A2" location="DocumentMap!A48" display="&lt;&lt; Back to Document Map" xr:uid="{00000000-0004-0000-2F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791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792</v>
      </c>
      <c r="B6" s="3" t="s">
        <v>793</v>
      </c>
      <c r="C6" s="5">
        <v>2717</v>
      </c>
    </row>
    <row r="7" spans="1:12">
      <c r="B7" s="2" t="s">
        <v>272</v>
      </c>
      <c r="C7" s="6"/>
      <c r="D7" s="6">
        <v>0</v>
      </c>
      <c r="E7" s="6">
        <v>0</v>
      </c>
      <c r="F7" s="6">
        <v>0</v>
      </c>
      <c r="G7" s="7">
        <v>5</v>
      </c>
      <c r="H7" s="7">
        <v>2</v>
      </c>
      <c r="I7" s="7">
        <v>1</v>
      </c>
      <c r="J7" s="6">
        <v>0</v>
      </c>
      <c r="K7" s="7">
        <v>8</v>
      </c>
      <c r="L7" s="2">
        <v>11</v>
      </c>
    </row>
    <row r="8" spans="1:12">
      <c r="B8" s="2" t="s">
        <v>273</v>
      </c>
      <c r="D8" s="2">
        <v>0</v>
      </c>
      <c r="E8" s="2">
        <v>0</v>
      </c>
      <c r="F8" s="2">
        <v>0</v>
      </c>
      <c r="G8" s="8">
        <v>184</v>
      </c>
      <c r="H8" s="8">
        <v>73.599999999999994</v>
      </c>
      <c r="I8" s="8">
        <v>36.799999999999997</v>
      </c>
      <c r="J8" s="2">
        <v>0</v>
      </c>
      <c r="K8" s="8">
        <v>294.39999999999998</v>
      </c>
    </row>
    <row r="9" spans="1:12">
      <c r="B9" s="2" t="s">
        <v>274</v>
      </c>
      <c r="C9" s="6"/>
      <c r="D9" s="6">
        <v>0</v>
      </c>
      <c r="E9" s="6">
        <v>0</v>
      </c>
      <c r="F9" s="6">
        <v>0</v>
      </c>
      <c r="G9" s="7">
        <v>4</v>
      </c>
      <c r="H9" s="6">
        <v>0</v>
      </c>
      <c r="I9" s="6">
        <v>0</v>
      </c>
      <c r="J9" s="6">
        <v>0</v>
      </c>
      <c r="K9" s="7">
        <v>4</v>
      </c>
    </row>
    <row r="10" spans="1:12">
      <c r="B10" s="2" t="s">
        <v>275</v>
      </c>
      <c r="C10" s="6"/>
      <c r="D10" s="6">
        <v>0</v>
      </c>
      <c r="E10" s="6">
        <v>0</v>
      </c>
      <c r="F10" s="6">
        <v>0</v>
      </c>
      <c r="G10" s="9">
        <v>80</v>
      </c>
      <c r="H10" s="6">
        <v>0</v>
      </c>
      <c r="I10" s="6">
        <v>0</v>
      </c>
      <c r="J10" s="6">
        <v>0</v>
      </c>
      <c r="K10" s="9">
        <v>50</v>
      </c>
    </row>
    <row r="11" spans="1:12">
      <c r="B11" s="2" t="s">
        <v>276</v>
      </c>
      <c r="C11" s="6"/>
      <c r="D11" s="6">
        <v>0</v>
      </c>
      <c r="E11" s="6">
        <v>0</v>
      </c>
      <c r="F11" s="6">
        <v>0</v>
      </c>
      <c r="G11" s="7">
        <v>3</v>
      </c>
      <c r="H11" s="6">
        <v>0</v>
      </c>
      <c r="I11" s="6">
        <v>0</v>
      </c>
      <c r="J11" s="6">
        <v>0</v>
      </c>
      <c r="K11" s="7">
        <v>3</v>
      </c>
    </row>
    <row r="12" spans="1:12">
      <c r="A12" s="10"/>
      <c r="B12" s="10" t="s">
        <v>794</v>
      </c>
    </row>
    <row r="13" spans="1:12">
      <c r="A13" s="10" t="s">
        <v>280</v>
      </c>
      <c r="B13" s="10" t="s">
        <v>260</v>
      </c>
      <c r="C13" s="5">
        <v>2717</v>
      </c>
    </row>
    <row r="14" spans="1:12">
      <c r="A14" s="10"/>
      <c r="B14" s="10" t="s">
        <v>272</v>
      </c>
      <c r="C14" s="6"/>
      <c r="D14" s="6">
        <v>0</v>
      </c>
      <c r="E14" s="6">
        <v>0</v>
      </c>
      <c r="F14" s="6">
        <v>0</v>
      </c>
      <c r="G14" s="7">
        <v>5</v>
      </c>
      <c r="H14" s="7">
        <v>2</v>
      </c>
      <c r="I14" s="7">
        <v>1</v>
      </c>
      <c r="J14" s="6">
        <v>0</v>
      </c>
      <c r="K14" s="7">
        <v>8</v>
      </c>
    </row>
    <row r="15" spans="1:12">
      <c r="A15" s="10"/>
      <c r="B15" s="10" t="s">
        <v>273</v>
      </c>
      <c r="D15" s="2">
        <v>0</v>
      </c>
      <c r="E15" s="2">
        <v>0</v>
      </c>
      <c r="F15" s="2">
        <v>0</v>
      </c>
      <c r="G15" s="8">
        <v>184</v>
      </c>
      <c r="H15" s="8">
        <v>73.599999999999994</v>
      </c>
      <c r="I15" s="8">
        <v>36.799999999999997</v>
      </c>
      <c r="J15" s="2">
        <v>0</v>
      </c>
      <c r="K15" s="8">
        <v>294.39999999999998</v>
      </c>
    </row>
    <row r="16" spans="1:12">
      <c r="A16" s="10"/>
      <c r="B16" s="10" t="s">
        <v>274</v>
      </c>
      <c r="C16" s="6"/>
      <c r="D16" s="6">
        <v>0</v>
      </c>
      <c r="E16" s="6">
        <v>0</v>
      </c>
      <c r="F16" s="6">
        <v>0</v>
      </c>
      <c r="G16" s="7">
        <v>4</v>
      </c>
      <c r="H16" s="6">
        <v>0</v>
      </c>
      <c r="I16" s="6">
        <v>0</v>
      </c>
      <c r="J16" s="6">
        <v>0</v>
      </c>
      <c r="K16" s="7">
        <v>4</v>
      </c>
    </row>
    <row r="17" spans="1:11">
      <c r="A17" s="10"/>
      <c r="B17" s="10" t="s">
        <v>275</v>
      </c>
      <c r="D17" s="2">
        <v>0</v>
      </c>
      <c r="E17" s="2">
        <v>0</v>
      </c>
      <c r="F17" s="2">
        <v>0</v>
      </c>
      <c r="G17" s="8">
        <v>80</v>
      </c>
      <c r="H17" s="2">
        <v>0</v>
      </c>
      <c r="I17" s="2">
        <v>0</v>
      </c>
      <c r="J17" s="2">
        <v>0</v>
      </c>
      <c r="K17" s="8">
        <v>50</v>
      </c>
    </row>
    <row r="18" spans="1:11">
      <c r="A18" s="10"/>
      <c r="B18" s="10" t="s">
        <v>276</v>
      </c>
      <c r="C18" s="6"/>
      <c r="D18" s="6">
        <v>0</v>
      </c>
      <c r="E18" s="6">
        <v>0</v>
      </c>
      <c r="F18" s="6">
        <v>0</v>
      </c>
      <c r="G18" s="7">
        <v>3</v>
      </c>
      <c r="H18" s="6">
        <v>0</v>
      </c>
      <c r="I18" s="6">
        <v>0</v>
      </c>
      <c r="J18" s="6">
        <v>0</v>
      </c>
      <c r="K18" s="7">
        <v>3</v>
      </c>
    </row>
  </sheetData>
  <mergeCells count="2">
    <mergeCell ref="A1:B1"/>
    <mergeCell ref="C1:J1"/>
  </mergeCells>
  <hyperlinks>
    <hyperlink ref="A2" location="DocumentMap!A49" display="&lt;&lt; Back to Document Map" xr:uid="{00000000-0004-0000-30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24"/>
  <sheetViews>
    <sheetView workbookViewId="0">
      <selection sqref="A1:B1"/>
    </sheetView>
  </sheetViews>
  <sheetFormatPr defaultRowHeight="12"/>
  <cols>
    <col min="1" max="1" width="9.140625" style="2" customWidth="1"/>
    <col min="2" max="2" width="22" style="2" bestFit="1" customWidth="1"/>
    <col min="3" max="16384" width="9.140625" style="2"/>
  </cols>
  <sheetData>
    <row r="1" spans="1:12">
      <c r="A1" s="47" t="s">
        <v>254</v>
      </c>
      <c r="B1" s="47"/>
      <c r="C1" s="48" t="s">
        <v>255</v>
      </c>
      <c r="D1" s="48"/>
      <c r="E1" s="48"/>
      <c r="F1" s="48"/>
      <c r="G1" s="48"/>
      <c r="H1" s="48"/>
      <c r="I1" s="48"/>
      <c r="J1" s="48"/>
      <c r="K1" s="2" t="s">
        <v>795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796</v>
      </c>
      <c r="B6" s="3" t="s">
        <v>797</v>
      </c>
      <c r="C6" s="5">
        <v>23166</v>
      </c>
    </row>
    <row r="7" spans="1:12">
      <c r="B7" s="2" t="s">
        <v>272</v>
      </c>
      <c r="C7" s="6"/>
      <c r="D7" s="6">
        <v>0</v>
      </c>
      <c r="E7" s="7">
        <v>16</v>
      </c>
      <c r="F7" s="7">
        <v>2</v>
      </c>
      <c r="G7" s="7">
        <v>34</v>
      </c>
      <c r="H7" s="7">
        <v>53</v>
      </c>
      <c r="I7" s="7">
        <v>66</v>
      </c>
      <c r="J7" s="7">
        <v>13</v>
      </c>
      <c r="K7" s="7">
        <v>184</v>
      </c>
      <c r="L7" s="2">
        <v>12</v>
      </c>
    </row>
    <row r="8" spans="1:12">
      <c r="B8" s="2" t="s">
        <v>273</v>
      </c>
      <c r="D8" s="2">
        <v>0</v>
      </c>
      <c r="E8" s="8">
        <v>69.099999999999994</v>
      </c>
      <c r="F8" s="8">
        <v>8.6</v>
      </c>
      <c r="G8" s="8">
        <v>146.80000000000001</v>
      </c>
      <c r="H8" s="8">
        <v>228.8</v>
      </c>
      <c r="I8" s="8">
        <v>284.89999999999998</v>
      </c>
      <c r="J8" s="8">
        <v>56.1</v>
      </c>
      <c r="K8" s="8">
        <v>794.3</v>
      </c>
    </row>
    <row r="9" spans="1:12">
      <c r="B9" s="2" t="s">
        <v>274</v>
      </c>
      <c r="C9" s="6"/>
      <c r="D9" s="6">
        <v>0</v>
      </c>
      <c r="E9" s="6">
        <v>0</v>
      </c>
      <c r="F9" s="7">
        <v>1</v>
      </c>
      <c r="G9" s="7">
        <v>26</v>
      </c>
      <c r="H9" s="7">
        <v>4</v>
      </c>
      <c r="I9" s="7">
        <v>1</v>
      </c>
      <c r="J9" s="7">
        <v>1</v>
      </c>
      <c r="K9" s="7">
        <v>33</v>
      </c>
    </row>
    <row r="10" spans="1:12">
      <c r="B10" s="2" t="s">
        <v>275</v>
      </c>
      <c r="C10" s="6"/>
      <c r="D10" s="6">
        <v>0</v>
      </c>
      <c r="E10" s="6">
        <v>0</v>
      </c>
      <c r="F10" s="9">
        <v>50</v>
      </c>
      <c r="G10" s="9">
        <v>76.5</v>
      </c>
      <c r="H10" s="9">
        <v>7.5</v>
      </c>
      <c r="I10" s="9">
        <v>1.5</v>
      </c>
      <c r="J10" s="9">
        <v>7.7</v>
      </c>
      <c r="K10" s="9">
        <v>17.899999999999999</v>
      </c>
    </row>
    <row r="11" spans="1:12">
      <c r="B11" s="2" t="s">
        <v>276</v>
      </c>
      <c r="C11" s="6"/>
      <c r="D11" s="6">
        <v>0</v>
      </c>
      <c r="E11" s="7">
        <v>1</v>
      </c>
      <c r="F11" s="7">
        <v>1</v>
      </c>
      <c r="G11" s="7">
        <v>14</v>
      </c>
      <c r="H11" s="7">
        <v>4</v>
      </c>
      <c r="I11" s="7">
        <v>1</v>
      </c>
      <c r="J11" s="7">
        <v>2</v>
      </c>
      <c r="K11" s="7">
        <v>23</v>
      </c>
    </row>
    <row r="12" spans="1:12">
      <c r="A12" s="2" t="s">
        <v>798</v>
      </c>
      <c r="B12" s="3" t="s">
        <v>799</v>
      </c>
      <c r="C12" s="5">
        <v>16967</v>
      </c>
    </row>
    <row r="13" spans="1:12">
      <c r="B13" s="2" t="s">
        <v>272</v>
      </c>
      <c r="C13" s="6"/>
      <c r="D13" s="6">
        <v>0</v>
      </c>
      <c r="E13" s="7">
        <v>7</v>
      </c>
      <c r="F13" s="7">
        <v>6</v>
      </c>
      <c r="G13" s="7">
        <v>54</v>
      </c>
      <c r="H13" s="7">
        <v>64</v>
      </c>
      <c r="I13" s="7">
        <v>315</v>
      </c>
      <c r="J13" s="7">
        <v>45</v>
      </c>
      <c r="K13" s="7">
        <v>491</v>
      </c>
      <c r="L13" s="2">
        <v>12</v>
      </c>
    </row>
    <row r="14" spans="1:12">
      <c r="B14" s="2" t="s">
        <v>273</v>
      </c>
      <c r="D14" s="2">
        <v>0</v>
      </c>
      <c r="E14" s="8">
        <v>41.3</v>
      </c>
      <c r="F14" s="8">
        <v>35.4</v>
      </c>
      <c r="G14" s="8">
        <v>318.3</v>
      </c>
      <c r="H14" s="8">
        <v>377.2</v>
      </c>
      <c r="I14" s="8">
        <v>1856.5</v>
      </c>
      <c r="J14" s="8">
        <v>265.2</v>
      </c>
      <c r="K14" s="8">
        <v>2893.9</v>
      </c>
    </row>
    <row r="15" spans="1:12">
      <c r="B15" s="2" t="s">
        <v>274</v>
      </c>
      <c r="C15" s="6"/>
      <c r="D15" s="6">
        <v>0</v>
      </c>
      <c r="E15" s="7">
        <v>2</v>
      </c>
      <c r="F15" s="7">
        <v>4</v>
      </c>
      <c r="G15" s="7">
        <v>19</v>
      </c>
      <c r="H15" s="7">
        <v>8</v>
      </c>
      <c r="I15" s="7">
        <v>58</v>
      </c>
      <c r="J15" s="7">
        <v>2</v>
      </c>
      <c r="K15" s="7">
        <v>93</v>
      </c>
    </row>
    <row r="16" spans="1:12">
      <c r="B16" s="2" t="s">
        <v>275</v>
      </c>
      <c r="C16" s="6"/>
      <c r="D16" s="6">
        <v>0</v>
      </c>
      <c r="E16" s="9">
        <v>28.6</v>
      </c>
      <c r="F16" s="9">
        <v>66.7</v>
      </c>
      <c r="G16" s="9">
        <v>35.200000000000003</v>
      </c>
      <c r="H16" s="9">
        <v>12.5</v>
      </c>
      <c r="I16" s="9">
        <v>18.399999999999999</v>
      </c>
      <c r="J16" s="9">
        <v>4.4000000000000004</v>
      </c>
      <c r="K16" s="9">
        <v>18.899999999999999</v>
      </c>
    </row>
    <row r="17" spans="1:11">
      <c r="B17" s="2" t="s">
        <v>276</v>
      </c>
      <c r="C17" s="6"/>
      <c r="D17" s="6">
        <v>0</v>
      </c>
      <c r="E17" s="7">
        <v>4</v>
      </c>
      <c r="F17" s="7">
        <v>8</v>
      </c>
      <c r="G17" s="7">
        <v>17</v>
      </c>
      <c r="H17" s="7">
        <v>9</v>
      </c>
      <c r="I17" s="7">
        <v>65</v>
      </c>
      <c r="J17" s="7">
        <v>2</v>
      </c>
      <c r="K17" s="7">
        <v>105</v>
      </c>
    </row>
    <row r="18" spans="1:11">
      <c r="A18" s="10"/>
      <c r="B18" s="10" t="s">
        <v>800</v>
      </c>
    </row>
    <row r="19" spans="1:11">
      <c r="A19" s="10" t="s">
        <v>280</v>
      </c>
      <c r="B19" s="10" t="s">
        <v>260</v>
      </c>
      <c r="C19" s="5">
        <v>40133</v>
      </c>
    </row>
    <row r="20" spans="1:11">
      <c r="A20" s="10"/>
      <c r="B20" s="10" t="s">
        <v>272</v>
      </c>
      <c r="C20" s="6"/>
      <c r="D20" s="6">
        <v>0</v>
      </c>
      <c r="E20" s="7">
        <v>23</v>
      </c>
      <c r="F20" s="7">
        <v>8</v>
      </c>
      <c r="G20" s="7">
        <v>88</v>
      </c>
      <c r="H20" s="7">
        <v>117</v>
      </c>
      <c r="I20" s="7">
        <v>381</v>
      </c>
      <c r="J20" s="7">
        <v>58</v>
      </c>
      <c r="K20" s="7">
        <v>675</v>
      </c>
    </row>
    <row r="21" spans="1:11">
      <c r="A21" s="10"/>
      <c r="B21" s="10" t="s">
        <v>273</v>
      </c>
      <c r="D21" s="2">
        <v>0</v>
      </c>
      <c r="E21" s="8">
        <v>57.3</v>
      </c>
      <c r="F21" s="8">
        <v>19.899999999999999</v>
      </c>
      <c r="G21" s="8">
        <v>219.3</v>
      </c>
      <c r="H21" s="8">
        <v>291.5</v>
      </c>
      <c r="I21" s="8">
        <v>949.3</v>
      </c>
      <c r="J21" s="8">
        <v>144.5</v>
      </c>
      <c r="K21" s="8">
        <v>1681.9</v>
      </c>
    </row>
    <row r="22" spans="1:11">
      <c r="A22" s="10"/>
      <c r="B22" s="10" t="s">
        <v>274</v>
      </c>
      <c r="C22" s="6"/>
      <c r="D22" s="6">
        <v>0</v>
      </c>
      <c r="E22" s="7">
        <v>2</v>
      </c>
      <c r="F22" s="7">
        <v>5</v>
      </c>
      <c r="G22" s="7">
        <v>45</v>
      </c>
      <c r="H22" s="7">
        <v>12</v>
      </c>
      <c r="I22" s="7">
        <v>59</v>
      </c>
      <c r="J22" s="7">
        <v>3</v>
      </c>
      <c r="K22" s="7">
        <v>126</v>
      </c>
    </row>
    <row r="23" spans="1:11">
      <c r="A23" s="10"/>
      <c r="B23" s="10" t="s">
        <v>275</v>
      </c>
      <c r="D23" s="2">
        <v>0</v>
      </c>
      <c r="E23" s="8">
        <v>8.6999999999999993</v>
      </c>
      <c r="F23" s="8">
        <v>62.5</v>
      </c>
      <c r="G23" s="8">
        <v>51.1</v>
      </c>
      <c r="H23" s="8">
        <v>10.3</v>
      </c>
      <c r="I23" s="8">
        <v>15.5</v>
      </c>
      <c r="J23" s="8">
        <v>5.2</v>
      </c>
      <c r="K23" s="8">
        <v>18.7</v>
      </c>
    </row>
    <row r="24" spans="1:11">
      <c r="A24" s="10"/>
      <c r="B24" s="10" t="s">
        <v>276</v>
      </c>
      <c r="C24" s="6"/>
      <c r="D24" s="6">
        <v>0</v>
      </c>
      <c r="E24" s="7">
        <v>5</v>
      </c>
      <c r="F24" s="7">
        <v>9</v>
      </c>
      <c r="G24" s="7">
        <v>31</v>
      </c>
      <c r="H24" s="7">
        <v>13</v>
      </c>
      <c r="I24" s="7">
        <v>66</v>
      </c>
      <c r="J24" s="7">
        <v>4</v>
      </c>
      <c r="K24" s="7">
        <v>128</v>
      </c>
    </row>
  </sheetData>
  <mergeCells count="2">
    <mergeCell ref="A1:B1"/>
    <mergeCell ref="C1:J1"/>
  </mergeCells>
  <hyperlinks>
    <hyperlink ref="A2" location="DocumentMap!A50" display="&lt;&lt; Back to Document Map" xr:uid="{00000000-0004-0000-31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30"/>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801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802</v>
      </c>
      <c r="B6" s="3" t="s">
        <v>803</v>
      </c>
      <c r="C6" s="5">
        <v>33613</v>
      </c>
    </row>
    <row r="7" spans="1:12">
      <c r="B7" s="2" t="s">
        <v>272</v>
      </c>
      <c r="C7" s="6"/>
      <c r="D7" s="6">
        <v>0</v>
      </c>
      <c r="E7" s="7">
        <v>29</v>
      </c>
      <c r="F7" s="7">
        <v>11</v>
      </c>
      <c r="G7" s="7">
        <v>86</v>
      </c>
      <c r="H7" s="7">
        <v>114</v>
      </c>
      <c r="I7" s="7">
        <v>468</v>
      </c>
      <c r="J7" s="7">
        <v>42</v>
      </c>
      <c r="K7" s="7">
        <v>750</v>
      </c>
      <c r="L7" s="2">
        <v>12</v>
      </c>
    </row>
    <row r="8" spans="1:12">
      <c r="B8" s="2" t="s">
        <v>273</v>
      </c>
      <c r="D8" s="2">
        <v>0</v>
      </c>
      <c r="E8" s="8">
        <v>86.3</v>
      </c>
      <c r="F8" s="8">
        <v>32.700000000000003</v>
      </c>
      <c r="G8" s="8">
        <v>255.9</v>
      </c>
      <c r="H8" s="8">
        <v>339.2</v>
      </c>
      <c r="I8" s="8">
        <v>1392.3</v>
      </c>
      <c r="J8" s="8">
        <v>125</v>
      </c>
      <c r="K8" s="8">
        <v>2231.3000000000002</v>
      </c>
    </row>
    <row r="9" spans="1:12">
      <c r="B9" s="2" t="s">
        <v>274</v>
      </c>
      <c r="C9" s="6"/>
      <c r="D9" s="6">
        <v>0</v>
      </c>
      <c r="E9" s="7">
        <v>5</v>
      </c>
      <c r="F9" s="7">
        <v>7</v>
      </c>
      <c r="G9" s="7">
        <v>54</v>
      </c>
      <c r="H9" s="7">
        <v>23</v>
      </c>
      <c r="I9" s="7">
        <v>106</v>
      </c>
      <c r="J9" s="7">
        <v>18</v>
      </c>
      <c r="K9" s="7">
        <v>213</v>
      </c>
    </row>
    <row r="10" spans="1:12">
      <c r="B10" s="2" t="s">
        <v>275</v>
      </c>
      <c r="C10" s="6"/>
      <c r="D10" s="6">
        <v>0</v>
      </c>
      <c r="E10" s="9">
        <v>17.2</v>
      </c>
      <c r="F10" s="9">
        <v>63.6</v>
      </c>
      <c r="G10" s="9">
        <v>62.8</v>
      </c>
      <c r="H10" s="9">
        <v>20.2</v>
      </c>
      <c r="I10" s="9">
        <v>22.6</v>
      </c>
      <c r="J10" s="9">
        <v>42.9</v>
      </c>
      <c r="K10" s="9">
        <v>28.4</v>
      </c>
    </row>
    <row r="11" spans="1:12">
      <c r="B11" s="2" t="s">
        <v>276</v>
      </c>
      <c r="C11" s="6"/>
      <c r="D11" s="6">
        <v>0</v>
      </c>
      <c r="E11" s="7">
        <v>4</v>
      </c>
      <c r="F11" s="7">
        <v>6</v>
      </c>
      <c r="G11" s="7">
        <v>39</v>
      </c>
      <c r="H11" s="7">
        <v>17</v>
      </c>
      <c r="I11" s="7">
        <v>101</v>
      </c>
      <c r="J11" s="7">
        <v>14</v>
      </c>
      <c r="K11" s="7">
        <v>181</v>
      </c>
    </row>
    <row r="12" spans="1:12">
      <c r="A12" s="2" t="s">
        <v>804</v>
      </c>
      <c r="B12" s="3" t="s">
        <v>805</v>
      </c>
      <c r="C12" s="5">
        <v>30620</v>
      </c>
    </row>
    <row r="13" spans="1:12">
      <c r="B13" s="2" t="s">
        <v>272</v>
      </c>
      <c r="C13" s="6"/>
      <c r="D13" s="6">
        <v>0</v>
      </c>
      <c r="E13" s="7">
        <v>6</v>
      </c>
      <c r="F13" s="6">
        <v>0</v>
      </c>
      <c r="G13" s="7">
        <v>7</v>
      </c>
      <c r="H13" s="7">
        <v>19</v>
      </c>
      <c r="I13" s="7">
        <v>36</v>
      </c>
      <c r="J13" s="7">
        <v>14</v>
      </c>
      <c r="K13" s="7">
        <v>82</v>
      </c>
      <c r="L13" s="2">
        <v>12</v>
      </c>
    </row>
    <row r="14" spans="1:12">
      <c r="B14" s="2" t="s">
        <v>273</v>
      </c>
      <c r="D14" s="2">
        <v>0</v>
      </c>
      <c r="E14" s="8">
        <v>19.600000000000001</v>
      </c>
      <c r="F14" s="2">
        <v>0</v>
      </c>
      <c r="G14" s="8">
        <v>22.9</v>
      </c>
      <c r="H14" s="8">
        <v>62.1</v>
      </c>
      <c r="I14" s="8">
        <v>117.6</v>
      </c>
      <c r="J14" s="8">
        <v>45.7</v>
      </c>
      <c r="K14" s="8">
        <v>267.8</v>
      </c>
    </row>
    <row r="15" spans="1:12">
      <c r="B15" s="2" t="s">
        <v>274</v>
      </c>
      <c r="C15" s="6"/>
      <c r="D15" s="6">
        <v>0</v>
      </c>
      <c r="E15" s="6">
        <v>0</v>
      </c>
      <c r="F15" s="6">
        <v>0</v>
      </c>
      <c r="G15" s="7">
        <v>4</v>
      </c>
      <c r="H15" s="6">
        <v>0</v>
      </c>
      <c r="I15" s="7">
        <v>1</v>
      </c>
      <c r="J15" s="7">
        <v>2</v>
      </c>
      <c r="K15" s="7">
        <v>7</v>
      </c>
    </row>
    <row r="16" spans="1:12">
      <c r="B16" s="2" t="s">
        <v>275</v>
      </c>
      <c r="C16" s="6"/>
      <c r="D16" s="6">
        <v>0</v>
      </c>
      <c r="E16" s="6">
        <v>0</v>
      </c>
      <c r="F16" s="6">
        <v>0</v>
      </c>
      <c r="G16" s="9">
        <v>57.1</v>
      </c>
      <c r="H16" s="6">
        <v>0</v>
      </c>
      <c r="I16" s="9">
        <v>2.8</v>
      </c>
      <c r="J16" s="9">
        <v>14.3</v>
      </c>
      <c r="K16" s="9">
        <v>8.5</v>
      </c>
    </row>
    <row r="17" spans="1:12">
      <c r="B17" s="2" t="s">
        <v>276</v>
      </c>
      <c r="C17" s="6"/>
      <c r="D17" s="6">
        <v>0</v>
      </c>
      <c r="E17" s="6">
        <v>0</v>
      </c>
      <c r="F17" s="6">
        <v>0</v>
      </c>
      <c r="G17" s="7">
        <v>4</v>
      </c>
      <c r="H17" s="6">
        <v>0</v>
      </c>
      <c r="I17" s="7">
        <v>1</v>
      </c>
      <c r="J17" s="7">
        <v>2</v>
      </c>
      <c r="K17" s="7">
        <v>7</v>
      </c>
    </row>
    <row r="18" spans="1:12">
      <c r="A18" s="2" t="s">
        <v>806</v>
      </c>
      <c r="B18" s="3" t="s">
        <v>807</v>
      </c>
      <c r="C18" s="5">
        <v>12558</v>
      </c>
    </row>
    <row r="19" spans="1:12">
      <c r="B19" s="2" t="s">
        <v>272</v>
      </c>
      <c r="C19" s="6"/>
      <c r="D19" s="6">
        <v>0</v>
      </c>
      <c r="E19" s="7">
        <v>12</v>
      </c>
      <c r="F19" s="7">
        <v>1</v>
      </c>
      <c r="G19" s="7">
        <v>12</v>
      </c>
      <c r="H19" s="7">
        <v>31</v>
      </c>
      <c r="I19" s="7">
        <v>89</v>
      </c>
      <c r="J19" s="7">
        <v>18</v>
      </c>
      <c r="K19" s="7">
        <v>163</v>
      </c>
      <c r="L19" s="2">
        <v>12</v>
      </c>
    </row>
    <row r="20" spans="1:12">
      <c r="B20" s="2" t="s">
        <v>273</v>
      </c>
      <c r="D20" s="2">
        <v>0</v>
      </c>
      <c r="E20" s="8">
        <v>95.6</v>
      </c>
      <c r="F20" s="8">
        <v>8</v>
      </c>
      <c r="G20" s="8">
        <v>95.6</v>
      </c>
      <c r="H20" s="8">
        <v>246.9</v>
      </c>
      <c r="I20" s="8">
        <v>708.7</v>
      </c>
      <c r="J20" s="8">
        <v>143.30000000000001</v>
      </c>
      <c r="K20" s="8">
        <v>1298</v>
      </c>
    </row>
    <row r="21" spans="1:12">
      <c r="B21" s="2" t="s">
        <v>274</v>
      </c>
      <c r="C21" s="6"/>
      <c r="D21" s="6">
        <v>0</v>
      </c>
      <c r="E21" s="7">
        <v>1</v>
      </c>
      <c r="F21" s="7">
        <v>1</v>
      </c>
      <c r="G21" s="7">
        <v>4</v>
      </c>
      <c r="H21" s="7">
        <v>6</v>
      </c>
      <c r="I21" s="7">
        <v>20</v>
      </c>
      <c r="J21" s="7">
        <v>6</v>
      </c>
      <c r="K21" s="7">
        <v>38</v>
      </c>
    </row>
    <row r="22" spans="1:12">
      <c r="B22" s="2" t="s">
        <v>275</v>
      </c>
      <c r="C22" s="6"/>
      <c r="D22" s="6">
        <v>0</v>
      </c>
      <c r="E22" s="9">
        <v>8.3000000000000007</v>
      </c>
      <c r="F22" s="9">
        <v>100</v>
      </c>
      <c r="G22" s="9">
        <v>33.299999999999997</v>
      </c>
      <c r="H22" s="9">
        <v>19.399999999999999</v>
      </c>
      <c r="I22" s="9">
        <v>22.5</v>
      </c>
      <c r="J22" s="9">
        <v>33.299999999999997</v>
      </c>
      <c r="K22" s="9">
        <v>23.3</v>
      </c>
    </row>
    <row r="23" spans="1:12">
      <c r="B23" s="2" t="s">
        <v>276</v>
      </c>
      <c r="C23" s="6"/>
      <c r="D23" s="6">
        <v>0</v>
      </c>
      <c r="E23" s="7">
        <v>2</v>
      </c>
      <c r="F23" s="7">
        <v>1</v>
      </c>
      <c r="G23" s="7">
        <v>5</v>
      </c>
      <c r="H23" s="7">
        <v>6</v>
      </c>
      <c r="I23" s="7">
        <v>24</v>
      </c>
      <c r="J23" s="7">
        <v>5</v>
      </c>
      <c r="K23" s="7">
        <v>43</v>
      </c>
    </row>
    <row r="24" spans="1:12">
      <c r="A24" s="10"/>
      <c r="B24" s="10" t="s">
        <v>808</v>
      </c>
    </row>
    <row r="25" spans="1:12">
      <c r="A25" s="10" t="s">
        <v>280</v>
      </c>
      <c r="B25" s="10" t="s">
        <v>260</v>
      </c>
      <c r="C25" s="5">
        <v>76791</v>
      </c>
    </row>
    <row r="26" spans="1:12">
      <c r="A26" s="10"/>
      <c r="B26" s="10" t="s">
        <v>272</v>
      </c>
      <c r="C26" s="6"/>
      <c r="D26" s="6">
        <v>0</v>
      </c>
      <c r="E26" s="7">
        <v>47</v>
      </c>
      <c r="F26" s="7">
        <v>12</v>
      </c>
      <c r="G26" s="7">
        <v>105</v>
      </c>
      <c r="H26" s="7">
        <v>164</v>
      </c>
      <c r="I26" s="7">
        <v>593</v>
      </c>
      <c r="J26" s="7">
        <v>74</v>
      </c>
      <c r="K26" s="7">
        <v>995</v>
      </c>
    </row>
    <row r="27" spans="1:12">
      <c r="A27" s="10"/>
      <c r="B27" s="10" t="s">
        <v>273</v>
      </c>
      <c r="D27" s="2">
        <v>0</v>
      </c>
      <c r="E27" s="8">
        <v>61.2</v>
      </c>
      <c r="F27" s="8">
        <v>15.6</v>
      </c>
      <c r="G27" s="8">
        <v>136.69999999999999</v>
      </c>
      <c r="H27" s="8">
        <v>213.6</v>
      </c>
      <c r="I27" s="8">
        <v>772.2</v>
      </c>
      <c r="J27" s="8">
        <v>96.4</v>
      </c>
      <c r="K27" s="8">
        <v>1295.7</v>
      </c>
    </row>
    <row r="28" spans="1:12">
      <c r="A28" s="10"/>
      <c r="B28" s="10" t="s">
        <v>274</v>
      </c>
      <c r="C28" s="6"/>
      <c r="D28" s="6">
        <v>0</v>
      </c>
      <c r="E28" s="7">
        <v>6</v>
      </c>
      <c r="F28" s="7">
        <v>8</v>
      </c>
      <c r="G28" s="7">
        <v>62</v>
      </c>
      <c r="H28" s="7">
        <v>29</v>
      </c>
      <c r="I28" s="7">
        <v>127</v>
      </c>
      <c r="J28" s="7">
        <v>26</v>
      </c>
      <c r="K28" s="7">
        <v>258</v>
      </c>
    </row>
    <row r="29" spans="1:12">
      <c r="A29" s="10"/>
      <c r="B29" s="10" t="s">
        <v>275</v>
      </c>
      <c r="D29" s="2">
        <v>0</v>
      </c>
      <c r="E29" s="8">
        <v>12.8</v>
      </c>
      <c r="F29" s="8">
        <v>66.7</v>
      </c>
      <c r="G29" s="8">
        <v>59</v>
      </c>
      <c r="H29" s="8">
        <v>17.7</v>
      </c>
      <c r="I29" s="8">
        <v>21.4</v>
      </c>
      <c r="J29" s="8">
        <v>35.1</v>
      </c>
      <c r="K29" s="8">
        <v>25.9</v>
      </c>
    </row>
    <row r="30" spans="1:12">
      <c r="A30" s="10"/>
      <c r="B30" s="10" t="s">
        <v>276</v>
      </c>
      <c r="C30" s="6"/>
      <c r="D30" s="6">
        <v>0</v>
      </c>
      <c r="E30" s="7">
        <v>6</v>
      </c>
      <c r="F30" s="7">
        <v>7</v>
      </c>
      <c r="G30" s="7">
        <v>48</v>
      </c>
      <c r="H30" s="7">
        <v>23</v>
      </c>
      <c r="I30" s="7">
        <v>126</v>
      </c>
      <c r="J30" s="7">
        <v>21</v>
      </c>
      <c r="K30" s="7">
        <v>231</v>
      </c>
    </row>
  </sheetData>
  <mergeCells count="2">
    <mergeCell ref="A1:B1"/>
    <mergeCell ref="C1:J1"/>
  </mergeCells>
  <hyperlinks>
    <hyperlink ref="A2" location="DocumentMap!A51" display="&lt;&lt; Back to Document Map" xr:uid="{00000000-0004-0000-32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4"/>
  <sheetViews>
    <sheetView workbookViewId="0">
      <selection activeCell="F19" sqref="F19"/>
    </sheetView>
  </sheetViews>
  <sheetFormatPr defaultRowHeight="12"/>
  <cols>
    <col min="1" max="1" width="9.140625" style="2" customWidth="1"/>
    <col min="2" max="2" width="12.5703125" style="2" customWidth="1"/>
    <col min="3" max="16384" width="9.140625" style="2"/>
  </cols>
  <sheetData>
    <row r="1" spans="1:12">
      <c r="A1" s="47" t="s">
        <v>254</v>
      </c>
      <c r="B1" s="47"/>
      <c r="C1" s="48" t="s">
        <v>255</v>
      </c>
      <c r="D1" s="48"/>
      <c r="E1" s="48"/>
      <c r="F1" s="48"/>
      <c r="G1" s="48"/>
      <c r="H1" s="48"/>
      <c r="I1" s="48"/>
      <c r="J1" s="48"/>
      <c r="K1" s="2" t="s">
        <v>809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52" display="&lt;&lt; Back to Document Map" xr:uid="{00000000-0004-0000-33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24"/>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47" t="s">
        <v>254</v>
      </c>
      <c r="B1" s="47"/>
      <c r="C1" s="48" t="s">
        <v>255</v>
      </c>
      <c r="D1" s="48"/>
      <c r="E1" s="48"/>
      <c r="F1" s="48"/>
      <c r="G1" s="48"/>
      <c r="H1" s="48"/>
      <c r="I1" s="48"/>
      <c r="J1" s="48"/>
      <c r="K1" s="2" t="s">
        <v>810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811</v>
      </c>
      <c r="B6" s="3" t="s">
        <v>812</v>
      </c>
      <c r="C6" s="5">
        <v>1078</v>
      </c>
    </row>
    <row r="7" spans="1:12">
      <c r="B7" s="2" t="s">
        <v>272</v>
      </c>
      <c r="C7" s="6"/>
      <c r="D7" s="6">
        <v>0</v>
      </c>
      <c r="E7" s="6">
        <v>0</v>
      </c>
      <c r="F7" s="6">
        <v>0</v>
      </c>
      <c r="G7" s="7">
        <v>1</v>
      </c>
      <c r="H7" s="6">
        <v>0</v>
      </c>
      <c r="I7" s="7">
        <v>3</v>
      </c>
      <c r="J7" s="7">
        <v>3</v>
      </c>
      <c r="K7" s="7">
        <v>7</v>
      </c>
      <c r="L7" s="2">
        <v>12</v>
      </c>
    </row>
    <row r="8" spans="1:12">
      <c r="B8" s="2" t="s">
        <v>273</v>
      </c>
      <c r="D8" s="2">
        <v>0</v>
      </c>
      <c r="E8" s="2">
        <v>0</v>
      </c>
      <c r="F8" s="2">
        <v>0</v>
      </c>
      <c r="G8" s="8">
        <v>92.8</v>
      </c>
      <c r="H8" s="2">
        <v>0</v>
      </c>
      <c r="I8" s="8">
        <v>278.3</v>
      </c>
      <c r="J8" s="8">
        <v>278.3</v>
      </c>
      <c r="K8" s="8">
        <v>649.4</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813</v>
      </c>
      <c r="B12" s="3" t="s">
        <v>814</v>
      </c>
      <c r="C12" s="5">
        <v>3681</v>
      </c>
    </row>
    <row r="13" spans="1:12">
      <c r="B13" s="2" t="s">
        <v>272</v>
      </c>
      <c r="C13" s="6"/>
      <c r="D13" s="6">
        <v>0</v>
      </c>
      <c r="E13" s="7">
        <v>1</v>
      </c>
      <c r="F13" s="6">
        <v>0</v>
      </c>
      <c r="G13" s="7">
        <v>1</v>
      </c>
      <c r="H13" s="6">
        <v>0</v>
      </c>
      <c r="I13" s="7">
        <v>3</v>
      </c>
      <c r="J13" s="7">
        <v>2</v>
      </c>
      <c r="K13" s="7">
        <v>7</v>
      </c>
      <c r="L13" s="2">
        <v>12</v>
      </c>
    </row>
    <row r="14" spans="1:12">
      <c r="B14" s="2" t="s">
        <v>273</v>
      </c>
      <c r="D14" s="2">
        <v>0</v>
      </c>
      <c r="E14" s="8">
        <v>27.2</v>
      </c>
      <c r="F14" s="2">
        <v>0</v>
      </c>
      <c r="G14" s="8">
        <v>27.2</v>
      </c>
      <c r="H14" s="2">
        <v>0</v>
      </c>
      <c r="I14" s="8">
        <v>81.5</v>
      </c>
      <c r="J14" s="8">
        <v>54.3</v>
      </c>
      <c r="K14" s="8">
        <v>190.2</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100</v>
      </c>
      <c r="H16" s="6">
        <v>0</v>
      </c>
      <c r="I16" s="6">
        <v>0</v>
      </c>
      <c r="J16" s="6">
        <v>0</v>
      </c>
      <c r="K16" s="9">
        <v>14.3</v>
      </c>
    </row>
    <row r="17" spans="1:11">
      <c r="B17" s="2" t="s">
        <v>276</v>
      </c>
      <c r="C17" s="6"/>
      <c r="D17" s="6">
        <v>0</v>
      </c>
      <c r="E17" s="6">
        <v>0</v>
      </c>
      <c r="F17" s="6">
        <v>0</v>
      </c>
      <c r="G17" s="7">
        <v>1</v>
      </c>
      <c r="H17" s="6">
        <v>0</v>
      </c>
      <c r="I17" s="6">
        <v>0</v>
      </c>
      <c r="J17" s="6">
        <v>0</v>
      </c>
      <c r="K17" s="7">
        <v>1</v>
      </c>
    </row>
    <row r="18" spans="1:11">
      <c r="A18" s="10"/>
      <c r="B18" s="10" t="s">
        <v>815</v>
      </c>
    </row>
    <row r="19" spans="1:11">
      <c r="A19" s="10" t="s">
        <v>280</v>
      </c>
      <c r="B19" s="10" t="s">
        <v>260</v>
      </c>
      <c r="C19" s="5">
        <v>4759</v>
      </c>
    </row>
    <row r="20" spans="1:11">
      <c r="A20" s="10"/>
      <c r="B20" s="10" t="s">
        <v>272</v>
      </c>
      <c r="C20" s="6"/>
      <c r="D20" s="6">
        <v>0</v>
      </c>
      <c r="E20" s="7">
        <v>1</v>
      </c>
      <c r="F20" s="6">
        <v>0</v>
      </c>
      <c r="G20" s="7">
        <v>2</v>
      </c>
      <c r="H20" s="6">
        <v>0</v>
      </c>
      <c r="I20" s="7">
        <v>6</v>
      </c>
      <c r="J20" s="7">
        <v>5</v>
      </c>
      <c r="K20" s="7">
        <v>14</v>
      </c>
    </row>
    <row r="21" spans="1:11">
      <c r="A21" s="10"/>
      <c r="B21" s="10" t="s">
        <v>273</v>
      </c>
      <c r="D21" s="2">
        <v>0</v>
      </c>
      <c r="E21" s="8">
        <v>21</v>
      </c>
      <c r="F21" s="2">
        <v>0</v>
      </c>
      <c r="G21" s="8">
        <v>42</v>
      </c>
      <c r="H21" s="2">
        <v>0</v>
      </c>
      <c r="I21" s="8">
        <v>126.1</v>
      </c>
      <c r="J21" s="8">
        <v>105.1</v>
      </c>
      <c r="K21" s="8">
        <v>294.2</v>
      </c>
    </row>
    <row r="22" spans="1:11">
      <c r="A22" s="10"/>
      <c r="B22" s="10" t="s">
        <v>274</v>
      </c>
      <c r="C22" s="6"/>
      <c r="D22" s="6">
        <v>0</v>
      </c>
      <c r="E22" s="6">
        <v>0</v>
      </c>
      <c r="F22" s="6">
        <v>0</v>
      </c>
      <c r="G22" s="7">
        <v>1</v>
      </c>
      <c r="H22" s="6">
        <v>0</v>
      </c>
      <c r="I22" s="6">
        <v>0</v>
      </c>
      <c r="J22" s="6">
        <v>0</v>
      </c>
      <c r="K22" s="7">
        <v>1</v>
      </c>
    </row>
    <row r="23" spans="1:11">
      <c r="A23" s="10"/>
      <c r="B23" s="10" t="s">
        <v>275</v>
      </c>
      <c r="D23" s="2">
        <v>0</v>
      </c>
      <c r="E23" s="2">
        <v>0</v>
      </c>
      <c r="F23" s="2">
        <v>0</v>
      </c>
      <c r="G23" s="8">
        <v>50</v>
      </c>
      <c r="H23" s="2">
        <v>0</v>
      </c>
      <c r="I23" s="2">
        <v>0</v>
      </c>
      <c r="J23" s="2">
        <v>0</v>
      </c>
      <c r="K23" s="8">
        <v>7.1</v>
      </c>
    </row>
    <row r="24" spans="1:11">
      <c r="A24" s="10"/>
      <c r="B24" s="10" t="s">
        <v>276</v>
      </c>
      <c r="C24" s="6"/>
      <c r="D24" s="6">
        <v>0</v>
      </c>
      <c r="E24" s="6">
        <v>0</v>
      </c>
      <c r="F24" s="6">
        <v>0</v>
      </c>
      <c r="G24" s="7">
        <v>1</v>
      </c>
      <c r="H24" s="6">
        <v>0</v>
      </c>
      <c r="I24" s="6">
        <v>0</v>
      </c>
      <c r="J24" s="6">
        <v>0</v>
      </c>
      <c r="K24" s="7">
        <v>1</v>
      </c>
    </row>
  </sheetData>
  <mergeCells count="2">
    <mergeCell ref="A1:B1"/>
    <mergeCell ref="C1:J1"/>
  </mergeCells>
  <hyperlinks>
    <hyperlink ref="A2" location="DocumentMap!A53" display="&lt;&lt; Back to Document Map" xr:uid="{00000000-0004-0000-34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18"/>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47" t="s">
        <v>254</v>
      </c>
      <c r="B1" s="47"/>
      <c r="C1" s="48" t="s">
        <v>255</v>
      </c>
      <c r="D1" s="48"/>
      <c r="E1" s="48"/>
      <c r="F1" s="48"/>
      <c r="G1" s="48"/>
      <c r="H1" s="48"/>
      <c r="I1" s="48"/>
      <c r="J1" s="48"/>
      <c r="K1" s="2" t="s">
        <v>816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817</v>
      </c>
      <c r="B6" s="3" t="s">
        <v>818</v>
      </c>
      <c r="C6" s="5">
        <v>3460</v>
      </c>
    </row>
    <row r="7" spans="1:12">
      <c r="B7" s="2" t="s">
        <v>272</v>
      </c>
      <c r="C7" s="6"/>
      <c r="D7" s="6">
        <v>0</v>
      </c>
      <c r="E7" s="7">
        <v>1</v>
      </c>
      <c r="F7" s="6">
        <v>0</v>
      </c>
      <c r="G7" s="7">
        <v>2</v>
      </c>
      <c r="H7" s="7">
        <v>25</v>
      </c>
      <c r="I7" s="7">
        <v>7</v>
      </c>
      <c r="J7" s="7">
        <v>1</v>
      </c>
      <c r="K7" s="7">
        <v>36</v>
      </c>
      <c r="L7" s="2">
        <v>12</v>
      </c>
    </row>
    <row r="8" spans="1:12">
      <c r="B8" s="2" t="s">
        <v>273</v>
      </c>
      <c r="D8" s="2">
        <v>0</v>
      </c>
      <c r="E8" s="8">
        <v>28.9</v>
      </c>
      <c r="F8" s="2">
        <v>0</v>
      </c>
      <c r="G8" s="8">
        <v>57.8</v>
      </c>
      <c r="H8" s="8">
        <v>722.5</v>
      </c>
      <c r="I8" s="8">
        <v>202.3</v>
      </c>
      <c r="J8" s="8">
        <v>28.9</v>
      </c>
      <c r="K8" s="8">
        <v>1040.5</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4</v>
      </c>
      <c r="I10" s="6">
        <v>0</v>
      </c>
      <c r="J10" s="6">
        <v>0</v>
      </c>
      <c r="K10" s="9">
        <v>2.8</v>
      </c>
    </row>
    <row r="11" spans="1:12">
      <c r="B11" s="2" t="s">
        <v>276</v>
      </c>
      <c r="C11" s="6"/>
      <c r="D11" s="6">
        <v>0</v>
      </c>
      <c r="E11" s="6">
        <v>0</v>
      </c>
      <c r="F11" s="6">
        <v>0</v>
      </c>
      <c r="G11" s="6">
        <v>0</v>
      </c>
      <c r="H11" s="7">
        <v>1</v>
      </c>
      <c r="I11" s="6">
        <v>0</v>
      </c>
      <c r="J11" s="6">
        <v>0</v>
      </c>
      <c r="K11" s="7">
        <v>1</v>
      </c>
    </row>
    <row r="12" spans="1:12">
      <c r="A12" s="10"/>
      <c r="B12" s="10" t="s">
        <v>819</v>
      </c>
    </row>
    <row r="13" spans="1:12">
      <c r="A13" s="10" t="s">
        <v>280</v>
      </c>
      <c r="B13" s="10" t="s">
        <v>260</v>
      </c>
      <c r="C13" s="5">
        <v>3460</v>
      </c>
    </row>
    <row r="14" spans="1:12">
      <c r="A14" s="10"/>
      <c r="B14" s="10" t="s">
        <v>272</v>
      </c>
      <c r="C14" s="6"/>
      <c r="D14" s="6">
        <v>0</v>
      </c>
      <c r="E14" s="7">
        <v>1</v>
      </c>
      <c r="F14" s="6">
        <v>0</v>
      </c>
      <c r="G14" s="7">
        <v>2</v>
      </c>
      <c r="H14" s="7">
        <v>25</v>
      </c>
      <c r="I14" s="7">
        <v>7</v>
      </c>
      <c r="J14" s="7">
        <v>1</v>
      </c>
      <c r="K14" s="7">
        <v>36</v>
      </c>
    </row>
    <row r="15" spans="1:12">
      <c r="A15" s="10"/>
      <c r="B15" s="10" t="s">
        <v>273</v>
      </c>
      <c r="D15" s="2">
        <v>0</v>
      </c>
      <c r="E15" s="8">
        <v>28.9</v>
      </c>
      <c r="F15" s="2">
        <v>0</v>
      </c>
      <c r="G15" s="8">
        <v>57.8</v>
      </c>
      <c r="H15" s="8">
        <v>722.5</v>
      </c>
      <c r="I15" s="8">
        <v>202.3</v>
      </c>
      <c r="J15" s="8">
        <v>28.9</v>
      </c>
      <c r="K15" s="8">
        <v>1040.5</v>
      </c>
    </row>
    <row r="16" spans="1:12">
      <c r="A16" s="10"/>
      <c r="B16" s="10" t="s">
        <v>274</v>
      </c>
      <c r="C16" s="6"/>
      <c r="D16" s="6">
        <v>0</v>
      </c>
      <c r="E16" s="6">
        <v>0</v>
      </c>
      <c r="F16" s="6">
        <v>0</v>
      </c>
      <c r="G16" s="6">
        <v>0</v>
      </c>
      <c r="H16" s="7">
        <v>1</v>
      </c>
      <c r="I16" s="6">
        <v>0</v>
      </c>
      <c r="J16" s="6">
        <v>0</v>
      </c>
      <c r="K16" s="7">
        <v>1</v>
      </c>
    </row>
    <row r="17" spans="1:11">
      <c r="A17" s="10"/>
      <c r="B17" s="10" t="s">
        <v>275</v>
      </c>
      <c r="D17" s="2">
        <v>0</v>
      </c>
      <c r="E17" s="2">
        <v>0</v>
      </c>
      <c r="F17" s="2">
        <v>0</v>
      </c>
      <c r="G17" s="2">
        <v>0</v>
      </c>
      <c r="H17" s="8">
        <v>4</v>
      </c>
      <c r="I17" s="2">
        <v>0</v>
      </c>
      <c r="J17" s="2">
        <v>0</v>
      </c>
      <c r="K17" s="8">
        <v>2.8</v>
      </c>
    </row>
    <row r="18" spans="1:11">
      <c r="A18" s="10"/>
      <c r="B18" s="10" t="s">
        <v>276</v>
      </c>
      <c r="C18" s="6"/>
      <c r="D18" s="6">
        <v>0</v>
      </c>
      <c r="E18" s="6">
        <v>0</v>
      </c>
      <c r="F18" s="6">
        <v>0</v>
      </c>
      <c r="G18" s="6">
        <v>0</v>
      </c>
      <c r="H18" s="7">
        <v>1</v>
      </c>
      <c r="I18" s="6">
        <v>0</v>
      </c>
      <c r="J18" s="6">
        <v>0</v>
      </c>
      <c r="K18" s="7">
        <v>1</v>
      </c>
    </row>
  </sheetData>
  <mergeCells count="2">
    <mergeCell ref="A1:B1"/>
    <mergeCell ref="C1:J1"/>
  </mergeCells>
  <hyperlinks>
    <hyperlink ref="A2" location="DocumentMap!A54" display="&lt;&lt; Back to Document Map" xr:uid="{00000000-0004-0000-35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18"/>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820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821</v>
      </c>
      <c r="B6" s="3" t="s">
        <v>822</v>
      </c>
      <c r="C6" s="5">
        <v>1092</v>
      </c>
    </row>
    <row r="7" spans="1:12">
      <c r="B7" s="2" t="s">
        <v>272</v>
      </c>
      <c r="C7" s="6"/>
      <c r="D7" s="6">
        <v>0</v>
      </c>
      <c r="E7" s="6">
        <v>0</v>
      </c>
      <c r="F7" s="6">
        <v>0</v>
      </c>
      <c r="G7" s="7">
        <v>4</v>
      </c>
      <c r="H7" s="7">
        <v>14</v>
      </c>
      <c r="I7" s="7">
        <v>7</v>
      </c>
      <c r="J7" s="7">
        <v>6</v>
      </c>
      <c r="K7" s="7">
        <v>31</v>
      </c>
      <c r="L7" s="2">
        <v>12</v>
      </c>
    </row>
    <row r="8" spans="1:12">
      <c r="B8" s="2" t="s">
        <v>273</v>
      </c>
      <c r="D8" s="2">
        <v>0</v>
      </c>
      <c r="E8" s="2">
        <v>0</v>
      </c>
      <c r="F8" s="2">
        <v>0</v>
      </c>
      <c r="G8" s="8">
        <v>366.3</v>
      </c>
      <c r="H8" s="8">
        <v>1282.0999999999999</v>
      </c>
      <c r="I8" s="8">
        <v>641</v>
      </c>
      <c r="J8" s="8">
        <v>549.5</v>
      </c>
      <c r="K8" s="8">
        <v>2838.8</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823</v>
      </c>
    </row>
    <row r="13" spans="1:12">
      <c r="A13" s="10" t="s">
        <v>280</v>
      </c>
      <c r="B13" s="10" t="s">
        <v>260</v>
      </c>
      <c r="C13" s="5">
        <v>1092</v>
      </c>
    </row>
    <row r="14" spans="1:12">
      <c r="A14" s="10"/>
      <c r="B14" s="10" t="s">
        <v>272</v>
      </c>
      <c r="C14" s="6"/>
      <c r="D14" s="6">
        <v>0</v>
      </c>
      <c r="E14" s="6">
        <v>0</v>
      </c>
      <c r="F14" s="6">
        <v>0</v>
      </c>
      <c r="G14" s="7">
        <v>4</v>
      </c>
      <c r="H14" s="7">
        <v>14</v>
      </c>
      <c r="I14" s="7">
        <v>7</v>
      </c>
      <c r="J14" s="7">
        <v>6</v>
      </c>
      <c r="K14" s="7">
        <v>31</v>
      </c>
    </row>
    <row r="15" spans="1:12">
      <c r="A15" s="10"/>
      <c r="B15" s="10" t="s">
        <v>273</v>
      </c>
      <c r="D15" s="2">
        <v>0</v>
      </c>
      <c r="E15" s="2">
        <v>0</v>
      </c>
      <c r="F15" s="2">
        <v>0</v>
      </c>
      <c r="G15" s="8">
        <v>366.3</v>
      </c>
      <c r="H15" s="8">
        <v>1282.0999999999999</v>
      </c>
      <c r="I15" s="8">
        <v>641</v>
      </c>
      <c r="J15" s="8">
        <v>549.5</v>
      </c>
      <c r="K15" s="8">
        <v>2838.8</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55" display="&lt;&lt; Back to Document Map" xr:uid="{00000000-0004-0000-36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4"/>
  <sheetViews>
    <sheetView workbookViewId="0">
      <selection sqref="A1:B1"/>
    </sheetView>
  </sheetViews>
  <sheetFormatPr defaultRowHeight="12"/>
  <cols>
    <col min="1" max="1" width="9.140625" style="2" customWidth="1"/>
    <col min="2" max="2" width="12.28515625" style="2" customWidth="1"/>
    <col min="3" max="16384" width="9.140625" style="2"/>
  </cols>
  <sheetData>
    <row r="1" spans="1:12">
      <c r="A1" s="47" t="s">
        <v>254</v>
      </c>
      <c r="B1" s="47"/>
      <c r="C1" s="48" t="s">
        <v>255</v>
      </c>
      <c r="D1" s="48"/>
      <c r="E1" s="48"/>
      <c r="F1" s="48"/>
      <c r="G1" s="48"/>
      <c r="H1" s="48"/>
      <c r="I1" s="48"/>
      <c r="J1" s="48"/>
      <c r="K1" s="2" t="s">
        <v>824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56" display="&lt;&lt; Back to Document Map" xr:uid="{00000000-0004-0000-37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281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282</v>
      </c>
      <c r="B6" s="3" t="s">
        <v>283</v>
      </c>
      <c r="C6" s="5">
        <v>14699</v>
      </c>
    </row>
    <row r="7" spans="1:12">
      <c r="B7" s="2" t="s">
        <v>272</v>
      </c>
      <c r="C7" s="6"/>
      <c r="D7" s="6">
        <v>0</v>
      </c>
      <c r="E7" s="7">
        <v>8</v>
      </c>
      <c r="F7" s="7">
        <v>2</v>
      </c>
      <c r="G7" s="7">
        <v>44</v>
      </c>
      <c r="H7" s="7">
        <v>36</v>
      </c>
      <c r="I7" s="7">
        <v>164</v>
      </c>
      <c r="J7" s="7">
        <v>29</v>
      </c>
      <c r="K7" s="7">
        <v>283</v>
      </c>
      <c r="L7" s="2">
        <v>12</v>
      </c>
    </row>
    <row r="8" spans="1:12">
      <c r="B8" s="2" t="s">
        <v>273</v>
      </c>
      <c r="D8" s="2">
        <v>0</v>
      </c>
      <c r="E8" s="8">
        <v>54.4</v>
      </c>
      <c r="F8" s="8">
        <v>13.6</v>
      </c>
      <c r="G8" s="8">
        <v>299.3</v>
      </c>
      <c r="H8" s="8">
        <v>244.9</v>
      </c>
      <c r="I8" s="8">
        <v>1115.7</v>
      </c>
      <c r="J8" s="8">
        <v>197.3</v>
      </c>
      <c r="K8" s="8">
        <v>1925.3</v>
      </c>
    </row>
    <row r="9" spans="1:12">
      <c r="B9" s="2" t="s">
        <v>274</v>
      </c>
      <c r="C9" s="6"/>
      <c r="D9" s="6">
        <v>0</v>
      </c>
      <c r="E9" s="6">
        <v>0</v>
      </c>
      <c r="F9" s="7">
        <v>1</v>
      </c>
      <c r="G9" s="7">
        <v>22</v>
      </c>
      <c r="H9" s="7">
        <v>8</v>
      </c>
      <c r="I9" s="7">
        <v>18</v>
      </c>
      <c r="J9" s="7">
        <v>3</v>
      </c>
      <c r="K9" s="7">
        <v>52</v>
      </c>
    </row>
    <row r="10" spans="1:12">
      <c r="B10" s="2" t="s">
        <v>275</v>
      </c>
      <c r="C10" s="6"/>
      <c r="D10" s="6">
        <v>0</v>
      </c>
      <c r="E10" s="6">
        <v>0</v>
      </c>
      <c r="F10" s="9">
        <v>50</v>
      </c>
      <c r="G10" s="9">
        <v>50</v>
      </c>
      <c r="H10" s="9">
        <v>22.2</v>
      </c>
      <c r="I10" s="9">
        <v>11</v>
      </c>
      <c r="J10" s="9">
        <v>10.3</v>
      </c>
      <c r="K10" s="9">
        <v>18.399999999999999</v>
      </c>
    </row>
    <row r="11" spans="1:12">
      <c r="B11" s="2" t="s">
        <v>276</v>
      </c>
      <c r="C11" s="6"/>
      <c r="D11" s="6">
        <v>0</v>
      </c>
      <c r="E11" s="7">
        <v>1</v>
      </c>
      <c r="F11" s="7">
        <v>1</v>
      </c>
      <c r="G11" s="7">
        <v>22</v>
      </c>
      <c r="H11" s="7">
        <v>8</v>
      </c>
      <c r="I11" s="7">
        <v>20</v>
      </c>
      <c r="J11" s="7">
        <v>3</v>
      </c>
      <c r="K11" s="7">
        <v>55</v>
      </c>
    </row>
    <row r="12" spans="1:12">
      <c r="A12" s="10"/>
      <c r="B12" s="10" t="s">
        <v>284</v>
      </c>
    </row>
    <row r="13" spans="1:12">
      <c r="A13" s="10" t="s">
        <v>280</v>
      </c>
      <c r="B13" s="10" t="s">
        <v>260</v>
      </c>
      <c r="C13" s="5">
        <v>14699</v>
      </c>
    </row>
    <row r="14" spans="1:12">
      <c r="A14" s="10"/>
      <c r="B14" s="10" t="s">
        <v>272</v>
      </c>
      <c r="C14" s="6"/>
      <c r="D14" s="6">
        <v>0</v>
      </c>
      <c r="E14" s="7">
        <v>8</v>
      </c>
      <c r="F14" s="7">
        <v>2</v>
      </c>
      <c r="G14" s="7">
        <v>44</v>
      </c>
      <c r="H14" s="7">
        <v>36</v>
      </c>
      <c r="I14" s="7">
        <v>164</v>
      </c>
      <c r="J14" s="7">
        <v>29</v>
      </c>
      <c r="K14" s="7">
        <v>283</v>
      </c>
    </row>
    <row r="15" spans="1:12">
      <c r="A15" s="10"/>
      <c r="B15" s="10" t="s">
        <v>273</v>
      </c>
      <c r="D15" s="2">
        <v>0</v>
      </c>
      <c r="E15" s="8">
        <v>54.4</v>
      </c>
      <c r="F15" s="8">
        <v>13.6</v>
      </c>
      <c r="G15" s="8">
        <v>299.3</v>
      </c>
      <c r="H15" s="8">
        <v>244.9</v>
      </c>
      <c r="I15" s="8">
        <v>1115.7</v>
      </c>
      <c r="J15" s="8">
        <v>197.3</v>
      </c>
      <c r="K15" s="8">
        <v>1925.3</v>
      </c>
    </row>
    <row r="16" spans="1:12">
      <c r="A16" s="10"/>
      <c r="B16" s="10" t="s">
        <v>274</v>
      </c>
      <c r="C16" s="6"/>
      <c r="D16" s="6">
        <v>0</v>
      </c>
      <c r="E16" s="6">
        <v>0</v>
      </c>
      <c r="F16" s="7">
        <v>1</v>
      </c>
      <c r="G16" s="7">
        <v>22</v>
      </c>
      <c r="H16" s="7">
        <v>8</v>
      </c>
      <c r="I16" s="7">
        <v>18</v>
      </c>
      <c r="J16" s="7">
        <v>3</v>
      </c>
      <c r="K16" s="7">
        <v>52</v>
      </c>
    </row>
    <row r="17" spans="1:11">
      <c r="A17" s="10"/>
      <c r="B17" s="10" t="s">
        <v>275</v>
      </c>
      <c r="D17" s="2">
        <v>0</v>
      </c>
      <c r="E17" s="2">
        <v>0</v>
      </c>
      <c r="F17" s="8">
        <v>50</v>
      </c>
      <c r="G17" s="8">
        <v>50</v>
      </c>
      <c r="H17" s="8">
        <v>22.2</v>
      </c>
      <c r="I17" s="8">
        <v>11</v>
      </c>
      <c r="J17" s="8">
        <v>10.3</v>
      </c>
      <c r="K17" s="8">
        <v>18.399999999999999</v>
      </c>
    </row>
    <row r="18" spans="1:11">
      <c r="A18" s="10"/>
      <c r="B18" s="10" t="s">
        <v>276</v>
      </c>
      <c r="C18" s="6"/>
      <c r="D18" s="6">
        <v>0</v>
      </c>
      <c r="E18" s="7">
        <v>1</v>
      </c>
      <c r="F18" s="7">
        <v>1</v>
      </c>
      <c r="G18" s="7">
        <v>22</v>
      </c>
      <c r="H18" s="7">
        <v>8</v>
      </c>
      <c r="I18" s="7">
        <v>20</v>
      </c>
      <c r="J18" s="7">
        <v>3</v>
      </c>
      <c r="K18" s="7">
        <v>55</v>
      </c>
    </row>
  </sheetData>
  <mergeCells count="2">
    <mergeCell ref="A1:B1"/>
    <mergeCell ref="C1:J1"/>
  </mergeCells>
  <hyperlinks>
    <hyperlink ref="A2" location="DocumentMap!A3" display="&lt;&lt; Back to Document Map" xr:uid="{00000000-0004-0000-02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825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826</v>
      </c>
      <c r="B6" s="3" t="s">
        <v>827</v>
      </c>
      <c r="C6" s="5">
        <v>8279</v>
      </c>
    </row>
    <row r="7" spans="1:12">
      <c r="B7" s="2" t="s">
        <v>272</v>
      </c>
      <c r="C7" s="6"/>
      <c r="D7" s="7">
        <v>1</v>
      </c>
      <c r="E7" s="7">
        <v>4</v>
      </c>
      <c r="F7" s="6">
        <v>0</v>
      </c>
      <c r="G7" s="7">
        <v>22</v>
      </c>
      <c r="H7" s="7">
        <v>29</v>
      </c>
      <c r="I7" s="7">
        <v>75</v>
      </c>
      <c r="J7" s="7">
        <v>29</v>
      </c>
      <c r="K7" s="7">
        <v>160</v>
      </c>
      <c r="L7" s="2">
        <v>12</v>
      </c>
    </row>
    <row r="8" spans="1:12">
      <c r="B8" s="2" t="s">
        <v>273</v>
      </c>
      <c r="D8" s="8">
        <v>12.1</v>
      </c>
      <c r="E8" s="8">
        <v>48.3</v>
      </c>
      <c r="F8" s="2">
        <v>0</v>
      </c>
      <c r="G8" s="8">
        <v>265.7</v>
      </c>
      <c r="H8" s="8">
        <v>350.3</v>
      </c>
      <c r="I8" s="8">
        <v>905.9</v>
      </c>
      <c r="J8" s="8">
        <v>350.3</v>
      </c>
      <c r="K8" s="8">
        <v>1932.6</v>
      </c>
    </row>
    <row r="9" spans="1:12">
      <c r="B9" s="2" t="s">
        <v>274</v>
      </c>
      <c r="C9" s="6"/>
      <c r="D9" s="7">
        <v>1</v>
      </c>
      <c r="E9" s="7">
        <v>2</v>
      </c>
      <c r="F9" s="6">
        <v>0</v>
      </c>
      <c r="G9" s="7">
        <v>7</v>
      </c>
      <c r="H9" s="7">
        <v>6</v>
      </c>
      <c r="I9" s="7">
        <v>3</v>
      </c>
      <c r="J9" s="7">
        <v>5</v>
      </c>
      <c r="K9" s="7">
        <v>24</v>
      </c>
    </row>
    <row r="10" spans="1:12">
      <c r="B10" s="2" t="s">
        <v>275</v>
      </c>
      <c r="C10" s="6"/>
      <c r="D10" s="9">
        <v>100</v>
      </c>
      <c r="E10" s="9">
        <v>50</v>
      </c>
      <c r="F10" s="6">
        <v>0</v>
      </c>
      <c r="G10" s="9">
        <v>31.8</v>
      </c>
      <c r="H10" s="9">
        <v>20.7</v>
      </c>
      <c r="I10" s="9">
        <v>4</v>
      </c>
      <c r="J10" s="9">
        <v>17.2</v>
      </c>
      <c r="K10" s="9">
        <v>15</v>
      </c>
    </row>
    <row r="11" spans="1:12">
      <c r="B11" s="2" t="s">
        <v>276</v>
      </c>
      <c r="C11" s="6"/>
      <c r="D11" s="7">
        <v>1</v>
      </c>
      <c r="E11" s="7">
        <v>2</v>
      </c>
      <c r="F11" s="6">
        <v>0</v>
      </c>
      <c r="G11" s="7">
        <v>7</v>
      </c>
      <c r="H11" s="7">
        <v>6</v>
      </c>
      <c r="I11" s="7">
        <v>4</v>
      </c>
      <c r="J11" s="7">
        <v>5</v>
      </c>
      <c r="K11" s="7">
        <v>25</v>
      </c>
    </row>
    <row r="12" spans="1:12">
      <c r="A12" s="2" t="s">
        <v>828</v>
      </c>
      <c r="B12" s="3" t="s">
        <v>829</v>
      </c>
      <c r="C12" s="5">
        <v>1517</v>
      </c>
    </row>
    <row r="13" spans="1:12">
      <c r="B13" s="2" t="s">
        <v>272</v>
      </c>
      <c r="C13" s="6"/>
      <c r="D13" s="6">
        <v>0</v>
      </c>
      <c r="E13" s="6">
        <v>0</v>
      </c>
      <c r="F13" s="6">
        <v>0</v>
      </c>
      <c r="G13" s="6">
        <v>0</v>
      </c>
      <c r="H13" s="7">
        <v>2</v>
      </c>
      <c r="I13" s="6">
        <v>0</v>
      </c>
      <c r="J13" s="7">
        <v>3</v>
      </c>
      <c r="K13" s="7">
        <v>5</v>
      </c>
      <c r="L13" s="2">
        <v>12</v>
      </c>
    </row>
    <row r="14" spans="1:12">
      <c r="B14" s="2" t="s">
        <v>273</v>
      </c>
      <c r="D14" s="2">
        <v>0</v>
      </c>
      <c r="E14" s="2">
        <v>0</v>
      </c>
      <c r="F14" s="2">
        <v>0</v>
      </c>
      <c r="G14" s="2">
        <v>0</v>
      </c>
      <c r="H14" s="8">
        <v>131.80000000000001</v>
      </c>
      <c r="I14" s="2">
        <v>0</v>
      </c>
      <c r="J14" s="8">
        <v>197.8</v>
      </c>
      <c r="K14" s="8">
        <v>329.6</v>
      </c>
    </row>
    <row r="15" spans="1:12">
      <c r="B15" s="2" t="s">
        <v>274</v>
      </c>
      <c r="C15" s="6"/>
      <c r="D15" s="6">
        <v>0</v>
      </c>
      <c r="E15" s="6">
        <v>0</v>
      </c>
      <c r="F15" s="6">
        <v>0</v>
      </c>
      <c r="G15" s="6">
        <v>0</v>
      </c>
      <c r="H15" s="6">
        <v>0</v>
      </c>
      <c r="I15" s="6">
        <v>0</v>
      </c>
      <c r="J15" s="7">
        <v>1</v>
      </c>
      <c r="K15" s="7">
        <v>1</v>
      </c>
    </row>
    <row r="16" spans="1:12">
      <c r="B16" s="2" t="s">
        <v>275</v>
      </c>
      <c r="C16" s="6"/>
      <c r="D16" s="6">
        <v>0</v>
      </c>
      <c r="E16" s="6">
        <v>0</v>
      </c>
      <c r="F16" s="6">
        <v>0</v>
      </c>
      <c r="G16" s="6">
        <v>0</v>
      </c>
      <c r="H16" s="6">
        <v>0</v>
      </c>
      <c r="I16" s="6">
        <v>0</v>
      </c>
      <c r="J16" s="9">
        <v>33.299999999999997</v>
      </c>
      <c r="K16" s="9">
        <v>20</v>
      </c>
    </row>
    <row r="17" spans="1:11">
      <c r="B17" s="2" t="s">
        <v>276</v>
      </c>
      <c r="C17" s="6"/>
      <c r="D17" s="6">
        <v>0</v>
      </c>
      <c r="E17" s="6">
        <v>0</v>
      </c>
      <c r="F17" s="6">
        <v>0</v>
      </c>
      <c r="G17" s="6">
        <v>0</v>
      </c>
      <c r="H17" s="6">
        <v>0</v>
      </c>
      <c r="I17" s="6">
        <v>0</v>
      </c>
      <c r="J17" s="7">
        <v>1</v>
      </c>
      <c r="K17" s="7">
        <v>1</v>
      </c>
    </row>
    <row r="18" spans="1:11">
      <c r="A18" s="10"/>
      <c r="B18" s="10" t="s">
        <v>830</v>
      </c>
    </row>
    <row r="19" spans="1:11">
      <c r="A19" s="10" t="s">
        <v>280</v>
      </c>
      <c r="B19" s="10" t="s">
        <v>260</v>
      </c>
      <c r="C19" s="5">
        <v>9796</v>
      </c>
    </row>
    <row r="20" spans="1:11">
      <c r="A20" s="10"/>
      <c r="B20" s="10" t="s">
        <v>272</v>
      </c>
      <c r="C20" s="6"/>
      <c r="D20" s="7">
        <v>1</v>
      </c>
      <c r="E20" s="7">
        <v>4</v>
      </c>
      <c r="F20" s="6">
        <v>0</v>
      </c>
      <c r="G20" s="7">
        <v>22</v>
      </c>
      <c r="H20" s="7">
        <v>31</v>
      </c>
      <c r="I20" s="7">
        <v>75</v>
      </c>
      <c r="J20" s="7">
        <v>32</v>
      </c>
      <c r="K20" s="7">
        <v>165</v>
      </c>
    </row>
    <row r="21" spans="1:11">
      <c r="A21" s="10"/>
      <c r="B21" s="10" t="s">
        <v>273</v>
      </c>
      <c r="D21" s="8">
        <v>10.199999999999999</v>
      </c>
      <c r="E21" s="8">
        <v>40.799999999999997</v>
      </c>
      <c r="F21" s="2">
        <v>0</v>
      </c>
      <c r="G21" s="8">
        <v>224.6</v>
      </c>
      <c r="H21" s="8">
        <v>316.5</v>
      </c>
      <c r="I21" s="8">
        <v>765.6</v>
      </c>
      <c r="J21" s="8">
        <v>326.7</v>
      </c>
      <c r="K21" s="8">
        <v>1684.4</v>
      </c>
    </row>
    <row r="22" spans="1:11">
      <c r="A22" s="10"/>
      <c r="B22" s="10" t="s">
        <v>274</v>
      </c>
      <c r="C22" s="6"/>
      <c r="D22" s="7">
        <v>1</v>
      </c>
      <c r="E22" s="7">
        <v>2</v>
      </c>
      <c r="F22" s="6">
        <v>0</v>
      </c>
      <c r="G22" s="7">
        <v>7</v>
      </c>
      <c r="H22" s="7">
        <v>6</v>
      </c>
      <c r="I22" s="7">
        <v>3</v>
      </c>
      <c r="J22" s="7">
        <v>6</v>
      </c>
      <c r="K22" s="7">
        <v>25</v>
      </c>
    </row>
    <row r="23" spans="1:11">
      <c r="A23" s="10"/>
      <c r="B23" s="10" t="s">
        <v>275</v>
      </c>
      <c r="D23" s="8">
        <v>100</v>
      </c>
      <c r="E23" s="8">
        <v>50</v>
      </c>
      <c r="F23" s="2">
        <v>0</v>
      </c>
      <c r="G23" s="8">
        <v>31.8</v>
      </c>
      <c r="H23" s="8">
        <v>19.399999999999999</v>
      </c>
      <c r="I23" s="8">
        <v>4</v>
      </c>
      <c r="J23" s="8">
        <v>18.8</v>
      </c>
      <c r="K23" s="8">
        <v>15.2</v>
      </c>
    </row>
    <row r="24" spans="1:11">
      <c r="A24" s="10"/>
      <c r="B24" s="10" t="s">
        <v>276</v>
      </c>
      <c r="C24" s="6"/>
      <c r="D24" s="7">
        <v>1</v>
      </c>
      <c r="E24" s="7">
        <v>2</v>
      </c>
      <c r="F24" s="6">
        <v>0</v>
      </c>
      <c r="G24" s="7">
        <v>7</v>
      </c>
      <c r="H24" s="7">
        <v>6</v>
      </c>
      <c r="I24" s="7">
        <v>4</v>
      </c>
      <c r="J24" s="7">
        <v>6</v>
      </c>
      <c r="K24" s="7">
        <v>26</v>
      </c>
    </row>
  </sheetData>
  <mergeCells count="2">
    <mergeCell ref="A1:B1"/>
    <mergeCell ref="C1:J1"/>
  </mergeCells>
  <hyperlinks>
    <hyperlink ref="A2" location="DocumentMap!A57" display="&lt;&lt; Back to Document Map" xr:uid="{00000000-0004-0000-38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216"/>
  <sheetViews>
    <sheetView workbookViewId="0">
      <selection sqref="A1:B1"/>
    </sheetView>
  </sheetViews>
  <sheetFormatPr defaultRowHeight="12"/>
  <cols>
    <col min="1" max="1" width="9.140625" style="2" customWidth="1"/>
    <col min="2" max="2" width="26.140625" style="2" bestFit="1" customWidth="1"/>
    <col min="3" max="16384" width="9.140625" style="2"/>
  </cols>
  <sheetData>
    <row r="1" spans="1:12">
      <c r="A1" s="47" t="s">
        <v>254</v>
      </c>
      <c r="B1" s="47"/>
      <c r="C1" s="48" t="s">
        <v>255</v>
      </c>
      <c r="D1" s="48"/>
      <c r="E1" s="48"/>
      <c r="F1" s="48"/>
      <c r="G1" s="48"/>
      <c r="H1" s="48"/>
      <c r="I1" s="48"/>
      <c r="J1" s="48"/>
      <c r="K1" s="2" t="s">
        <v>831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832</v>
      </c>
      <c r="B6" s="3" t="s">
        <v>833</v>
      </c>
      <c r="C6" s="5">
        <v>16540</v>
      </c>
    </row>
    <row r="7" spans="1:12">
      <c r="B7" s="2" t="s">
        <v>272</v>
      </c>
      <c r="C7" s="6"/>
      <c r="D7" s="7">
        <v>3</v>
      </c>
      <c r="E7" s="7">
        <v>20</v>
      </c>
      <c r="F7" s="7">
        <v>24</v>
      </c>
      <c r="G7" s="7">
        <v>54</v>
      </c>
      <c r="H7" s="7">
        <v>128</v>
      </c>
      <c r="I7" s="7">
        <v>796</v>
      </c>
      <c r="J7" s="7">
        <v>213</v>
      </c>
      <c r="K7" s="7">
        <v>1238</v>
      </c>
      <c r="L7" s="2">
        <v>12</v>
      </c>
    </row>
    <row r="8" spans="1:12">
      <c r="B8" s="2" t="s">
        <v>273</v>
      </c>
      <c r="D8" s="8">
        <v>18.100000000000001</v>
      </c>
      <c r="E8" s="8">
        <v>120.9</v>
      </c>
      <c r="F8" s="8">
        <v>145.1</v>
      </c>
      <c r="G8" s="8">
        <v>326.5</v>
      </c>
      <c r="H8" s="8">
        <v>773.9</v>
      </c>
      <c r="I8" s="8">
        <v>4812.6000000000004</v>
      </c>
      <c r="J8" s="8">
        <v>1287.8</v>
      </c>
      <c r="K8" s="8">
        <v>7484.9</v>
      </c>
    </row>
    <row r="9" spans="1:12">
      <c r="B9" s="2" t="s">
        <v>274</v>
      </c>
      <c r="C9" s="6"/>
      <c r="D9" s="7">
        <v>3</v>
      </c>
      <c r="E9" s="7">
        <v>11</v>
      </c>
      <c r="F9" s="7">
        <v>8</v>
      </c>
      <c r="G9" s="7">
        <v>27</v>
      </c>
      <c r="H9" s="7">
        <v>7</v>
      </c>
      <c r="I9" s="7">
        <v>42</v>
      </c>
      <c r="J9" s="7">
        <v>10</v>
      </c>
      <c r="K9" s="7">
        <v>108</v>
      </c>
    </row>
    <row r="10" spans="1:12">
      <c r="B10" s="2" t="s">
        <v>275</v>
      </c>
      <c r="C10" s="6"/>
      <c r="D10" s="9">
        <v>100</v>
      </c>
      <c r="E10" s="9">
        <v>55</v>
      </c>
      <c r="F10" s="9">
        <v>33.299999999999997</v>
      </c>
      <c r="G10" s="9">
        <v>50</v>
      </c>
      <c r="H10" s="9">
        <v>5.5</v>
      </c>
      <c r="I10" s="9">
        <v>5.3</v>
      </c>
      <c r="J10" s="9">
        <v>4.7</v>
      </c>
      <c r="K10" s="9">
        <v>8.6999999999999993</v>
      </c>
    </row>
    <row r="11" spans="1:12">
      <c r="B11" s="2" t="s">
        <v>276</v>
      </c>
      <c r="C11" s="6"/>
      <c r="D11" s="7">
        <v>2</v>
      </c>
      <c r="E11" s="7">
        <v>2</v>
      </c>
      <c r="F11" s="7">
        <v>2</v>
      </c>
      <c r="G11" s="7">
        <v>10</v>
      </c>
      <c r="H11" s="7">
        <v>5</v>
      </c>
      <c r="I11" s="7">
        <v>19</v>
      </c>
      <c r="J11" s="7">
        <v>5</v>
      </c>
      <c r="K11" s="7">
        <v>45</v>
      </c>
    </row>
    <row r="12" spans="1:12">
      <c r="A12" s="2" t="s">
        <v>834</v>
      </c>
      <c r="B12" s="3" t="s">
        <v>835</v>
      </c>
      <c r="C12" s="5">
        <v>24746</v>
      </c>
    </row>
    <row r="13" spans="1:12">
      <c r="B13" s="2" t="s">
        <v>272</v>
      </c>
      <c r="C13" s="6"/>
      <c r="D13" s="7">
        <v>2</v>
      </c>
      <c r="E13" s="7">
        <v>13</v>
      </c>
      <c r="F13" s="7">
        <v>25</v>
      </c>
      <c r="G13" s="7">
        <v>121</v>
      </c>
      <c r="H13" s="7">
        <v>132</v>
      </c>
      <c r="I13" s="7">
        <v>473</v>
      </c>
      <c r="J13" s="7">
        <v>199</v>
      </c>
      <c r="K13" s="7">
        <v>965</v>
      </c>
      <c r="L13" s="2">
        <v>12</v>
      </c>
    </row>
    <row r="14" spans="1:12">
      <c r="B14" s="2" t="s">
        <v>273</v>
      </c>
      <c r="D14" s="8">
        <v>8.1</v>
      </c>
      <c r="E14" s="8">
        <v>52.5</v>
      </c>
      <c r="F14" s="8">
        <v>101</v>
      </c>
      <c r="G14" s="8">
        <v>489</v>
      </c>
      <c r="H14" s="8">
        <v>533.4</v>
      </c>
      <c r="I14" s="8">
        <v>1911.4</v>
      </c>
      <c r="J14" s="8">
        <v>804.2</v>
      </c>
      <c r="K14" s="8">
        <v>3899.6</v>
      </c>
    </row>
    <row r="15" spans="1:12">
      <c r="B15" s="2" t="s">
        <v>274</v>
      </c>
      <c r="C15" s="6"/>
      <c r="D15" s="6">
        <v>0</v>
      </c>
      <c r="E15" s="7">
        <v>7</v>
      </c>
      <c r="F15" s="7">
        <v>3</v>
      </c>
      <c r="G15" s="7">
        <v>34</v>
      </c>
      <c r="H15" s="7">
        <v>20</v>
      </c>
      <c r="I15" s="7">
        <v>61</v>
      </c>
      <c r="J15" s="7">
        <v>5</v>
      </c>
      <c r="K15" s="7">
        <v>130</v>
      </c>
    </row>
    <row r="16" spans="1:12">
      <c r="B16" s="2" t="s">
        <v>275</v>
      </c>
      <c r="C16" s="6"/>
      <c r="D16" s="6">
        <v>0</v>
      </c>
      <c r="E16" s="9">
        <v>53.8</v>
      </c>
      <c r="F16" s="9">
        <v>12</v>
      </c>
      <c r="G16" s="9">
        <v>28.1</v>
      </c>
      <c r="H16" s="9">
        <v>15.2</v>
      </c>
      <c r="I16" s="9">
        <v>12.9</v>
      </c>
      <c r="J16" s="9">
        <v>2.5</v>
      </c>
      <c r="K16" s="9">
        <v>13.5</v>
      </c>
    </row>
    <row r="17" spans="1:12">
      <c r="B17" s="2" t="s">
        <v>276</v>
      </c>
      <c r="C17" s="6"/>
      <c r="D17" s="6">
        <v>0</v>
      </c>
      <c r="E17" s="7">
        <v>4</v>
      </c>
      <c r="F17" s="7">
        <v>4</v>
      </c>
      <c r="G17" s="7">
        <v>34</v>
      </c>
      <c r="H17" s="7">
        <v>19</v>
      </c>
      <c r="I17" s="7">
        <v>66</v>
      </c>
      <c r="J17" s="7">
        <v>5</v>
      </c>
      <c r="K17" s="7">
        <v>132</v>
      </c>
    </row>
    <row r="18" spans="1:12">
      <c r="A18" s="2" t="s">
        <v>836</v>
      </c>
      <c r="B18" s="3" t="s">
        <v>837</v>
      </c>
      <c r="C18" s="5">
        <v>0</v>
      </c>
    </row>
    <row r="19" spans="1:12">
      <c r="B19" s="2" t="s">
        <v>272</v>
      </c>
      <c r="C19" s="6"/>
      <c r="D19" s="6">
        <v>0</v>
      </c>
      <c r="E19" s="7">
        <v>2</v>
      </c>
      <c r="F19" s="6">
        <v>0</v>
      </c>
      <c r="G19" s="6">
        <v>0</v>
      </c>
      <c r="H19" s="7">
        <v>5</v>
      </c>
      <c r="I19" s="7">
        <v>273</v>
      </c>
      <c r="J19" s="7">
        <v>39</v>
      </c>
      <c r="K19" s="7">
        <v>319</v>
      </c>
      <c r="L19" s="2">
        <v>12</v>
      </c>
    </row>
    <row r="20" spans="1:12">
      <c r="B20" s="2" t="s">
        <v>273</v>
      </c>
      <c r="D20" s="2">
        <v>0</v>
      </c>
      <c r="E20" s="2">
        <v>0</v>
      </c>
      <c r="F20" s="2">
        <v>0</v>
      </c>
      <c r="G20" s="2">
        <v>0</v>
      </c>
      <c r="H20" s="2">
        <v>0</v>
      </c>
      <c r="I20" s="2">
        <v>0</v>
      </c>
      <c r="J20" s="2">
        <v>0</v>
      </c>
      <c r="K20" s="2">
        <v>0</v>
      </c>
    </row>
    <row r="21" spans="1:12">
      <c r="B21" s="2" t="s">
        <v>274</v>
      </c>
      <c r="C21" s="6"/>
      <c r="D21" s="6">
        <v>0</v>
      </c>
      <c r="E21" s="7">
        <v>2</v>
      </c>
      <c r="F21" s="6">
        <v>0</v>
      </c>
      <c r="G21" s="6">
        <v>0</v>
      </c>
      <c r="H21" s="7">
        <v>1</v>
      </c>
      <c r="I21" s="7">
        <v>16</v>
      </c>
      <c r="J21" s="7">
        <v>1</v>
      </c>
      <c r="K21" s="7">
        <v>20</v>
      </c>
    </row>
    <row r="22" spans="1:12">
      <c r="B22" s="2" t="s">
        <v>275</v>
      </c>
      <c r="C22" s="6"/>
      <c r="D22" s="6">
        <v>0</v>
      </c>
      <c r="E22" s="9">
        <v>100</v>
      </c>
      <c r="F22" s="6">
        <v>0</v>
      </c>
      <c r="G22" s="6">
        <v>0</v>
      </c>
      <c r="H22" s="9">
        <v>20</v>
      </c>
      <c r="I22" s="9">
        <v>5.9</v>
      </c>
      <c r="J22" s="9">
        <v>2.6</v>
      </c>
      <c r="K22" s="9">
        <v>6.3</v>
      </c>
    </row>
    <row r="23" spans="1:12">
      <c r="B23" s="2" t="s">
        <v>276</v>
      </c>
      <c r="C23" s="6"/>
      <c r="D23" s="6">
        <v>0</v>
      </c>
      <c r="E23" s="6">
        <v>0</v>
      </c>
      <c r="F23" s="6">
        <v>0</v>
      </c>
      <c r="G23" s="6">
        <v>0</v>
      </c>
      <c r="H23" s="7">
        <v>1</v>
      </c>
      <c r="I23" s="7">
        <v>9</v>
      </c>
      <c r="J23" s="6">
        <v>0</v>
      </c>
      <c r="K23" s="7">
        <v>10</v>
      </c>
    </row>
    <row r="24" spans="1:12">
      <c r="A24" s="2" t="s">
        <v>838</v>
      </c>
      <c r="B24" s="3" t="s">
        <v>839</v>
      </c>
      <c r="C24" s="5">
        <v>141694</v>
      </c>
    </row>
    <row r="25" spans="1:12">
      <c r="B25" s="2" t="s">
        <v>272</v>
      </c>
      <c r="C25" s="6"/>
      <c r="D25" s="7">
        <v>4</v>
      </c>
      <c r="E25" s="7">
        <v>31</v>
      </c>
      <c r="F25" s="7">
        <v>39</v>
      </c>
      <c r="G25" s="7">
        <v>145</v>
      </c>
      <c r="H25" s="7">
        <v>277</v>
      </c>
      <c r="I25" s="7">
        <v>1416</v>
      </c>
      <c r="J25" s="7">
        <v>241</v>
      </c>
      <c r="K25" s="7">
        <v>2153</v>
      </c>
      <c r="L25" s="2">
        <v>12</v>
      </c>
    </row>
    <row r="26" spans="1:12">
      <c r="B26" s="2" t="s">
        <v>273</v>
      </c>
      <c r="D26" s="8">
        <v>2.8</v>
      </c>
      <c r="E26" s="8">
        <v>21.9</v>
      </c>
      <c r="F26" s="8">
        <v>27.5</v>
      </c>
      <c r="G26" s="8">
        <v>102.3</v>
      </c>
      <c r="H26" s="8">
        <v>195.5</v>
      </c>
      <c r="I26" s="8">
        <v>999.3</v>
      </c>
      <c r="J26" s="8">
        <v>170.1</v>
      </c>
      <c r="K26" s="8">
        <v>1519.5</v>
      </c>
    </row>
    <row r="27" spans="1:12">
      <c r="B27" s="2" t="s">
        <v>274</v>
      </c>
      <c r="C27" s="6"/>
      <c r="D27" s="7">
        <v>3</v>
      </c>
      <c r="E27" s="7">
        <v>8</v>
      </c>
      <c r="F27" s="7">
        <v>7</v>
      </c>
      <c r="G27" s="7">
        <v>78</v>
      </c>
      <c r="H27" s="7">
        <v>24</v>
      </c>
      <c r="I27" s="7">
        <v>133</v>
      </c>
      <c r="J27" s="7">
        <v>19</v>
      </c>
      <c r="K27" s="7">
        <v>272</v>
      </c>
    </row>
    <row r="28" spans="1:12">
      <c r="B28" s="2" t="s">
        <v>275</v>
      </c>
      <c r="C28" s="6"/>
      <c r="D28" s="9">
        <v>75</v>
      </c>
      <c r="E28" s="9">
        <v>25.8</v>
      </c>
      <c r="F28" s="9">
        <v>17.899999999999999</v>
      </c>
      <c r="G28" s="9">
        <v>53.8</v>
      </c>
      <c r="H28" s="9">
        <v>8.6999999999999993</v>
      </c>
      <c r="I28" s="9">
        <v>9.4</v>
      </c>
      <c r="J28" s="9">
        <v>7.9</v>
      </c>
      <c r="K28" s="9">
        <v>12.6</v>
      </c>
    </row>
    <row r="29" spans="1:12">
      <c r="B29" s="2" t="s">
        <v>276</v>
      </c>
      <c r="C29" s="6"/>
      <c r="D29" s="7">
        <v>3</v>
      </c>
      <c r="E29" s="7">
        <v>8</v>
      </c>
      <c r="F29" s="7">
        <v>3</v>
      </c>
      <c r="G29" s="7">
        <v>50</v>
      </c>
      <c r="H29" s="7">
        <v>14</v>
      </c>
      <c r="I29" s="7">
        <v>85</v>
      </c>
      <c r="J29" s="7">
        <v>9</v>
      </c>
      <c r="K29" s="7">
        <v>172</v>
      </c>
    </row>
    <row r="30" spans="1:12">
      <c r="A30" s="2" t="s">
        <v>840</v>
      </c>
      <c r="B30" s="3" t="s">
        <v>841</v>
      </c>
      <c r="C30" s="5">
        <v>47764</v>
      </c>
    </row>
    <row r="31" spans="1:12">
      <c r="B31" s="2" t="s">
        <v>272</v>
      </c>
      <c r="C31" s="6"/>
      <c r="D31" s="7">
        <v>2</v>
      </c>
      <c r="E31" s="7">
        <v>11</v>
      </c>
      <c r="F31" s="7">
        <v>21</v>
      </c>
      <c r="G31" s="7">
        <v>49</v>
      </c>
      <c r="H31" s="7">
        <v>62</v>
      </c>
      <c r="I31" s="7">
        <v>616</v>
      </c>
      <c r="J31" s="7">
        <v>115</v>
      </c>
      <c r="K31" s="7">
        <v>876</v>
      </c>
      <c r="L31" s="2">
        <v>12</v>
      </c>
    </row>
    <row r="32" spans="1:12">
      <c r="B32" s="2" t="s">
        <v>273</v>
      </c>
      <c r="D32" s="8">
        <v>4.2</v>
      </c>
      <c r="E32" s="8">
        <v>23</v>
      </c>
      <c r="F32" s="8">
        <v>44</v>
      </c>
      <c r="G32" s="8">
        <v>102.6</v>
      </c>
      <c r="H32" s="8">
        <v>129.80000000000001</v>
      </c>
      <c r="I32" s="8">
        <v>1289.7</v>
      </c>
      <c r="J32" s="8">
        <v>240.8</v>
      </c>
      <c r="K32" s="8">
        <v>1834</v>
      </c>
    </row>
    <row r="33" spans="1:12">
      <c r="B33" s="2" t="s">
        <v>274</v>
      </c>
      <c r="C33" s="6"/>
      <c r="D33" s="7">
        <v>2</v>
      </c>
      <c r="E33" s="7">
        <v>4</v>
      </c>
      <c r="F33" s="7">
        <v>6</v>
      </c>
      <c r="G33" s="7">
        <v>21</v>
      </c>
      <c r="H33" s="7">
        <v>8</v>
      </c>
      <c r="I33" s="7">
        <v>92</v>
      </c>
      <c r="J33" s="7">
        <v>14</v>
      </c>
      <c r="K33" s="7">
        <v>147</v>
      </c>
    </row>
    <row r="34" spans="1:12">
      <c r="B34" s="2" t="s">
        <v>275</v>
      </c>
      <c r="C34" s="6"/>
      <c r="D34" s="9">
        <v>100</v>
      </c>
      <c r="E34" s="9">
        <v>36.4</v>
      </c>
      <c r="F34" s="9">
        <v>28.6</v>
      </c>
      <c r="G34" s="9">
        <v>42.9</v>
      </c>
      <c r="H34" s="9">
        <v>12.9</v>
      </c>
      <c r="I34" s="9">
        <v>14.9</v>
      </c>
      <c r="J34" s="9">
        <v>12.2</v>
      </c>
      <c r="K34" s="9">
        <v>16.8</v>
      </c>
    </row>
    <row r="35" spans="1:12">
      <c r="B35" s="2" t="s">
        <v>276</v>
      </c>
      <c r="C35" s="6"/>
      <c r="D35" s="7">
        <v>2</v>
      </c>
      <c r="E35" s="7">
        <v>2</v>
      </c>
      <c r="F35" s="7">
        <v>7</v>
      </c>
      <c r="G35" s="7">
        <v>19</v>
      </c>
      <c r="H35" s="7">
        <v>4</v>
      </c>
      <c r="I35" s="7">
        <v>77</v>
      </c>
      <c r="J35" s="7">
        <v>6</v>
      </c>
      <c r="K35" s="7">
        <v>117</v>
      </c>
    </row>
    <row r="36" spans="1:12">
      <c r="A36" s="2" t="s">
        <v>842</v>
      </c>
      <c r="B36" s="3" t="s">
        <v>843</v>
      </c>
      <c r="C36" s="5">
        <v>4048</v>
      </c>
    </row>
    <row r="37" spans="1:12">
      <c r="B37" s="2" t="s">
        <v>272</v>
      </c>
      <c r="C37" s="6"/>
      <c r="D37" s="6">
        <v>0</v>
      </c>
      <c r="E37" s="7">
        <v>1</v>
      </c>
      <c r="F37" s="7">
        <v>3</v>
      </c>
      <c r="G37" s="7">
        <v>8</v>
      </c>
      <c r="H37" s="7">
        <v>17</v>
      </c>
      <c r="I37" s="7">
        <v>53</v>
      </c>
      <c r="J37" s="7">
        <v>12</v>
      </c>
      <c r="K37" s="7">
        <v>94</v>
      </c>
      <c r="L37" s="2">
        <v>12</v>
      </c>
    </row>
    <row r="38" spans="1:12">
      <c r="B38" s="2" t="s">
        <v>273</v>
      </c>
      <c r="D38" s="2">
        <v>0</v>
      </c>
      <c r="E38" s="8">
        <v>24.7</v>
      </c>
      <c r="F38" s="8">
        <v>74.099999999999994</v>
      </c>
      <c r="G38" s="8">
        <v>197.6</v>
      </c>
      <c r="H38" s="8">
        <v>420</v>
      </c>
      <c r="I38" s="8">
        <v>1309.3</v>
      </c>
      <c r="J38" s="8">
        <v>296.39999999999998</v>
      </c>
      <c r="K38" s="8">
        <v>2322.1</v>
      </c>
    </row>
    <row r="39" spans="1:12">
      <c r="B39" s="2" t="s">
        <v>274</v>
      </c>
      <c r="C39" s="6"/>
      <c r="D39" s="6">
        <v>0</v>
      </c>
      <c r="E39" s="6">
        <v>0</v>
      </c>
      <c r="F39" s="6">
        <v>0</v>
      </c>
      <c r="G39" s="7">
        <v>2</v>
      </c>
      <c r="H39" s="7">
        <v>2</v>
      </c>
      <c r="I39" s="7">
        <v>8</v>
      </c>
      <c r="J39" s="7">
        <v>2</v>
      </c>
      <c r="K39" s="7">
        <v>14</v>
      </c>
    </row>
    <row r="40" spans="1:12">
      <c r="B40" s="2" t="s">
        <v>275</v>
      </c>
      <c r="C40" s="6"/>
      <c r="D40" s="6">
        <v>0</v>
      </c>
      <c r="E40" s="6">
        <v>0</v>
      </c>
      <c r="F40" s="6">
        <v>0</v>
      </c>
      <c r="G40" s="9">
        <v>25</v>
      </c>
      <c r="H40" s="9">
        <v>11.8</v>
      </c>
      <c r="I40" s="9">
        <v>15.1</v>
      </c>
      <c r="J40" s="9">
        <v>16.7</v>
      </c>
      <c r="K40" s="9">
        <v>14.9</v>
      </c>
    </row>
    <row r="41" spans="1:12">
      <c r="B41" s="2" t="s">
        <v>276</v>
      </c>
      <c r="C41" s="6"/>
      <c r="D41" s="6">
        <v>0</v>
      </c>
      <c r="E41" s="6">
        <v>0</v>
      </c>
      <c r="F41" s="6">
        <v>0</v>
      </c>
      <c r="G41" s="7">
        <v>2</v>
      </c>
      <c r="H41" s="7">
        <v>2</v>
      </c>
      <c r="I41" s="7">
        <v>6</v>
      </c>
      <c r="J41" s="7">
        <v>1</v>
      </c>
      <c r="K41" s="7">
        <v>11</v>
      </c>
    </row>
    <row r="42" spans="1:12">
      <c r="A42" s="2" t="s">
        <v>844</v>
      </c>
      <c r="B42" s="3" t="s">
        <v>845</v>
      </c>
      <c r="C42" s="5">
        <v>40889</v>
      </c>
    </row>
    <row r="43" spans="1:12">
      <c r="B43" s="2" t="s">
        <v>272</v>
      </c>
      <c r="C43" s="6"/>
      <c r="D43" s="6">
        <v>0</v>
      </c>
      <c r="E43" s="7">
        <v>4</v>
      </c>
      <c r="F43" s="7">
        <v>3</v>
      </c>
      <c r="G43" s="7">
        <v>16</v>
      </c>
      <c r="H43" s="7">
        <v>72</v>
      </c>
      <c r="I43" s="7">
        <v>483</v>
      </c>
      <c r="J43" s="7">
        <v>28</v>
      </c>
      <c r="K43" s="7">
        <v>606</v>
      </c>
      <c r="L43" s="2">
        <v>12</v>
      </c>
    </row>
    <row r="44" spans="1:12">
      <c r="B44" s="2" t="s">
        <v>273</v>
      </c>
      <c r="D44" s="2">
        <v>0</v>
      </c>
      <c r="E44" s="8">
        <v>9.8000000000000007</v>
      </c>
      <c r="F44" s="8">
        <v>7.3</v>
      </c>
      <c r="G44" s="8">
        <v>39.1</v>
      </c>
      <c r="H44" s="8">
        <v>176.1</v>
      </c>
      <c r="I44" s="8">
        <v>1181.2</v>
      </c>
      <c r="J44" s="8">
        <v>68.5</v>
      </c>
      <c r="K44" s="8">
        <v>1482.1</v>
      </c>
    </row>
    <row r="45" spans="1:12">
      <c r="B45" s="2" t="s">
        <v>274</v>
      </c>
      <c r="C45" s="6"/>
      <c r="D45" s="6">
        <v>0</v>
      </c>
      <c r="E45" s="7">
        <v>3</v>
      </c>
      <c r="F45" s="7">
        <v>1</v>
      </c>
      <c r="G45" s="7">
        <v>8</v>
      </c>
      <c r="H45" s="7">
        <v>4</v>
      </c>
      <c r="I45" s="7">
        <v>16</v>
      </c>
      <c r="J45" s="7">
        <v>1</v>
      </c>
      <c r="K45" s="7">
        <v>33</v>
      </c>
    </row>
    <row r="46" spans="1:12">
      <c r="B46" s="2" t="s">
        <v>275</v>
      </c>
      <c r="C46" s="6"/>
      <c r="D46" s="6">
        <v>0</v>
      </c>
      <c r="E46" s="9">
        <v>75</v>
      </c>
      <c r="F46" s="9">
        <v>33.299999999999997</v>
      </c>
      <c r="G46" s="9">
        <v>50</v>
      </c>
      <c r="H46" s="9">
        <v>5.6</v>
      </c>
      <c r="I46" s="9">
        <v>3.3</v>
      </c>
      <c r="J46" s="9">
        <v>3.6</v>
      </c>
      <c r="K46" s="9">
        <v>5.4</v>
      </c>
    </row>
    <row r="47" spans="1:12">
      <c r="B47" s="2" t="s">
        <v>276</v>
      </c>
      <c r="C47" s="6"/>
      <c r="D47" s="6">
        <v>0</v>
      </c>
      <c r="E47" s="7">
        <v>3</v>
      </c>
      <c r="F47" s="7">
        <v>1</v>
      </c>
      <c r="G47" s="7">
        <v>7</v>
      </c>
      <c r="H47" s="7">
        <v>2</v>
      </c>
      <c r="I47" s="7">
        <v>20</v>
      </c>
      <c r="J47" s="7">
        <v>1</v>
      </c>
      <c r="K47" s="7">
        <v>34</v>
      </c>
    </row>
    <row r="48" spans="1:12">
      <c r="A48" s="2" t="s">
        <v>846</v>
      </c>
      <c r="B48" s="3" t="s">
        <v>847</v>
      </c>
      <c r="C48" s="5">
        <v>0</v>
      </c>
    </row>
    <row r="49" spans="1:12">
      <c r="B49" s="2" t="s">
        <v>272</v>
      </c>
      <c r="C49" s="6"/>
      <c r="D49" s="6">
        <v>0</v>
      </c>
      <c r="E49" s="7">
        <v>1</v>
      </c>
      <c r="F49" s="7">
        <v>1</v>
      </c>
      <c r="G49" s="6">
        <v>0</v>
      </c>
      <c r="H49" s="7">
        <v>3</v>
      </c>
      <c r="I49" s="7">
        <v>21</v>
      </c>
      <c r="J49" s="7">
        <v>2</v>
      </c>
      <c r="K49" s="7">
        <v>28</v>
      </c>
      <c r="L49" s="2">
        <v>12</v>
      </c>
    </row>
    <row r="50" spans="1:12">
      <c r="B50" s="2" t="s">
        <v>273</v>
      </c>
      <c r="D50" s="2">
        <v>0</v>
      </c>
      <c r="E50" s="2">
        <v>0</v>
      </c>
      <c r="F50" s="2">
        <v>0</v>
      </c>
      <c r="G50" s="2">
        <v>0</v>
      </c>
      <c r="H50" s="2">
        <v>0</v>
      </c>
      <c r="I50" s="2">
        <v>0</v>
      </c>
      <c r="J50" s="2">
        <v>0</v>
      </c>
      <c r="K50" s="2">
        <v>0</v>
      </c>
    </row>
    <row r="51" spans="1:12">
      <c r="B51" s="2" t="s">
        <v>274</v>
      </c>
      <c r="C51" s="6"/>
      <c r="D51" s="6">
        <v>0</v>
      </c>
      <c r="E51" s="6">
        <v>0</v>
      </c>
      <c r="F51" s="7">
        <v>1</v>
      </c>
      <c r="G51" s="6">
        <v>0</v>
      </c>
      <c r="H51" s="6">
        <v>0</v>
      </c>
      <c r="I51" s="7">
        <v>4</v>
      </c>
      <c r="J51" s="7">
        <v>2</v>
      </c>
      <c r="K51" s="7">
        <v>7</v>
      </c>
    </row>
    <row r="52" spans="1:12">
      <c r="B52" s="2" t="s">
        <v>275</v>
      </c>
      <c r="C52" s="6"/>
      <c r="D52" s="6">
        <v>0</v>
      </c>
      <c r="E52" s="6">
        <v>0</v>
      </c>
      <c r="F52" s="9">
        <v>100</v>
      </c>
      <c r="G52" s="6">
        <v>0</v>
      </c>
      <c r="H52" s="6">
        <v>0</v>
      </c>
      <c r="I52" s="9">
        <v>19</v>
      </c>
      <c r="J52" s="9">
        <v>100</v>
      </c>
      <c r="K52" s="9">
        <v>25</v>
      </c>
    </row>
    <row r="53" spans="1:12">
      <c r="B53" s="2" t="s">
        <v>276</v>
      </c>
      <c r="C53" s="6"/>
      <c r="D53" s="6">
        <v>0</v>
      </c>
      <c r="E53" s="6">
        <v>0</v>
      </c>
      <c r="F53" s="7">
        <v>3</v>
      </c>
      <c r="G53" s="6">
        <v>0</v>
      </c>
      <c r="H53" s="6">
        <v>0</v>
      </c>
      <c r="I53" s="7">
        <v>1</v>
      </c>
      <c r="J53" s="7">
        <v>1</v>
      </c>
      <c r="K53" s="7">
        <v>5</v>
      </c>
    </row>
    <row r="54" spans="1:12">
      <c r="A54" s="2" t="s">
        <v>848</v>
      </c>
      <c r="B54" s="3" t="s">
        <v>849</v>
      </c>
      <c r="C54" s="5">
        <v>0</v>
      </c>
    </row>
    <row r="55" spans="1:12">
      <c r="B55" s="2" t="s">
        <v>272</v>
      </c>
      <c r="C55" s="6"/>
      <c r="D55" s="6">
        <v>0</v>
      </c>
      <c r="E55" s="7">
        <v>17</v>
      </c>
      <c r="F55" s="7">
        <v>1</v>
      </c>
      <c r="G55" s="7">
        <v>18</v>
      </c>
      <c r="H55" s="7">
        <v>21</v>
      </c>
      <c r="I55" s="7">
        <v>57</v>
      </c>
      <c r="J55" s="7">
        <v>59</v>
      </c>
      <c r="K55" s="7">
        <v>173</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7">
        <v>6</v>
      </c>
      <c r="H57" s="7">
        <v>2</v>
      </c>
      <c r="I57" s="7">
        <v>1</v>
      </c>
      <c r="J57" s="7">
        <v>9</v>
      </c>
      <c r="K57" s="7">
        <v>18</v>
      </c>
    </row>
    <row r="58" spans="1:12">
      <c r="B58" s="2" t="s">
        <v>275</v>
      </c>
      <c r="C58" s="6"/>
      <c r="D58" s="6">
        <v>0</v>
      </c>
      <c r="E58" s="6">
        <v>0</v>
      </c>
      <c r="F58" s="6">
        <v>0</v>
      </c>
      <c r="G58" s="9">
        <v>33.299999999999997</v>
      </c>
      <c r="H58" s="9">
        <v>9.5</v>
      </c>
      <c r="I58" s="9">
        <v>1.8</v>
      </c>
      <c r="J58" s="9">
        <v>15.3</v>
      </c>
      <c r="K58" s="9">
        <v>10.4</v>
      </c>
    </row>
    <row r="59" spans="1:12">
      <c r="B59" s="2" t="s">
        <v>276</v>
      </c>
      <c r="C59" s="6"/>
      <c r="D59" s="6">
        <v>0</v>
      </c>
      <c r="E59" s="6">
        <v>0</v>
      </c>
      <c r="F59" s="6">
        <v>0</v>
      </c>
      <c r="G59" s="7">
        <v>6</v>
      </c>
      <c r="H59" s="7">
        <v>4</v>
      </c>
      <c r="I59" s="7">
        <v>1</v>
      </c>
      <c r="J59" s="7">
        <v>8</v>
      </c>
      <c r="K59" s="7">
        <v>19</v>
      </c>
    </row>
    <row r="60" spans="1:12">
      <c r="A60" s="2" t="s">
        <v>850</v>
      </c>
      <c r="B60" s="3" t="s">
        <v>851</v>
      </c>
      <c r="C60" s="5">
        <v>1349185</v>
      </c>
    </row>
    <row r="61" spans="1:12">
      <c r="B61" s="2" t="s">
        <v>272</v>
      </c>
      <c r="C61" s="6"/>
      <c r="D61" s="7">
        <v>212</v>
      </c>
      <c r="E61" s="7">
        <v>583</v>
      </c>
      <c r="F61" s="7">
        <v>2426</v>
      </c>
      <c r="G61" s="7">
        <v>7910</v>
      </c>
      <c r="H61" s="7">
        <v>6920</v>
      </c>
      <c r="I61" s="7">
        <v>27426</v>
      </c>
      <c r="J61" s="7">
        <v>11803</v>
      </c>
      <c r="K61" s="7">
        <v>57280</v>
      </c>
      <c r="L61" s="2">
        <v>12</v>
      </c>
    </row>
    <row r="62" spans="1:12">
      <c r="B62" s="2" t="s">
        <v>273</v>
      </c>
      <c r="D62" s="8">
        <v>15.7</v>
      </c>
      <c r="E62" s="8">
        <v>43.2</v>
      </c>
      <c r="F62" s="8">
        <v>179.8</v>
      </c>
      <c r="G62" s="8">
        <v>586.29999999999995</v>
      </c>
      <c r="H62" s="8">
        <v>512.9</v>
      </c>
      <c r="I62" s="8">
        <v>2032.8</v>
      </c>
      <c r="J62" s="8">
        <v>874.8</v>
      </c>
      <c r="K62" s="8">
        <v>4245.5</v>
      </c>
    </row>
    <row r="63" spans="1:12">
      <c r="B63" s="2" t="s">
        <v>274</v>
      </c>
      <c r="C63" s="6"/>
      <c r="D63" s="7">
        <v>122</v>
      </c>
      <c r="E63" s="7">
        <v>93</v>
      </c>
      <c r="F63" s="7">
        <v>332</v>
      </c>
      <c r="G63" s="7">
        <v>1980</v>
      </c>
      <c r="H63" s="7">
        <v>285</v>
      </c>
      <c r="I63" s="7">
        <v>599</v>
      </c>
      <c r="J63" s="7">
        <v>540</v>
      </c>
      <c r="K63" s="7">
        <v>3951</v>
      </c>
    </row>
    <row r="64" spans="1:12">
      <c r="B64" s="2" t="s">
        <v>275</v>
      </c>
      <c r="C64" s="6"/>
      <c r="D64" s="9">
        <v>57.5</v>
      </c>
      <c r="E64" s="9">
        <v>16</v>
      </c>
      <c r="F64" s="9">
        <v>13.7</v>
      </c>
      <c r="G64" s="9">
        <v>25</v>
      </c>
      <c r="H64" s="9">
        <v>4.0999999999999996</v>
      </c>
      <c r="I64" s="9">
        <v>2.2000000000000002</v>
      </c>
      <c r="J64" s="9">
        <v>4.5999999999999996</v>
      </c>
      <c r="K64" s="9">
        <v>6.9</v>
      </c>
    </row>
    <row r="65" spans="1:12">
      <c r="B65" s="2" t="s">
        <v>276</v>
      </c>
      <c r="C65" s="6"/>
      <c r="D65" s="7">
        <v>134</v>
      </c>
      <c r="E65" s="7">
        <v>85</v>
      </c>
      <c r="F65" s="7">
        <v>386</v>
      </c>
      <c r="G65" s="7">
        <v>1595</v>
      </c>
      <c r="H65" s="7">
        <v>296</v>
      </c>
      <c r="I65" s="7">
        <v>954</v>
      </c>
      <c r="J65" s="7">
        <v>599</v>
      </c>
      <c r="K65" s="7">
        <v>4049</v>
      </c>
    </row>
    <row r="66" spans="1:12">
      <c r="A66" s="2" t="s">
        <v>852</v>
      </c>
      <c r="B66" s="3" t="s">
        <v>853</v>
      </c>
      <c r="C66" s="5">
        <v>52891</v>
      </c>
    </row>
    <row r="67" spans="1:12">
      <c r="B67" s="2" t="s">
        <v>272</v>
      </c>
      <c r="C67" s="6"/>
      <c r="D67" s="7">
        <v>6</v>
      </c>
      <c r="E67" s="7">
        <v>20</v>
      </c>
      <c r="F67" s="7">
        <v>38</v>
      </c>
      <c r="G67" s="7">
        <v>107</v>
      </c>
      <c r="H67" s="7">
        <v>128</v>
      </c>
      <c r="I67" s="7">
        <v>756</v>
      </c>
      <c r="J67" s="7">
        <v>205</v>
      </c>
      <c r="K67" s="7">
        <v>1260</v>
      </c>
      <c r="L67" s="2">
        <v>12</v>
      </c>
    </row>
    <row r="68" spans="1:12">
      <c r="B68" s="2" t="s">
        <v>273</v>
      </c>
      <c r="D68" s="8">
        <v>11.3</v>
      </c>
      <c r="E68" s="8">
        <v>37.799999999999997</v>
      </c>
      <c r="F68" s="8">
        <v>71.8</v>
      </c>
      <c r="G68" s="8">
        <v>202.3</v>
      </c>
      <c r="H68" s="8">
        <v>242</v>
      </c>
      <c r="I68" s="8">
        <v>1429.4</v>
      </c>
      <c r="J68" s="8">
        <v>387.6</v>
      </c>
      <c r="K68" s="8">
        <v>2382.3000000000002</v>
      </c>
    </row>
    <row r="69" spans="1:12">
      <c r="B69" s="2" t="s">
        <v>274</v>
      </c>
      <c r="C69" s="6"/>
      <c r="D69" s="7">
        <v>3</v>
      </c>
      <c r="E69" s="7">
        <v>3</v>
      </c>
      <c r="F69" s="7">
        <v>8</v>
      </c>
      <c r="G69" s="7">
        <v>39</v>
      </c>
      <c r="H69" s="7">
        <v>9</v>
      </c>
      <c r="I69" s="7">
        <v>41</v>
      </c>
      <c r="J69" s="7">
        <v>9</v>
      </c>
      <c r="K69" s="7">
        <v>112</v>
      </c>
    </row>
    <row r="70" spans="1:12">
      <c r="B70" s="2" t="s">
        <v>275</v>
      </c>
      <c r="C70" s="6"/>
      <c r="D70" s="9">
        <v>50</v>
      </c>
      <c r="E70" s="9">
        <v>15</v>
      </c>
      <c r="F70" s="9">
        <v>21.1</v>
      </c>
      <c r="G70" s="9">
        <v>36.4</v>
      </c>
      <c r="H70" s="9">
        <v>7</v>
      </c>
      <c r="I70" s="9">
        <v>5.4</v>
      </c>
      <c r="J70" s="9">
        <v>4.4000000000000004</v>
      </c>
      <c r="K70" s="9">
        <v>8.9</v>
      </c>
    </row>
    <row r="71" spans="1:12">
      <c r="B71" s="2" t="s">
        <v>276</v>
      </c>
      <c r="C71" s="6"/>
      <c r="D71" s="7">
        <v>2</v>
      </c>
      <c r="E71" s="7">
        <v>3</v>
      </c>
      <c r="F71" s="7">
        <v>7</v>
      </c>
      <c r="G71" s="7">
        <v>31</v>
      </c>
      <c r="H71" s="7">
        <v>6</v>
      </c>
      <c r="I71" s="7">
        <v>32</v>
      </c>
      <c r="J71" s="7">
        <v>4</v>
      </c>
      <c r="K71" s="7">
        <v>85</v>
      </c>
    </row>
    <row r="72" spans="1:12">
      <c r="A72" s="2" t="s">
        <v>854</v>
      </c>
      <c r="B72" s="3" t="s">
        <v>855</v>
      </c>
      <c r="C72" s="5">
        <v>0</v>
      </c>
    </row>
    <row r="73" spans="1:12">
      <c r="B73" s="2" t="s">
        <v>272</v>
      </c>
      <c r="C73" s="6"/>
      <c r="D73" s="6">
        <v>0</v>
      </c>
      <c r="E73" s="6">
        <v>0</v>
      </c>
      <c r="F73" s="6">
        <v>0</v>
      </c>
      <c r="G73" s="6">
        <v>0</v>
      </c>
      <c r="H73" s="7">
        <v>1</v>
      </c>
      <c r="I73" s="7">
        <v>3</v>
      </c>
      <c r="J73" s="6">
        <v>0</v>
      </c>
      <c r="K73" s="7">
        <v>4</v>
      </c>
      <c r="L73" s="2">
        <v>8</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2" t="s">
        <v>856</v>
      </c>
      <c r="B78" s="3" t="s">
        <v>857</v>
      </c>
      <c r="C78" s="5">
        <v>37869</v>
      </c>
    </row>
    <row r="79" spans="1:12">
      <c r="B79" s="2" t="s">
        <v>272</v>
      </c>
      <c r="C79" s="6"/>
      <c r="D79" s="7">
        <v>4</v>
      </c>
      <c r="E79" s="7">
        <v>10</v>
      </c>
      <c r="F79" s="7">
        <v>35</v>
      </c>
      <c r="G79" s="7">
        <v>113</v>
      </c>
      <c r="H79" s="7">
        <v>137</v>
      </c>
      <c r="I79" s="7">
        <v>617</v>
      </c>
      <c r="J79" s="7">
        <v>237</v>
      </c>
      <c r="K79" s="7">
        <v>1153</v>
      </c>
      <c r="L79" s="2">
        <v>12</v>
      </c>
    </row>
    <row r="80" spans="1:12">
      <c r="B80" s="2" t="s">
        <v>273</v>
      </c>
      <c r="D80" s="8">
        <v>10.6</v>
      </c>
      <c r="E80" s="8">
        <v>26.4</v>
      </c>
      <c r="F80" s="8">
        <v>92.4</v>
      </c>
      <c r="G80" s="8">
        <v>298.39999999999998</v>
      </c>
      <c r="H80" s="8">
        <v>361.8</v>
      </c>
      <c r="I80" s="8">
        <v>1629.3</v>
      </c>
      <c r="J80" s="8">
        <v>625.79999999999995</v>
      </c>
      <c r="K80" s="8">
        <v>3044.7</v>
      </c>
    </row>
    <row r="81" spans="1:12">
      <c r="B81" s="2" t="s">
        <v>274</v>
      </c>
      <c r="C81" s="6"/>
      <c r="D81" s="7">
        <v>2</v>
      </c>
      <c r="E81" s="7">
        <v>3</v>
      </c>
      <c r="F81" s="7">
        <v>4</v>
      </c>
      <c r="G81" s="7">
        <v>27</v>
      </c>
      <c r="H81" s="7">
        <v>3</v>
      </c>
      <c r="I81" s="7">
        <v>22</v>
      </c>
      <c r="J81" s="7">
        <v>6</v>
      </c>
      <c r="K81" s="7">
        <v>67</v>
      </c>
    </row>
    <row r="82" spans="1:12">
      <c r="B82" s="2" t="s">
        <v>275</v>
      </c>
      <c r="C82" s="6"/>
      <c r="D82" s="9">
        <v>50</v>
      </c>
      <c r="E82" s="9">
        <v>30</v>
      </c>
      <c r="F82" s="9">
        <v>11.4</v>
      </c>
      <c r="G82" s="9">
        <v>23.9</v>
      </c>
      <c r="H82" s="9">
        <v>2.2000000000000002</v>
      </c>
      <c r="I82" s="9">
        <v>3.6</v>
      </c>
      <c r="J82" s="9">
        <v>2.5</v>
      </c>
      <c r="K82" s="9">
        <v>5.8</v>
      </c>
    </row>
    <row r="83" spans="1:12">
      <c r="B83" s="2" t="s">
        <v>276</v>
      </c>
      <c r="C83" s="6"/>
      <c r="D83" s="7">
        <v>1</v>
      </c>
      <c r="E83" s="6">
        <v>0</v>
      </c>
      <c r="F83" s="7">
        <v>4</v>
      </c>
      <c r="G83" s="7">
        <v>20</v>
      </c>
      <c r="H83" s="7">
        <v>3</v>
      </c>
      <c r="I83" s="7">
        <v>20</v>
      </c>
      <c r="J83" s="7">
        <v>6</v>
      </c>
      <c r="K83" s="7">
        <v>54</v>
      </c>
    </row>
    <row r="84" spans="1:12">
      <c r="A84" s="2" t="s">
        <v>858</v>
      </c>
      <c r="B84" s="3" t="s">
        <v>859</v>
      </c>
      <c r="C84" s="5">
        <v>54026</v>
      </c>
    </row>
    <row r="85" spans="1:12">
      <c r="B85" s="2" t="s">
        <v>272</v>
      </c>
      <c r="C85" s="6"/>
      <c r="D85" s="7">
        <v>1</v>
      </c>
      <c r="E85" s="7">
        <v>14</v>
      </c>
      <c r="F85" s="7">
        <v>25</v>
      </c>
      <c r="G85" s="7">
        <v>63</v>
      </c>
      <c r="H85" s="7">
        <v>180</v>
      </c>
      <c r="I85" s="7">
        <v>822</v>
      </c>
      <c r="J85" s="7">
        <v>214</v>
      </c>
      <c r="K85" s="7">
        <v>1319</v>
      </c>
      <c r="L85" s="2">
        <v>12</v>
      </c>
    </row>
    <row r="86" spans="1:12">
      <c r="B86" s="2" t="s">
        <v>273</v>
      </c>
      <c r="D86" s="8">
        <v>1.9</v>
      </c>
      <c r="E86" s="8">
        <v>25.9</v>
      </c>
      <c r="F86" s="8">
        <v>46.3</v>
      </c>
      <c r="G86" s="8">
        <v>116.6</v>
      </c>
      <c r="H86" s="8">
        <v>333.2</v>
      </c>
      <c r="I86" s="8">
        <v>1521.5</v>
      </c>
      <c r="J86" s="8">
        <v>396.1</v>
      </c>
      <c r="K86" s="8">
        <v>2441.4</v>
      </c>
    </row>
    <row r="87" spans="1:12">
      <c r="B87" s="2" t="s">
        <v>274</v>
      </c>
      <c r="C87" s="6"/>
      <c r="D87" s="7">
        <v>1</v>
      </c>
      <c r="E87" s="7">
        <v>1</v>
      </c>
      <c r="F87" s="7">
        <v>1</v>
      </c>
      <c r="G87" s="7">
        <v>24</v>
      </c>
      <c r="H87" s="7">
        <v>7</v>
      </c>
      <c r="I87" s="7">
        <v>30</v>
      </c>
      <c r="J87" s="7">
        <v>18</v>
      </c>
      <c r="K87" s="7">
        <v>82</v>
      </c>
    </row>
    <row r="88" spans="1:12">
      <c r="B88" s="2" t="s">
        <v>275</v>
      </c>
      <c r="C88" s="6"/>
      <c r="D88" s="9">
        <v>100</v>
      </c>
      <c r="E88" s="9">
        <v>7.1</v>
      </c>
      <c r="F88" s="9">
        <v>4</v>
      </c>
      <c r="G88" s="9">
        <v>38.1</v>
      </c>
      <c r="H88" s="9">
        <v>3.9</v>
      </c>
      <c r="I88" s="9">
        <v>3.6</v>
      </c>
      <c r="J88" s="9">
        <v>8.4</v>
      </c>
      <c r="K88" s="9">
        <v>6.2</v>
      </c>
    </row>
    <row r="89" spans="1:12">
      <c r="B89" s="2" t="s">
        <v>276</v>
      </c>
      <c r="C89" s="6"/>
      <c r="D89" s="6">
        <v>0</v>
      </c>
      <c r="E89" s="7">
        <v>1</v>
      </c>
      <c r="F89" s="7">
        <v>1</v>
      </c>
      <c r="G89" s="7">
        <v>33</v>
      </c>
      <c r="H89" s="7">
        <v>6</v>
      </c>
      <c r="I89" s="7">
        <v>29</v>
      </c>
      <c r="J89" s="7">
        <v>13</v>
      </c>
      <c r="K89" s="7">
        <v>83</v>
      </c>
    </row>
    <row r="90" spans="1:12">
      <c r="A90" s="2" t="s">
        <v>860</v>
      </c>
      <c r="B90" s="3" t="s">
        <v>861</v>
      </c>
      <c r="C90" s="5">
        <v>237510</v>
      </c>
    </row>
    <row r="91" spans="1:12">
      <c r="B91" s="2" t="s">
        <v>272</v>
      </c>
      <c r="C91" s="6"/>
      <c r="D91" s="7">
        <v>21</v>
      </c>
      <c r="E91" s="7">
        <v>71</v>
      </c>
      <c r="F91" s="7">
        <v>205</v>
      </c>
      <c r="G91" s="7">
        <v>315</v>
      </c>
      <c r="H91" s="7">
        <v>779</v>
      </c>
      <c r="I91" s="7">
        <v>3960</v>
      </c>
      <c r="J91" s="7">
        <v>926</v>
      </c>
      <c r="K91" s="7">
        <v>6277</v>
      </c>
      <c r="L91" s="2">
        <v>12</v>
      </c>
    </row>
    <row r="92" spans="1:12">
      <c r="B92" s="2" t="s">
        <v>273</v>
      </c>
      <c r="D92" s="8">
        <v>8.8000000000000007</v>
      </c>
      <c r="E92" s="8">
        <v>29.9</v>
      </c>
      <c r="F92" s="8">
        <v>86.3</v>
      </c>
      <c r="G92" s="8">
        <v>132.6</v>
      </c>
      <c r="H92" s="8">
        <v>328</v>
      </c>
      <c r="I92" s="8">
        <v>1667.3</v>
      </c>
      <c r="J92" s="8">
        <v>389.9</v>
      </c>
      <c r="K92" s="8">
        <v>2642.8</v>
      </c>
    </row>
    <row r="93" spans="1:12">
      <c r="B93" s="2" t="s">
        <v>274</v>
      </c>
      <c r="C93" s="6"/>
      <c r="D93" s="7">
        <v>17</v>
      </c>
      <c r="E93" s="7">
        <v>35</v>
      </c>
      <c r="F93" s="7">
        <v>62</v>
      </c>
      <c r="G93" s="7">
        <v>211</v>
      </c>
      <c r="H93" s="7">
        <v>85</v>
      </c>
      <c r="I93" s="7">
        <v>603</v>
      </c>
      <c r="J93" s="7">
        <v>63</v>
      </c>
      <c r="K93" s="7">
        <v>1076</v>
      </c>
    </row>
    <row r="94" spans="1:12">
      <c r="B94" s="2" t="s">
        <v>275</v>
      </c>
      <c r="C94" s="6"/>
      <c r="D94" s="9">
        <v>81</v>
      </c>
      <c r="E94" s="9">
        <v>49.3</v>
      </c>
      <c r="F94" s="9">
        <v>30.2</v>
      </c>
      <c r="G94" s="9">
        <v>67</v>
      </c>
      <c r="H94" s="9">
        <v>10.9</v>
      </c>
      <c r="I94" s="9">
        <v>15.2</v>
      </c>
      <c r="J94" s="9">
        <v>6.8</v>
      </c>
      <c r="K94" s="9">
        <v>17.100000000000001</v>
      </c>
    </row>
    <row r="95" spans="1:12">
      <c r="B95" s="2" t="s">
        <v>276</v>
      </c>
      <c r="C95" s="6"/>
      <c r="D95" s="7">
        <v>16</v>
      </c>
      <c r="E95" s="7">
        <v>23</v>
      </c>
      <c r="F95" s="7">
        <v>49</v>
      </c>
      <c r="G95" s="7">
        <v>177</v>
      </c>
      <c r="H95" s="7">
        <v>63</v>
      </c>
      <c r="I95" s="7">
        <v>623</v>
      </c>
      <c r="J95" s="7">
        <v>43</v>
      </c>
      <c r="K95" s="7">
        <v>994</v>
      </c>
    </row>
    <row r="96" spans="1:12">
      <c r="A96" s="2" t="s">
        <v>862</v>
      </c>
      <c r="B96" s="3" t="s">
        <v>863</v>
      </c>
      <c r="C96" s="5">
        <v>14610</v>
      </c>
    </row>
    <row r="97" spans="1:12">
      <c r="B97" s="2" t="s">
        <v>272</v>
      </c>
      <c r="C97" s="6"/>
      <c r="D97" s="6">
        <v>0</v>
      </c>
      <c r="E97" s="7">
        <v>3</v>
      </c>
      <c r="F97" s="7">
        <v>5</v>
      </c>
      <c r="G97" s="7">
        <v>46</v>
      </c>
      <c r="H97" s="7">
        <v>24</v>
      </c>
      <c r="I97" s="7">
        <v>122</v>
      </c>
      <c r="J97" s="7">
        <v>17</v>
      </c>
      <c r="K97" s="7">
        <v>217</v>
      </c>
      <c r="L97" s="2">
        <v>12</v>
      </c>
    </row>
    <row r="98" spans="1:12">
      <c r="B98" s="2" t="s">
        <v>273</v>
      </c>
      <c r="D98" s="2">
        <v>0</v>
      </c>
      <c r="E98" s="8">
        <v>20.5</v>
      </c>
      <c r="F98" s="8">
        <v>34.200000000000003</v>
      </c>
      <c r="G98" s="8">
        <v>314.89999999999998</v>
      </c>
      <c r="H98" s="8">
        <v>164.3</v>
      </c>
      <c r="I98" s="8">
        <v>835</v>
      </c>
      <c r="J98" s="8">
        <v>116.4</v>
      </c>
      <c r="K98" s="8">
        <v>1485.3</v>
      </c>
    </row>
    <row r="99" spans="1:12">
      <c r="B99" s="2" t="s">
        <v>274</v>
      </c>
      <c r="C99" s="6"/>
      <c r="D99" s="6">
        <v>0</v>
      </c>
      <c r="E99" s="6">
        <v>0</v>
      </c>
      <c r="F99" s="7">
        <v>1</v>
      </c>
      <c r="G99" s="7">
        <v>29</v>
      </c>
      <c r="H99" s="7">
        <v>5</v>
      </c>
      <c r="I99" s="7">
        <v>14</v>
      </c>
      <c r="J99" s="7">
        <v>5</v>
      </c>
      <c r="K99" s="7">
        <v>54</v>
      </c>
    </row>
    <row r="100" spans="1:12">
      <c r="B100" s="2" t="s">
        <v>275</v>
      </c>
      <c r="C100" s="6"/>
      <c r="D100" s="6">
        <v>0</v>
      </c>
      <c r="E100" s="6">
        <v>0</v>
      </c>
      <c r="F100" s="9">
        <v>20</v>
      </c>
      <c r="G100" s="9">
        <v>63</v>
      </c>
      <c r="H100" s="9">
        <v>20.8</v>
      </c>
      <c r="I100" s="9">
        <v>11.5</v>
      </c>
      <c r="J100" s="9">
        <v>29.4</v>
      </c>
      <c r="K100" s="9">
        <v>24.9</v>
      </c>
    </row>
    <row r="101" spans="1:12">
      <c r="B101" s="2" t="s">
        <v>276</v>
      </c>
      <c r="C101" s="6"/>
      <c r="D101" s="6">
        <v>0</v>
      </c>
      <c r="E101" s="6">
        <v>0</v>
      </c>
      <c r="F101" s="7">
        <v>1</v>
      </c>
      <c r="G101" s="7">
        <v>20</v>
      </c>
      <c r="H101" s="7">
        <v>2</v>
      </c>
      <c r="I101" s="7">
        <v>11</v>
      </c>
      <c r="J101" s="7">
        <v>1</v>
      </c>
      <c r="K101" s="7">
        <v>35</v>
      </c>
    </row>
    <row r="102" spans="1:12">
      <c r="A102" s="2" t="s">
        <v>864</v>
      </c>
      <c r="B102" s="3" t="s">
        <v>865</v>
      </c>
      <c r="C102" s="5">
        <v>196334</v>
      </c>
    </row>
    <row r="103" spans="1:12">
      <c r="B103" s="2" t="s">
        <v>272</v>
      </c>
      <c r="C103" s="6"/>
      <c r="D103" s="7">
        <v>8</v>
      </c>
      <c r="E103" s="7">
        <v>51</v>
      </c>
      <c r="F103" s="7">
        <v>74</v>
      </c>
      <c r="G103" s="7">
        <v>300</v>
      </c>
      <c r="H103" s="7">
        <v>330</v>
      </c>
      <c r="I103" s="7">
        <v>2623</v>
      </c>
      <c r="J103" s="7">
        <v>477</v>
      </c>
      <c r="K103" s="7">
        <v>3863</v>
      </c>
      <c r="L103" s="2">
        <v>12</v>
      </c>
    </row>
    <row r="104" spans="1:12">
      <c r="B104" s="2" t="s">
        <v>273</v>
      </c>
      <c r="D104" s="8">
        <v>4.0999999999999996</v>
      </c>
      <c r="E104" s="8">
        <v>26</v>
      </c>
      <c r="F104" s="8">
        <v>37.700000000000003</v>
      </c>
      <c r="G104" s="8">
        <v>152.80000000000001</v>
      </c>
      <c r="H104" s="8">
        <v>168.1</v>
      </c>
      <c r="I104" s="8">
        <v>1336</v>
      </c>
      <c r="J104" s="8">
        <v>243</v>
      </c>
      <c r="K104" s="8">
        <v>1967.6</v>
      </c>
    </row>
    <row r="105" spans="1:12">
      <c r="B105" s="2" t="s">
        <v>274</v>
      </c>
      <c r="C105" s="6"/>
      <c r="D105" s="7">
        <v>6</v>
      </c>
      <c r="E105" s="7">
        <v>13</v>
      </c>
      <c r="F105" s="7">
        <v>31</v>
      </c>
      <c r="G105" s="7">
        <v>137</v>
      </c>
      <c r="H105" s="7">
        <v>18</v>
      </c>
      <c r="I105" s="7">
        <v>248</v>
      </c>
      <c r="J105" s="7">
        <v>45</v>
      </c>
      <c r="K105" s="7">
        <v>498</v>
      </c>
    </row>
    <row r="106" spans="1:12">
      <c r="B106" s="2" t="s">
        <v>275</v>
      </c>
      <c r="C106" s="6"/>
      <c r="D106" s="9">
        <v>75</v>
      </c>
      <c r="E106" s="9">
        <v>25.5</v>
      </c>
      <c r="F106" s="9">
        <v>41.9</v>
      </c>
      <c r="G106" s="9">
        <v>45.7</v>
      </c>
      <c r="H106" s="9">
        <v>5.5</v>
      </c>
      <c r="I106" s="9">
        <v>9.5</v>
      </c>
      <c r="J106" s="9">
        <v>9.4</v>
      </c>
      <c r="K106" s="9">
        <v>12.9</v>
      </c>
    </row>
    <row r="107" spans="1:12">
      <c r="B107" s="2" t="s">
        <v>276</v>
      </c>
      <c r="C107" s="6"/>
      <c r="D107" s="7">
        <v>7</v>
      </c>
      <c r="E107" s="7">
        <v>13</v>
      </c>
      <c r="F107" s="7">
        <v>42</v>
      </c>
      <c r="G107" s="7">
        <v>209</v>
      </c>
      <c r="H107" s="7">
        <v>16</v>
      </c>
      <c r="I107" s="7">
        <v>273</v>
      </c>
      <c r="J107" s="7">
        <v>35</v>
      </c>
      <c r="K107" s="7">
        <v>595</v>
      </c>
    </row>
    <row r="108" spans="1:12">
      <c r="A108" s="2" t="s">
        <v>866</v>
      </c>
      <c r="B108" s="3" t="s">
        <v>867</v>
      </c>
      <c r="C108" s="5">
        <v>9032</v>
      </c>
    </row>
    <row r="109" spans="1:12">
      <c r="B109" s="2" t="s">
        <v>272</v>
      </c>
      <c r="C109" s="6"/>
      <c r="D109" s="6">
        <v>0</v>
      </c>
      <c r="E109" s="7">
        <v>3</v>
      </c>
      <c r="F109" s="7">
        <v>1</v>
      </c>
      <c r="G109" s="7">
        <v>5</v>
      </c>
      <c r="H109" s="7">
        <v>35</v>
      </c>
      <c r="I109" s="7">
        <v>162</v>
      </c>
      <c r="J109" s="7">
        <v>10</v>
      </c>
      <c r="K109" s="7">
        <v>216</v>
      </c>
      <c r="L109" s="2">
        <v>12</v>
      </c>
    </row>
    <row r="110" spans="1:12">
      <c r="B110" s="2" t="s">
        <v>273</v>
      </c>
      <c r="D110" s="2">
        <v>0</v>
      </c>
      <c r="E110" s="8">
        <v>33.200000000000003</v>
      </c>
      <c r="F110" s="8">
        <v>11.1</v>
      </c>
      <c r="G110" s="8">
        <v>55.4</v>
      </c>
      <c r="H110" s="8">
        <v>387.5</v>
      </c>
      <c r="I110" s="8">
        <v>1793.6</v>
      </c>
      <c r="J110" s="8">
        <v>110.7</v>
      </c>
      <c r="K110" s="8">
        <v>2391.5</v>
      </c>
    </row>
    <row r="111" spans="1:12">
      <c r="B111" s="2" t="s">
        <v>274</v>
      </c>
      <c r="C111" s="6"/>
      <c r="D111" s="6">
        <v>0</v>
      </c>
      <c r="E111" s="6">
        <v>0</v>
      </c>
      <c r="F111" s="6">
        <v>0</v>
      </c>
      <c r="G111" s="7">
        <v>1</v>
      </c>
      <c r="H111" s="7">
        <v>1</v>
      </c>
      <c r="I111" s="7">
        <v>1</v>
      </c>
      <c r="J111" s="6">
        <v>0</v>
      </c>
      <c r="K111" s="7">
        <v>3</v>
      </c>
    </row>
    <row r="112" spans="1:12">
      <c r="B112" s="2" t="s">
        <v>275</v>
      </c>
      <c r="C112" s="6"/>
      <c r="D112" s="6">
        <v>0</v>
      </c>
      <c r="E112" s="6">
        <v>0</v>
      </c>
      <c r="F112" s="6">
        <v>0</v>
      </c>
      <c r="G112" s="9">
        <v>20</v>
      </c>
      <c r="H112" s="9">
        <v>2.9</v>
      </c>
      <c r="I112" s="9">
        <v>0.6</v>
      </c>
      <c r="J112" s="6">
        <v>0</v>
      </c>
      <c r="K112" s="9">
        <v>1.4</v>
      </c>
    </row>
    <row r="113" spans="1:12">
      <c r="B113" s="2" t="s">
        <v>276</v>
      </c>
      <c r="C113" s="6"/>
      <c r="D113" s="6">
        <v>0</v>
      </c>
      <c r="E113" s="7">
        <v>1</v>
      </c>
      <c r="F113" s="6">
        <v>0</v>
      </c>
      <c r="G113" s="7">
        <v>1</v>
      </c>
      <c r="H113" s="7">
        <v>1</v>
      </c>
      <c r="I113" s="6">
        <v>0</v>
      </c>
      <c r="J113" s="6">
        <v>0</v>
      </c>
      <c r="K113" s="7">
        <v>3</v>
      </c>
    </row>
    <row r="114" spans="1:12">
      <c r="A114" s="2" t="s">
        <v>868</v>
      </c>
      <c r="B114" s="3" t="s">
        <v>869</v>
      </c>
      <c r="C114" s="5">
        <v>6048</v>
      </c>
    </row>
    <row r="115" spans="1:12">
      <c r="B115" s="2" t="s">
        <v>272</v>
      </c>
      <c r="C115" s="6"/>
      <c r="D115" s="7">
        <v>1</v>
      </c>
      <c r="E115" s="7">
        <v>7</v>
      </c>
      <c r="F115" s="7">
        <v>7</v>
      </c>
      <c r="G115" s="7">
        <v>20</v>
      </c>
      <c r="H115" s="7">
        <v>52</v>
      </c>
      <c r="I115" s="7">
        <v>182</v>
      </c>
      <c r="J115" s="7">
        <v>78</v>
      </c>
      <c r="K115" s="7">
        <v>347</v>
      </c>
      <c r="L115" s="2">
        <v>12</v>
      </c>
    </row>
    <row r="116" spans="1:12">
      <c r="B116" s="2" t="s">
        <v>273</v>
      </c>
      <c r="D116" s="8">
        <v>16.5</v>
      </c>
      <c r="E116" s="8">
        <v>115.7</v>
      </c>
      <c r="F116" s="8">
        <v>115.7</v>
      </c>
      <c r="G116" s="8">
        <v>330.7</v>
      </c>
      <c r="H116" s="8">
        <v>859.8</v>
      </c>
      <c r="I116" s="8">
        <v>3009.3</v>
      </c>
      <c r="J116" s="8">
        <v>1289.7</v>
      </c>
      <c r="K116" s="8">
        <v>5737.4</v>
      </c>
    </row>
    <row r="117" spans="1:12">
      <c r="B117" s="2" t="s">
        <v>274</v>
      </c>
      <c r="C117" s="6"/>
      <c r="D117" s="6">
        <v>0</v>
      </c>
      <c r="E117" s="7">
        <v>1</v>
      </c>
      <c r="F117" s="7">
        <v>2</v>
      </c>
      <c r="G117" s="7">
        <v>8</v>
      </c>
      <c r="H117" s="7">
        <v>6</v>
      </c>
      <c r="I117" s="7">
        <v>9</v>
      </c>
      <c r="J117" s="7">
        <v>5</v>
      </c>
      <c r="K117" s="7">
        <v>31</v>
      </c>
    </row>
    <row r="118" spans="1:12">
      <c r="B118" s="2" t="s">
        <v>275</v>
      </c>
      <c r="C118" s="6"/>
      <c r="D118" s="6">
        <v>0</v>
      </c>
      <c r="E118" s="9">
        <v>14.3</v>
      </c>
      <c r="F118" s="9">
        <v>28.6</v>
      </c>
      <c r="G118" s="9">
        <v>40</v>
      </c>
      <c r="H118" s="9">
        <v>11.5</v>
      </c>
      <c r="I118" s="9">
        <v>4.9000000000000004</v>
      </c>
      <c r="J118" s="9">
        <v>6.4</v>
      </c>
      <c r="K118" s="9">
        <v>8.9</v>
      </c>
    </row>
    <row r="119" spans="1:12">
      <c r="B119" s="2" t="s">
        <v>276</v>
      </c>
      <c r="C119" s="6"/>
      <c r="D119" s="6">
        <v>0</v>
      </c>
      <c r="E119" s="7">
        <v>1</v>
      </c>
      <c r="F119" s="7">
        <v>3</v>
      </c>
      <c r="G119" s="7">
        <v>9</v>
      </c>
      <c r="H119" s="7">
        <v>6</v>
      </c>
      <c r="I119" s="7">
        <v>9</v>
      </c>
      <c r="J119" s="7">
        <v>4</v>
      </c>
      <c r="K119" s="7">
        <v>32</v>
      </c>
    </row>
    <row r="120" spans="1:12">
      <c r="A120" s="2" t="s">
        <v>870</v>
      </c>
      <c r="B120" s="3" t="s">
        <v>871</v>
      </c>
      <c r="C120" s="5">
        <v>241692</v>
      </c>
    </row>
    <row r="121" spans="1:12">
      <c r="B121" s="2" t="s">
        <v>272</v>
      </c>
      <c r="C121" s="6"/>
      <c r="D121" s="7">
        <v>12</v>
      </c>
      <c r="E121" s="7">
        <v>162</v>
      </c>
      <c r="F121" s="7">
        <v>186</v>
      </c>
      <c r="G121" s="7">
        <v>447</v>
      </c>
      <c r="H121" s="7">
        <v>611</v>
      </c>
      <c r="I121" s="7">
        <v>4334</v>
      </c>
      <c r="J121" s="7">
        <v>952</v>
      </c>
      <c r="K121" s="7">
        <v>6704</v>
      </c>
      <c r="L121" s="2">
        <v>12</v>
      </c>
    </row>
    <row r="122" spans="1:12">
      <c r="B122" s="2" t="s">
        <v>273</v>
      </c>
      <c r="D122" s="8">
        <v>5</v>
      </c>
      <c r="E122" s="8">
        <v>67</v>
      </c>
      <c r="F122" s="8">
        <v>77</v>
      </c>
      <c r="G122" s="8">
        <v>184.9</v>
      </c>
      <c r="H122" s="8">
        <v>252.8</v>
      </c>
      <c r="I122" s="8">
        <v>1793.2</v>
      </c>
      <c r="J122" s="8">
        <v>393.9</v>
      </c>
      <c r="K122" s="8">
        <v>2773.8</v>
      </c>
    </row>
    <row r="123" spans="1:12">
      <c r="B123" s="2" t="s">
        <v>274</v>
      </c>
      <c r="C123" s="6"/>
      <c r="D123" s="7">
        <v>6</v>
      </c>
      <c r="E123" s="7">
        <v>14</v>
      </c>
      <c r="F123" s="7">
        <v>22</v>
      </c>
      <c r="G123" s="7">
        <v>142</v>
      </c>
      <c r="H123" s="7">
        <v>28</v>
      </c>
      <c r="I123" s="7">
        <v>285</v>
      </c>
      <c r="J123" s="7">
        <v>70</v>
      </c>
      <c r="K123" s="7">
        <v>567</v>
      </c>
    </row>
    <row r="124" spans="1:12">
      <c r="B124" s="2" t="s">
        <v>275</v>
      </c>
      <c r="C124" s="6"/>
      <c r="D124" s="9">
        <v>50</v>
      </c>
      <c r="E124" s="9">
        <v>8.6</v>
      </c>
      <c r="F124" s="9">
        <v>11.8</v>
      </c>
      <c r="G124" s="9">
        <v>31.8</v>
      </c>
      <c r="H124" s="9">
        <v>4.5999999999999996</v>
      </c>
      <c r="I124" s="9">
        <v>6.6</v>
      </c>
      <c r="J124" s="9">
        <v>7.4</v>
      </c>
      <c r="K124" s="9">
        <v>8.5</v>
      </c>
    </row>
    <row r="125" spans="1:12">
      <c r="B125" s="2" t="s">
        <v>276</v>
      </c>
      <c r="C125" s="6"/>
      <c r="D125" s="7">
        <v>2</v>
      </c>
      <c r="E125" s="7">
        <v>11</v>
      </c>
      <c r="F125" s="7">
        <v>28</v>
      </c>
      <c r="G125" s="7">
        <v>110</v>
      </c>
      <c r="H125" s="7">
        <v>25</v>
      </c>
      <c r="I125" s="7">
        <v>280</v>
      </c>
      <c r="J125" s="7">
        <v>42</v>
      </c>
      <c r="K125" s="7">
        <v>498</v>
      </c>
    </row>
    <row r="126" spans="1:12">
      <c r="A126" s="2" t="s">
        <v>872</v>
      </c>
      <c r="B126" s="3" t="s">
        <v>873</v>
      </c>
      <c r="C126" s="5">
        <v>0</v>
      </c>
    </row>
    <row r="127" spans="1:12">
      <c r="B127" s="2" t="s">
        <v>272</v>
      </c>
      <c r="C127" s="6"/>
      <c r="D127" s="6">
        <v>0</v>
      </c>
      <c r="E127" s="6">
        <v>0</v>
      </c>
      <c r="F127" s="6">
        <v>0</v>
      </c>
      <c r="G127" s="7">
        <v>1</v>
      </c>
      <c r="H127" s="7">
        <v>1</v>
      </c>
      <c r="I127" s="7">
        <v>19</v>
      </c>
      <c r="J127" s="6">
        <v>0</v>
      </c>
      <c r="K127" s="7">
        <v>21</v>
      </c>
      <c r="L127" s="2">
        <v>12</v>
      </c>
    </row>
    <row r="128" spans="1:12">
      <c r="B128" s="2" t="s">
        <v>273</v>
      </c>
      <c r="D128" s="2">
        <v>0</v>
      </c>
      <c r="E128" s="2">
        <v>0</v>
      </c>
      <c r="F128" s="2">
        <v>0</v>
      </c>
      <c r="G128" s="2">
        <v>0</v>
      </c>
      <c r="H128" s="2">
        <v>0</v>
      </c>
      <c r="I128" s="2">
        <v>0</v>
      </c>
      <c r="J128" s="2">
        <v>0</v>
      </c>
      <c r="K128" s="2">
        <v>0</v>
      </c>
    </row>
    <row r="129" spans="1:12">
      <c r="B129" s="2" t="s">
        <v>274</v>
      </c>
      <c r="C129" s="6"/>
      <c r="D129" s="6">
        <v>0</v>
      </c>
      <c r="E129" s="6">
        <v>0</v>
      </c>
      <c r="F129" s="6">
        <v>0</v>
      </c>
      <c r="G129" s="6">
        <v>0</v>
      </c>
      <c r="H129" s="6">
        <v>0</v>
      </c>
      <c r="I129" s="6">
        <v>0</v>
      </c>
      <c r="J129" s="6">
        <v>0</v>
      </c>
      <c r="K129" s="6">
        <v>0</v>
      </c>
    </row>
    <row r="130" spans="1:12">
      <c r="B130" s="2" t="s">
        <v>275</v>
      </c>
      <c r="C130" s="6"/>
      <c r="D130" s="6">
        <v>0</v>
      </c>
      <c r="E130" s="6">
        <v>0</v>
      </c>
      <c r="F130" s="6">
        <v>0</v>
      </c>
      <c r="G130" s="6">
        <v>0</v>
      </c>
      <c r="H130" s="6">
        <v>0</v>
      </c>
      <c r="I130" s="6">
        <v>0</v>
      </c>
      <c r="J130" s="6">
        <v>0</v>
      </c>
      <c r="K130" s="6">
        <v>0</v>
      </c>
    </row>
    <row r="131" spans="1:12">
      <c r="B131" s="2" t="s">
        <v>276</v>
      </c>
      <c r="C131" s="6"/>
      <c r="D131" s="6">
        <v>0</v>
      </c>
      <c r="E131" s="6">
        <v>0</v>
      </c>
      <c r="F131" s="6">
        <v>0</v>
      </c>
      <c r="G131" s="6">
        <v>0</v>
      </c>
      <c r="H131" s="6">
        <v>0</v>
      </c>
      <c r="I131" s="6">
        <v>0</v>
      </c>
      <c r="J131" s="6">
        <v>0</v>
      </c>
      <c r="K131" s="6">
        <v>0</v>
      </c>
    </row>
    <row r="132" spans="1:12">
      <c r="A132" s="2" t="s">
        <v>874</v>
      </c>
      <c r="B132" s="3" t="s">
        <v>875</v>
      </c>
      <c r="C132" s="5">
        <v>39235</v>
      </c>
    </row>
    <row r="133" spans="1:12">
      <c r="B133" s="2" t="s">
        <v>272</v>
      </c>
      <c r="C133" s="6"/>
      <c r="D133" s="7">
        <v>3</v>
      </c>
      <c r="E133" s="7">
        <v>18</v>
      </c>
      <c r="F133" s="7">
        <v>41</v>
      </c>
      <c r="G133" s="7">
        <v>161</v>
      </c>
      <c r="H133" s="7">
        <v>85</v>
      </c>
      <c r="I133" s="7">
        <v>762</v>
      </c>
      <c r="J133" s="7">
        <v>192</v>
      </c>
      <c r="K133" s="7">
        <v>1262</v>
      </c>
      <c r="L133" s="2">
        <v>12</v>
      </c>
    </row>
    <row r="134" spans="1:12">
      <c r="B134" s="2" t="s">
        <v>273</v>
      </c>
      <c r="D134" s="8">
        <v>7.6</v>
      </c>
      <c r="E134" s="8">
        <v>45.9</v>
      </c>
      <c r="F134" s="8">
        <v>104.5</v>
      </c>
      <c r="G134" s="8">
        <v>410.3</v>
      </c>
      <c r="H134" s="8">
        <v>216.6</v>
      </c>
      <c r="I134" s="8">
        <v>1942.1</v>
      </c>
      <c r="J134" s="8">
        <v>489.4</v>
      </c>
      <c r="K134" s="8">
        <v>3216.5</v>
      </c>
    </row>
    <row r="135" spans="1:12">
      <c r="B135" s="2" t="s">
        <v>274</v>
      </c>
      <c r="C135" s="6"/>
      <c r="D135" s="6">
        <v>0</v>
      </c>
      <c r="E135" s="7">
        <v>2</v>
      </c>
      <c r="F135" s="7">
        <v>3</v>
      </c>
      <c r="G135" s="7">
        <v>46</v>
      </c>
      <c r="H135" s="7">
        <v>3</v>
      </c>
      <c r="I135" s="7">
        <v>140</v>
      </c>
      <c r="J135" s="7">
        <v>4</v>
      </c>
      <c r="K135" s="7">
        <v>198</v>
      </c>
    </row>
    <row r="136" spans="1:12">
      <c r="B136" s="2" t="s">
        <v>275</v>
      </c>
      <c r="C136" s="6"/>
      <c r="D136" s="6">
        <v>0</v>
      </c>
      <c r="E136" s="9">
        <v>11.1</v>
      </c>
      <c r="F136" s="9">
        <v>7.3</v>
      </c>
      <c r="G136" s="9">
        <v>28.6</v>
      </c>
      <c r="H136" s="9">
        <v>3.5</v>
      </c>
      <c r="I136" s="9">
        <v>18.399999999999999</v>
      </c>
      <c r="J136" s="9">
        <v>2.1</v>
      </c>
      <c r="K136" s="9">
        <v>15.7</v>
      </c>
    </row>
    <row r="137" spans="1:12">
      <c r="B137" s="2" t="s">
        <v>276</v>
      </c>
      <c r="C137" s="6"/>
      <c r="D137" s="6">
        <v>0</v>
      </c>
      <c r="E137" s="7">
        <v>4</v>
      </c>
      <c r="F137" s="7">
        <v>6</v>
      </c>
      <c r="G137" s="7">
        <v>41</v>
      </c>
      <c r="H137" s="7">
        <v>3</v>
      </c>
      <c r="I137" s="7">
        <v>150</v>
      </c>
      <c r="J137" s="7">
        <v>3</v>
      </c>
      <c r="K137" s="7">
        <v>207</v>
      </c>
    </row>
    <row r="138" spans="1:12">
      <c r="A138" s="2" t="s">
        <v>876</v>
      </c>
      <c r="B138" s="3" t="s">
        <v>877</v>
      </c>
      <c r="C138" s="5">
        <v>137796</v>
      </c>
    </row>
    <row r="139" spans="1:12">
      <c r="B139" s="2" t="s">
        <v>272</v>
      </c>
      <c r="C139" s="6"/>
      <c r="D139" s="7">
        <v>13</v>
      </c>
      <c r="E139" s="7">
        <v>51</v>
      </c>
      <c r="F139" s="7">
        <v>165</v>
      </c>
      <c r="G139" s="7">
        <v>493</v>
      </c>
      <c r="H139" s="7">
        <v>550</v>
      </c>
      <c r="I139" s="7">
        <v>3409</v>
      </c>
      <c r="J139" s="7">
        <v>813</v>
      </c>
      <c r="K139" s="7">
        <v>5494</v>
      </c>
      <c r="L139" s="2">
        <v>12</v>
      </c>
    </row>
    <row r="140" spans="1:12">
      <c r="B140" s="2" t="s">
        <v>273</v>
      </c>
      <c r="D140" s="8">
        <v>9.4</v>
      </c>
      <c r="E140" s="8">
        <v>37</v>
      </c>
      <c r="F140" s="8">
        <v>119.7</v>
      </c>
      <c r="G140" s="8">
        <v>357.8</v>
      </c>
      <c r="H140" s="8">
        <v>399.1</v>
      </c>
      <c r="I140" s="8">
        <v>2473.9</v>
      </c>
      <c r="J140" s="8">
        <v>590</v>
      </c>
      <c r="K140" s="8">
        <v>3987.1</v>
      </c>
    </row>
    <row r="141" spans="1:12">
      <c r="B141" s="2" t="s">
        <v>274</v>
      </c>
      <c r="C141" s="6"/>
      <c r="D141" s="7">
        <v>12</v>
      </c>
      <c r="E141" s="7">
        <v>15</v>
      </c>
      <c r="F141" s="7">
        <v>35</v>
      </c>
      <c r="G141" s="7">
        <v>201</v>
      </c>
      <c r="H141" s="7">
        <v>37</v>
      </c>
      <c r="I141" s="7">
        <v>437</v>
      </c>
      <c r="J141" s="7">
        <v>36</v>
      </c>
      <c r="K141" s="7">
        <v>773</v>
      </c>
    </row>
    <row r="142" spans="1:12">
      <c r="B142" s="2" t="s">
        <v>275</v>
      </c>
      <c r="C142" s="6"/>
      <c r="D142" s="9">
        <v>92.3</v>
      </c>
      <c r="E142" s="9">
        <v>29.4</v>
      </c>
      <c r="F142" s="9">
        <v>21.2</v>
      </c>
      <c r="G142" s="9">
        <v>40.799999999999997</v>
      </c>
      <c r="H142" s="9">
        <v>6.7</v>
      </c>
      <c r="I142" s="9">
        <v>12.8</v>
      </c>
      <c r="J142" s="9">
        <v>4.4000000000000004</v>
      </c>
      <c r="K142" s="9">
        <v>14.1</v>
      </c>
    </row>
    <row r="143" spans="1:12">
      <c r="B143" s="2" t="s">
        <v>276</v>
      </c>
      <c r="C143" s="6"/>
      <c r="D143" s="7">
        <v>25</v>
      </c>
      <c r="E143" s="7">
        <v>21</v>
      </c>
      <c r="F143" s="7">
        <v>51</v>
      </c>
      <c r="G143" s="7">
        <v>155</v>
      </c>
      <c r="H143" s="7">
        <v>45</v>
      </c>
      <c r="I143" s="7">
        <v>514</v>
      </c>
      <c r="J143" s="7">
        <v>28</v>
      </c>
      <c r="K143" s="7">
        <v>839</v>
      </c>
    </row>
    <row r="144" spans="1:12">
      <c r="A144" s="2" t="s">
        <v>878</v>
      </c>
      <c r="B144" s="3" t="s">
        <v>879</v>
      </c>
      <c r="C144" s="5">
        <v>4370</v>
      </c>
    </row>
    <row r="145" spans="1:12">
      <c r="B145" s="2" t="s">
        <v>272</v>
      </c>
      <c r="C145" s="6"/>
      <c r="D145" s="6">
        <v>0</v>
      </c>
      <c r="E145" s="6">
        <v>0</v>
      </c>
      <c r="F145" s="6">
        <v>0</v>
      </c>
      <c r="G145" s="7">
        <v>2</v>
      </c>
      <c r="H145" s="7">
        <v>1</v>
      </c>
      <c r="I145" s="7">
        <v>4</v>
      </c>
      <c r="J145" s="7">
        <v>2</v>
      </c>
      <c r="K145" s="7">
        <v>9</v>
      </c>
      <c r="L145" s="2">
        <v>12</v>
      </c>
    </row>
    <row r="146" spans="1:12">
      <c r="B146" s="2" t="s">
        <v>273</v>
      </c>
      <c r="D146" s="2">
        <v>0</v>
      </c>
      <c r="E146" s="2">
        <v>0</v>
      </c>
      <c r="F146" s="2">
        <v>0</v>
      </c>
      <c r="G146" s="8">
        <v>45.8</v>
      </c>
      <c r="H146" s="8">
        <v>22.9</v>
      </c>
      <c r="I146" s="8">
        <v>91.5</v>
      </c>
      <c r="J146" s="8">
        <v>45.8</v>
      </c>
      <c r="K146" s="8">
        <v>205.9</v>
      </c>
    </row>
    <row r="147" spans="1:12">
      <c r="B147" s="2" t="s">
        <v>274</v>
      </c>
      <c r="C147" s="6"/>
      <c r="D147" s="6">
        <v>0</v>
      </c>
      <c r="E147" s="6">
        <v>0</v>
      </c>
      <c r="F147" s="6">
        <v>0</v>
      </c>
      <c r="G147" s="6">
        <v>0</v>
      </c>
      <c r="H147" s="6">
        <v>0</v>
      </c>
      <c r="I147" s="7">
        <v>1</v>
      </c>
      <c r="J147" s="7">
        <v>2</v>
      </c>
      <c r="K147" s="7">
        <v>3</v>
      </c>
    </row>
    <row r="148" spans="1:12">
      <c r="B148" s="2" t="s">
        <v>275</v>
      </c>
      <c r="C148" s="6"/>
      <c r="D148" s="6">
        <v>0</v>
      </c>
      <c r="E148" s="6">
        <v>0</v>
      </c>
      <c r="F148" s="6">
        <v>0</v>
      </c>
      <c r="G148" s="6">
        <v>0</v>
      </c>
      <c r="H148" s="6">
        <v>0</v>
      </c>
      <c r="I148" s="9">
        <v>25</v>
      </c>
      <c r="J148" s="9">
        <v>100</v>
      </c>
      <c r="K148" s="9">
        <v>33.299999999999997</v>
      </c>
    </row>
    <row r="149" spans="1:12">
      <c r="B149" s="2" t="s">
        <v>276</v>
      </c>
      <c r="C149" s="6"/>
      <c r="D149" s="6">
        <v>0</v>
      </c>
      <c r="E149" s="6">
        <v>0</v>
      </c>
      <c r="F149" s="6">
        <v>0</v>
      </c>
      <c r="G149" s="6">
        <v>0</v>
      </c>
      <c r="H149" s="6">
        <v>0</v>
      </c>
      <c r="I149" s="7">
        <v>1</v>
      </c>
      <c r="J149" s="7">
        <v>2</v>
      </c>
      <c r="K149" s="7">
        <v>3</v>
      </c>
    </row>
    <row r="150" spans="1:12">
      <c r="A150" s="2" t="s">
        <v>880</v>
      </c>
      <c r="B150" s="3" t="s">
        <v>881</v>
      </c>
      <c r="C150" s="5">
        <v>122872</v>
      </c>
    </row>
    <row r="151" spans="1:12">
      <c r="B151" s="2" t="s">
        <v>272</v>
      </c>
      <c r="C151" s="6"/>
      <c r="D151" s="7">
        <v>5</v>
      </c>
      <c r="E151" s="7">
        <v>20</v>
      </c>
      <c r="F151" s="7">
        <v>55</v>
      </c>
      <c r="G151" s="7">
        <v>102</v>
      </c>
      <c r="H151" s="7">
        <v>285</v>
      </c>
      <c r="I151" s="7">
        <v>1961</v>
      </c>
      <c r="J151" s="7">
        <v>257</v>
      </c>
      <c r="K151" s="7">
        <v>2685</v>
      </c>
      <c r="L151" s="2">
        <v>12</v>
      </c>
    </row>
    <row r="152" spans="1:12">
      <c r="B152" s="2" t="s">
        <v>273</v>
      </c>
      <c r="D152" s="8">
        <v>4.0999999999999996</v>
      </c>
      <c r="E152" s="8">
        <v>16.3</v>
      </c>
      <c r="F152" s="8">
        <v>44.8</v>
      </c>
      <c r="G152" s="8">
        <v>83</v>
      </c>
      <c r="H152" s="8">
        <v>231.9</v>
      </c>
      <c r="I152" s="8">
        <v>1596</v>
      </c>
      <c r="J152" s="8">
        <v>209.2</v>
      </c>
      <c r="K152" s="8">
        <v>2185.1999999999998</v>
      </c>
    </row>
    <row r="153" spans="1:12">
      <c r="B153" s="2" t="s">
        <v>274</v>
      </c>
      <c r="C153" s="6"/>
      <c r="D153" s="7">
        <v>5</v>
      </c>
      <c r="E153" s="7">
        <v>14</v>
      </c>
      <c r="F153" s="7">
        <v>20</v>
      </c>
      <c r="G153" s="7">
        <v>64</v>
      </c>
      <c r="H153" s="7">
        <v>19</v>
      </c>
      <c r="I153" s="7">
        <v>121</v>
      </c>
      <c r="J153" s="7">
        <v>12</v>
      </c>
      <c r="K153" s="7">
        <v>255</v>
      </c>
    </row>
    <row r="154" spans="1:12">
      <c r="B154" s="2" t="s">
        <v>275</v>
      </c>
      <c r="C154" s="6"/>
      <c r="D154" s="9">
        <v>100</v>
      </c>
      <c r="E154" s="9">
        <v>70</v>
      </c>
      <c r="F154" s="9">
        <v>36.4</v>
      </c>
      <c r="G154" s="9">
        <v>62.7</v>
      </c>
      <c r="H154" s="9">
        <v>6.7</v>
      </c>
      <c r="I154" s="9">
        <v>6.2</v>
      </c>
      <c r="J154" s="9">
        <v>4.7</v>
      </c>
      <c r="K154" s="9">
        <v>9.5</v>
      </c>
    </row>
    <row r="155" spans="1:12">
      <c r="B155" s="2" t="s">
        <v>276</v>
      </c>
      <c r="C155" s="6"/>
      <c r="D155" s="7">
        <v>3</v>
      </c>
      <c r="E155" s="7">
        <v>9</v>
      </c>
      <c r="F155" s="7">
        <v>27</v>
      </c>
      <c r="G155" s="7">
        <v>50</v>
      </c>
      <c r="H155" s="7">
        <v>26</v>
      </c>
      <c r="I155" s="7">
        <v>134</v>
      </c>
      <c r="J155" s="7">
        <v>16</v>
      </c>
      <c r="K155" s="7">
        <v>265</v>
      </c>
    </row>
    <row r="156" spans="1:12">
      <c r="A156" s="2" t="s">
        <v>882</v>
      </c>
      <c r="B156" s="3" t="s">
        <v>883</v>
      </c>
      <c r="C156" s="5">
        <v>69287</v>
      </c>
    </row>
    <row r="157" spans="1:12">
      <c r="B157" s="2" t="s">
        <v>272</v>
      </c>
      <c r="C157" s="6"/>
      <c r="D157" s="7">
        <v>2</v>
      </c>
      <c r="E157" s="7">
        <v>21</v>
      </c>
      <c r="F157" s="7">
        <v>9</v>
      </c>
      <c r="G157" s="7">
        <v>89</v>
      </c>
      <c r="H157" s="7">
        <v>87</v>
      </c>
      <c r="I157" s="7">
        <v>578</v>
      </c>
      <c r="J157" s="7">
        <v>50</v>
      </c>
      <c r="K157" s="7">
        <v>836</v>
      </c>
      <c r="L157" s="2">
        <v>12</v>
      </c>
    </row>
    <row r="158" spans="1:12">
      <c r="B158" s="2" t="s">
        <v>273</v>
      </c>
      <c r="D158" s="8">
        <v>2.9</v>
      </c>
      <c r="E158" s="8">
        <v>30.3</v>
      </c>
      <c r="F158" s="8">
        <v>13</v>
      </c>
      <c r="G158" s="8">
        <v>128.5</v>
      </c>
      <c r="H158" s="8">
        <v>125.6</v>
      </c>
      <c r="I158" s="8">
        <v>834.2</v>
      </c>
      <c r="J158" s="8">
        <v>72.2</v>
      </c>
      <c r="K158" s="8">
        <v>1206.5999999999999</v>
      </c>
    </row>
    <row r="159" spans="1:12">
      <c r="B159" s="2" t="s">
        <v>274</v>
      </c>
      <c r="C159" s="6"/>
      <c r="D159" s="7">
        <v>1</v>
      </c>
      <c r="E159" s="7">
        <v>6</v>
      </c>
      <c r="F159" s="7">
        <v>6</v>
      </c>
      <c r="G159" s="7">
        <v>55</v>
      </c>
      <c r="H159" s="7">
        <v>8</v>
      </c>
      <c r="I159" s="7">
        <v>80</v>
      </c>
      <c r="J159" s="7">
        <v>11</v>
      </c>
      <c r="K159" s="7">
        <v>167</v>
      </c>
    </row>
    <row r="160" spans="1:12">
      <c r="B160" s="2" t="s">
        <v>275</v>
      </c>
      <c r="C160" s="6"/>
      <c r="D160" s="9">
        <v>50</v>
      </c>
      <c r="E160" s="9">
        <v>28.6</v>
      </c>
      <c r="F160" s="9">
        <v>66.7</v>
      </c>
      <c r="G160" s="9">
        <v>61.8</v>
      </c>
      <c r="H160" s="9">
        <v>9.1999999999999993</v>
      </c>
      <c r="I160" s="9">
        <v>13.8</v>
      </c>
      <c r="J160" s="9">
        <v>22</v>
      </c>
      <c r="K160" s="9">
        <v>20</v>
      </c>
    </row>
    <row r="161" spans="1:12">
      <c r="B161" s="2" t="s">
        <v>276</v>
      </c>
      <c r="C161" s="6"/>
      <c r="D161" s="7">
        <v>1</v>
      </c>
      <c r="E161" s="7">
        <v>3</v>
      </c>
      <c r="F161" s="7">
        <v>8</v>
      </c>
      <c r="G161" s="7">
        <v>48</v>
      </c>
      <c r="H161" s="7">
        <v>5</v>
      </c>
      <c r="I161" s="7">
        <v>71</v>
      </c>
      <c r="J161" s="7">
        <v>7</v>
      </c>
      <c r="K161" s="7">
        <v>143</v>
      </c>
    </row>
    <row r="162" spans="1:12">
      <c r="A162" s="2" t="s">
        <v>884</v>
      </c>
      <c r="B162" s="3" t="s">
        <v>885</v>
      </c>
      <c r="C162" s="5">
        <v>26463</v>
      </c>
    </row>
    <row r="163" spans="1:12">
      <c r="B163" s="2" t="s">
        <v>272</v>
      </c>
      <c r="C163" s="6"/>
      <c r="D163" s="7">
        <v>1</v>
      </c>
      <c r="E163" s="7">
        <v>6</v>
      </c>
      <c r="F163" s="6">
        <v>0</v>
      </c>
      <c r="G163" s="7">
        <v>8</v>
      </c>
      <c r="H163" s="7">
        <v>20</v>
      </c>
      <c r="I163" s="7">
        <v>159</v>
      </c>
      <c r="J163" s="7">
        <v>16</v>
      </c>
      <c r="K163" s="7">
        <v>210</v>
      </c>
      <c r="L163" s="2">
        <v>12</v>
      </c>
    </row>
    <row r="164" spans="1:12">
      <c r="B164" s="2" t="s">
        <v>273</v>
      </c>
      <c r="D164" s="8">
        <v>3.8</v>
      </c>
      <c r="E164" s="8">
        <v>22.7</v>
      </c>
      <c r="F164" s="2">
        <v>0</v>
      </c>
      <c r="G164" s="8">
        <v>30.2</v>
      </c>
      <c r="H164" s="8">
        <v>75.599999999999994</v>
      </c>
      <c r="I164" s="8">
        <v>600.79999999999995</v>
      </c>
      <c r="J164" s="8">
        <v>60.5</v>
      </c>
      <c r="K164" s="8">
        <v>793.6</v>
      </c>
    </row>
    <row r="165" spans="1:12">
      <c r="B165" s="2" t="s">
        <v>274</v>
      </c>
      <c r="C165" s="6"/>
      <c r="D165" s="7">
        <v>1</v>
      </c>
      <c r="E165" s="7">
        <v>3</v>
      </c>
      <c r="F165" s="6">
        <v>0</v>
      </c>
      <c r="G165" s="7">
        <v>3</v>
      </c>
      <c r="H165" s="7">
        <v>1</v>
      </c>
      <c r="I165" s="7">
        <v>22</v>
      </c>
      <c r="J165" s="7">
        <v>1</v>
      </c>
      <c r="K165" s="7">
        <v>31</v>
      </c>
    </row>
    <row r="166" spans="1:12">
      <c r="B166" s="2" t="s">
        <v>275</v>
      </c>
      <c r="C166" s="6"/>
      <c r="D166" s="9">
        <v>100</v>
      </c>
      <c r="E166" s="9">
        <v>50</v>
      </c>
      <c r="F166" s="6">
        <v>0</v>
      </c>
      <c r="G166" s="9">
        <v>37.5</v>
      </c>
      <c r="H166" s="9">
        <v>5</v>
      </c>
      <c r="I166" s="9">
        <v>13.8</v>
      </c>
      <c r="J166" s="9">
        <v>6.3</v>
      </c>
      <c r="K166" s="9">
        <v>14.8</v>
      </c>
    </row>
    <row r="167" spans="1:12">
      <c r="B167" s="2" t="s">
        <v>276</v>
      </c>
      <c r="C167" s="6"/>
      <c r="D167" s="7">
        <v>3</v>
      </c>
      <c r="E167" s="7">
        <v>3</v>
      </c>
      <c r="F167" s="6">
        <v>0</v>
      </c>
      <c r="G167" s="7">
        <v>3</v>
      </c>
      <c r="H167" s="7">
        <v>1</v>
      </c>
      <c r="I167" s="7">
        <v>26</v>
      </c>
      <c r="J167" s="7">
        <v>2</v>
      </c>
      <c r="K167" s="7">
        <v>38</v>
      </c>
    </row>
    <row r="168" spans="1:12">
      <c r="A168" s="2" t="s">
        <v>886</v>
      </c>
      <c r="B168" s="3" t="s">
        <v>887</v>
      </c>
      <c r="C168" s="5">
        <v>17291</v>
      </c>
    </row>
    <row r="169" spans="1:12">
      <c r="B169" s="2" t="s">
        <v>272</v>
      </c>
      <c r="C169" s="6"/>
      <c r="D169" s="6">
        <v>0</v>
      </c>
      <c r="E169" s="7">
        <v>11</v>
      </c>
      <c r="F169" s="7">
        <v>4</v>
      </c>
      <c r="G169" s="7">
        <v>12</v>
      </c>
      <c r="H169" s="7">
        <v>53</v>
      </c>
      <c r="I169" s="7">
        <v>184</v>
      </c>
      <c r="J169" s="7">
        <v>94</v>
      </c>
      <c r="K169" s="7">
        <v>358</v>
      </c>
      <c r="L169" s="2">
        <v>12</v>
      </c>
    </row>
    <row r="170" spans="1:12">
      <c r="B170" s="2" t="s">
        <v>273</v>
      </c>
      <c r="D170" s="2">
        <v>0</v>
      </c>
      <c r="E170" s="8">
        <v>63.6</v>
      </c>
      <c r="F170" s="8">
        <v>23.1</v>
      </c>
      <c r="G170" s="8">
        <v>69.400000000000006</v>
      </c>
      <c r="H170" s="8">
        <v>306.5</v>
      </c>
      <c r="I170" s="8">
        <v>1064.0999999999999</v>
      </c>
      <c r="J170" s="8">
        <v>543.6</v>
      </c>
      <c r="K170" s="8">
        <v>2070.4</v>
      </c>
    </row>
    <row r="171" spans="1:12">
      <c r="B171" s="2" t="s">
        <v>274</v>
      </c>
      <c r="C171" s="6"/>
      <c r="D171" s="6">
        <v>0</v>
      </c>
      <c r="E171" s="7">
        <v>3</v>
      </c>
      <c r="F171" s="7">
        <v>2</v>
      </c>
      <c r="G171" s="7">
        <v>2</v>
      </c>
      <c r="H171" s="7">
        <v>2</v>
      </c>
      <c r="I171" s="7">
        <v>36</v>
      </c>
      <c r="J171" s="7">
        <v>10</v>
      </c>
      <c r="K171" s="7">
        <v>55</v>
      </c>
    </row>
    <row r="172" spans="1:12">
      <c r="B172" s="2" t="s">
        <v>275</v>
      </c>
      <c r="C172" s="6"/>
      <c r="D172" s="6">
        <v>0</v>
      </c>
      <c r="E172" s="9">
        <v>27.3</v>
      </c>
      <c r="F172" s="9">
        <v>50</v>
      </c>
      <c r="G172" s="9">
        <v>16.7</v>
      </c>
      <c r="H172" s="9">
        <v>3.8</v>
      </c>
      <c r="I172" s="9">
        <v>19.600000000000001</v>
      </c>
      <c r="J172" s="9">
        <v>10.6</v>
      </c>
      <c r="K172" s="9">
        <v>15.4</v>
      </c>
    </row>
    <row r="173" spans="1:12">
      <c r="B173" s="2" t="s">
        <v>276</v>
      </c>
      <c r="C173" s="6"/>
      <c r="D173" s="6">
        <v>0</v>
      </c>
      <c r="E173" s="7">
        <v>1</v>
      </c>
      <c r="F173" s="7">
        <v>2</v>
      </c>
      <c r="G173" s="7">
        <v>3</v>
      </c>
      <c r="H173" s="7">
        <v>2</v>
      </c>
      <c r="I173" s="7">
        <v>44</v>
      </c>
      <c r="J173" s="7">
        <v>7</v>
      </c>
      <c r="K173" s="7">
        <v>59</v>
      </c>
    </row>
    <row r="174" spans="1:12">
      <c r="A174" s="2" t="s">
        <v>888</v>
      </c>
      <c r="B174" s="3" t="s">
        <v>889</v>
      </c>
      <c r="C174" s="5">
        <v>0</v>
      </c>
    </row>
    <row r="175" spans="1:12">
      <c r="B175" s="2" t="s">
        <v>272</v>
      </c>
      <c r="C175" s="6"/>
      <c r="D175" s="6">
        <v>0</v>
      </c>
      <c r="E175" s="6">
        <v>0</v>
      </c>
      <c r="F175" s="7">
        <v>1</v>
      </c>
      <c r="G175" s="6">
        <v>0</v>
      </c>
      <c r="H175" s="7">
        <v>17</v>
      </c>
      <c r="I175" s="7">
        <v>93</v>
      </c>
      <c r="J175" s="7">
        <v>15</v>
      </c>
      <c r="K175" s="7">
        <v>126</v>
      </c>
      <c r="L175" s="2">
        <v>12</v>
      </c>
    </row>
    <row r="176" spans="1:12">
      <c r="B176" s="2" t="s">
        <v>273</v>
      </c>
      <c r="D176" s="2">
        <v>0</v>
      </c>
      <c r="E176" s="2">
        <v>0</v>
      </c>
      <c r="F176" s="2">
        <v>0</v>
      </c>
      <c r="G176" s="2">
        <v>0</v>
      </c>
      <c r="H176" s="2">
        <v>0</v>
      </c>
      <c r="I176" s="2">
        <v>0</v>
      </c>
      <c r="J176" s="2">
        <v>0</v>
      </c>
      <c r="K176" s="2">
        <v>0</v>
      </c>
    </row>
    <row r="177" spans="1:12">
      <c r="B177" s="2" t="s">
        <v>274</v>
      </c>
      <c r="C177" s="6"/>
      <c r="D177" s="6">
        <v>0</v>
      </c>
      <c r="E177" s="6">
        <v>0</v>
      </c>
      <c r="F177" s="7">
        <v>1</v>
      </c>
      <c r="G177" s="6">
        <v>0</v>
      </c>
      <c r="H177" s="6">
        <v>0</v>
      </c>
      <c r="I177" s="7">
        <v>3</v>
      </c>
      <c r="J177" s="6">
        <v>0</v>
      </c>
      <c r="K177" s="7">
        <v>4</v>
      </c>
    </row>
    <row r="178" spans="1:12">
      <c r="B178" s="2" t="s">
        <v>275</v>
      </c>
      <c r="C178" s="6"/>
      <c r="D178" s="6">
        <v>0</v>
      </c>
      <c r="E178" s="6">
        <v>0</v>
      </c>
      <c r="F178" s="9">
        <v>100</v>
      </c>
      <c r="G178" s="6">
        <v>0</v>
      </c>
      <c r="H178" s="6">
        <v>0</v>
      </c>
      <c r="I178" s="9">
        <v>3.2</v>
      </c>
      <c r="J178" s="6">
        <v>0</v>
      </c>
      <c r="K178" s="9">
        <v>3.2</v>
      </c>
    </row>
    <row r="179" spans="1:12">
      <c r="B179" s="2" t="s">
        <v>276</v>
      </c>
      <c r="C179" s="6"/>
      <c r="D179" s="6">
        <v>0</v>
      </c>
      <c r="E179" s="6">
        <v>0</v>
      </c>
      <c r="F179" s="7">
        <v>1</v>
      </c>
      <c r="G179" s="6">
        <v>0</v>
      </c>
      <c r="H179" s="6">
        <v>0</v>
      </c>
      <c r="I179" s="7">
        <v>4</v>
      </c>
      <c r="J179" s="6">
        <v>0</v>
      </c>
      <c r="K179" s="7">
        <v>5</v>
      </c>
    </row>
    <row r="180" spans="1:12">
      <c r="A180" s="2" t="s">
        <v>890</v>
      </c>
      <c r="B180" s="3" t="s">
        <v>891</v>
      </c>
      <c r="C180" s="5">
        <v>7232</v>
      </c>
    </row>
    <row r="181" spans="1:12">
      <c r="B181" s="2" t="s">
        <v>272</v>
      </c>
      <c r="C181" s="6"/>
      <c r="D181" s="6">
        <v>0</v>
      </c>
      <c r="E181" s="7">
        <v>2</v>
      </c>
      <c r="F181" s="7">
        <v>1</v>
      </c>
      <c r="G181" s="7">
        <v>7</v>
      </c>
      <c r="H181" s="7">
        <v>11</v>
      </c>
      <c r="I181" s="7">
        <v>74</v>
      </c>
      <c r="J181" s="7">
        <v>10</v>
      </c>
      <c r="K181" s="7">
        <v>105</v>
      </c>
      <c r="L181" s="2">
        <v>12</v>
      </c>
    </row>
    <row r="182" spans="1:12">
      <c r="B182" s="2" t="s">
        <v>273</v>
      </c>
      <c r="D182" s="2">
        <v>0</v>
      </c>
      <c r="E182" s="8">
        <v>27.7</v>
      </c>
      <c r="F182" s="8">
        <v>13.8</v>
      </c>
      <c r="G182" s="8">
        <v>96.8</v>
      </c>
      <c r="H182" s="8">
        <v>152.1</v>
      </c>
      <c r="I182" s="8">
        <v>1023.2</v>
      </c>
      <c r="J182" s="8">
        <v>138.30000000000001</v>
      </c>
      <c r="K182" s="8">
        <v>1451.9</v>
      </c>
    </row>
    <row r="183" spans="1:12">
      <c r="B183" s="2" t="s">
        <v>274</v>
      </c>
      <c r="C183" s="6"/>
      <c r="D183" s="6">
        <v>0</v>
      </c>
      <c r="E183" s="6">
        <v>0</v>
      </c>
      <c r="F183" s="6">
        <v>0</v>
      </c>
      <c r="G183" s="7">
        <v>1</v>
      </c>
      <c r="H183" s="7">
        <v>1</v>
      </c>
      <c r="I183" s="7">
        <v>2</v>
      </c>
      <c r="J183" s="7">
        <v>1</v>
      </c>
      <c r="K183" s="7">
        <v>5</v>
      </c>
    </row>
    <row r="184" spans="1:12">
      <c r="B184" s="2" t="s">
        <v>275</v>
      </c>
      <c r="C184" s="6"/>
      <c r="D184" s="6">
        <v>0</v>
      </c>
      <c r="E184" s="6">
        <v>0</v>
      </c>
      <c r="F184" s="6">
        <v>0</v>
      </c>
      <c r="G184" s="9">
        <v>14.3</v>
      </c>
      <c r="H184" s="9">
        <v>9.1</v>
      </c>
      <c r="I184" s="9">
        <v>2.7</v>
      </c>
      <c r="J184" s="9">
        <v>10</v>
      </c>
      <c r="K184" s="9">
        <v>4.8</v>
      </c>
    </row>
    <row r="185" spans="1:12">
      <c r="B185" s="2" t="s">
        <v>276</v>
      </c>
      <c r="C185" s="6"/>
      <c r="D185" s="6">
        <v>0</v>
      </c>
      <c r="E185" s="6">
        <v>0</v>
      </c>
      <c r="F185" s="6">
        <v>0</v>
      </c>
      <c r="G185" s="7">
        <v>1</v>
      </c>
      <c r="H185" s="7">
        <v>1</v>
      </c>
      <c r="I185" s="7">
        <v>1</v>
      </c>
      <c r="J185" s="6">
        <v>0</v>
      </c>
      <c r="K185" s="7">
        <v>3</v>
      </c>
    </row>
    <row r="186" spans="1:12">
      <c r="A186" s="2" t="s">
        <v>892</v>
      </c>
      <c r="B186" s="3" t="s">
        <v>893</v>
      </c>
      <c r="C186" s="5">
        <v>0</v>
      </c>
    </row>
    <row r="187" spans="1:12">
      <c r="B187" s="2" t="s">
        <v>272</v>
      </c>
      <c r="C187" s="6"/>
      <c r="D187" s="6">
        <v>0</v>
      </c>
      <c r="E187" s="7">
        <v>3</v>
      </c>
      <c r="F187" s="6">
        <v>0</v>
      </c>
      <c r="G187" s="6">
        <v>0</v>
      </c>
      <c r="H187" s="7">
        <v>1</v>
      </c>
      <c r="I187" s="7">
        <v>74</v>
      </c>
      <c r="J187" s="7">
        <v>4</v>
      </c>
      <c r="K187" s="7">
        <v>82</v>
      </c>
      <c r="L187" s="2">
        <v>12</v>
      </c>
    </row>
    <row r="188" spans="1:12">
      <c r="B188" s="2" t="s">
        <v>273</v>
      </c>
      <c r="D188" s="2">
        <v>0</v>
      </c>
      <c r="E188" s="2">
        <v>0</v>
      </c>
      <c r="F188" s="2">
        <v>0</v>
      </c>
      <c r="G188" s="2">
        <v>0</v>
      </c>
      <c r="H188" s="2">
        <v>0</v>
      </c>
      <c r="I188" s="2">
        <v>0</v>
      </c>
      <c r="J188" s="2">
        <v>0</v>
      </c>
      <c r="K188" s="2">
        <v>0</v>
      </c>
    </row>
    <row r="189" spans="1:12">
      <c r="B189" s="2" t="s">
        <v>274</v>
      </c>
      <c r="C189" s="6"/>
      <c r="D189" s="6">
        <v>0</v>
      </c>
      <c r="E189" s="7">
        <v>1</v>
      </c>
      <c r="F189" s="6">
        <v>0</v>
      </c>
      <c r="G189" s="6">
        <v>0</v>
      </c>
      <c r="H189" s="6">
        <v>0</v>
      </c>
      <c r="I189" s="6">
        <v>0</v>
      </c>
      <c r="J189" s="6">
        <v>0</v>
      </c>
      <c r="K189" s="7">
        <v>1</v>
      </c>
    </row>
    <row r="190" spans="1:12">
      <c r="B190" s="2" t="s">
        <v>275</v>
      </c>
      <c r="C190" s="6"/>
      <c r="D190" s="6">
        <v>0</v>
      </c>
      <c r="E190" s="9">
        <v>33.299999999999997</v>
      </c>
      <c r="F190" s="6">
        <v>0</v>
      </c>
      <c r="G190" s="6">
        <v>0</v>
      </c>
      <c r="H190" s="6">
        <v>0</v>
      </c>
      <c r="I190" s="6">
        <v>0</v>
      </c>
      <c r="J190" s="6">
        <v>0</v>
      </c>
      <c r="K190" s="9">
        <v>1.2</v>
      </c>
    </row>
    <row r="191" spans="1:12">
      <c r="B191" s="2" t="s">
        <v>276</v>
      </c>
      <c r="C191" s="6"/>
      <c r="D191" s="6">
        <v>0</v>
      </c>
      <c r="E191" s="7">
        <v>1</v>
      </c>
      <c r="F191" s="6">
        <v>0</v>
      </c>
      <c r="G191" s="6">
        <v>0</v>
      </c>
      <c r="H191" s="6">
        <v>0</v>
      </c>
      <c r="I191" s="6">
        <v>0</v>
      </c>
      <c r="J191" s="6">
        <v>0</v>
      </c>
      <c r="K191" s="7">
        <v>1</v>
      </c>
    </row>
    <row r="192" spans="1:12">
      <c r="A192" s="2" t="s">
        <v>894</v>
      </c>
      <c r="B192" s="3" t="s">
        <v>895</v>
      </c>
      <c r="C192" s="5">
        <v>0</v>
      </c>
    </row>
    <row r="193" spans="1:12">
      <c r="B193" s="2" t="s">
        <v>272</v>
      </c>
      <c r="C193" s="6"/>
      <c r="D193" s="6">
        <v>0</v>
      </c>
      <c r="E193" s="6">
        <v>0</v>
      </c>
      <c r="F193" s="7">
        <v>1</v>
      </c>
      <c r="G193" s="7">
        <v>2</v>
      </c>
      <c r="H193" s="7">
        <v>8</v>
      </c>
      <c r="I193" s="7">
        <v>116</v>
      </c>
      <c r="J193" s="7">
        <v>27</v>
      </c>
      <c r="K193" s="7">
        <v>154</v>
      </c>
      <c r="L193" s="2">
        <v>12</v>
      </c>
    </row>
    <row r="194" spans="1:12">
      <c r="B194" s="2" t="s">
        <v>273</v>
      </c>
      <c r="D194" s="2">
        <v>0</v>
      </c>
      <c r="E194" s="2">
        <v>0</v>
      </c>
      <c r="F194" s="2">
        <v>0</v>
      </c>
      <c r="G194" s="2">
        <v>0</v>
      </c>
      <c r="H194" s="2">
        <v>0</v>
      </c>
      <c r="I194" s="2">
        <v>0</v>
      </c>
      <c r="J194" s="2">
        <v>0</v>
      </c>
      <c r="K194" s="2">
        <v>0</v>
      </c>
    </row>
    <row r="195" spans="1:12">
      <c r="B195" s="2" t="s">
        <v>274</v>
      </c>
      <c r="C195" s="6"/>
      <c r="D195" s="6">
        <v>0</v>
      </c>
      <c r="E195" s="6">
        <v>0</v>
      </c>
      <c r="F195" s="6">
        <v>0</v>
      </c>
      <c r="G195" s="7">
        <v>2</v>
      </c>
      <c r="H195" s="6">
        <v>0</v>
      </c>
      <c r="I195" s="7">
        <v>7</v>
      </c>
      <c r="J195" s="6">
        <v>0</v>
      </c>
      <c r="K195" s="7">
        <v>9</v>
      </c>
    </row>
    <row r="196" spans="1:12">
      <c r="B196" s="2" t="s">
        <v>275</v>
      </c>
      <c r="C196" s="6"/>
      <c r="D196" s="6">
        <v>0</v>
      </c>
      <c r="E196" s="6">
        <v>0</v>
      </c>
      <c r="F196" s="6">
        <v>0</v>
      </c>
      <c r="G196" s="9">
        <v>100</v>
      </c>
      <c r="H196" s="6">
        <v>0</v>
      </c>
      <c r="I196" s="9">
        <v>6</v>
      </c>
      <c r="J196" s="6">
        <v>0</v>
      </c>
      <c r="K196" s="9">
        <v>5.8</v>
      </c>
    </row>
    <row r="197" spans="1:12">
      <c r="B197" s="2" t="s">
        <v>276</v>
      </c>
      <c r="C197" s="6"/>
      <c r="D197" s="6">
        <v>0</v>
      </c>
      <c r="E197" s="6">
        <v>0</v>
      </c>
      <c r="F197" s="6">
        <v>0</v>
      </c>
      <c r="G197" s="6">
        <v>0</v>
      </c>
      <c r="H197" s="6">
        <v>0</v>
      </c>
      <c r="I197" s="7">
        <v>9</v>
      </c>
      <c r="J197" s="7">
        <v>1</v>
      </c>
      <c r="K197" s="7">
        <v>10</v>
      </c>
    </row>
    <row r="198" spans="1:12">
      <c r="A198" s="2" t="s">
        <v>896</v>
      </c>
      <c r="B198" s="3" t="s">
        <v>897</v>
      </c>
      <c r="C198" s="5">
        <v>24888</v>
      </c>
    </row>
    <row r="199" spans="1:12">
      <c r="B199" s="2" t="s">
        <v>272</v>
      </c>
      <c r="C199" s="6"/>
      <c r="D199" s="7">
        <v>1</v>
      </c>
      <c r="E199" s="7">
        <v>3</v>
      </c>
      <c r="F199" s="7">
        <v>2</v>
      </c>
      <c r="G199" s="7">
        <v>1</v>
      </c>
      <c r="H199" s="7">
        <v>46</v>
      </c>
      <c r="I199" s="7">
        <v>230</v>
      </c>
      <c r="J199" s="7">
        <v>29</v>
      </c>
      <c r="K199" s="7">
        <v>312</v>
      </c>
      <c r="L199" s="2">
        <v>12</v>
      </c>
    </row>
    <row r="200" spans="1:12">
      <c r="B200" s="2" t="s">
        <v>273</v>
      </c>
      <c r="D200" s="8">
        <v>4</v>
      </c>
      <c r="E200" s="8">
        <v>12.1</v>
      </c>
      <c r="F200" s="8">
        <v>8</v>
      </c>
      <c r="G200" s="8">
        <v>4</v>
      </c>
      <c r="H200" s="8">
        <v>184.8</v>
      </c>
      <c r="I200" s="8">
        <v>924.1</v>
      </c>
      <c r="J200" s="8">
        <v>116.5</v>
      </c>
      <c r="K200" s="8">
        <v>1253.5999999999999</v>
      </c>
    </row>
    <row r="201" spans="1:12">
      <c r="B201" s="2" t="s">
        <v>274</v>
      </c>
      <c r="C201" s="6"/>
      <c r="D201" s="7">
        <v>1</v>
      </c>
      <c r="E201" s="6">
        <v>0</v>
      </c>
      <c r="F201" s="6">
        <v>0</v>
      </c>
      <c r="G201" s="7">
        <v>1</v>
      </c>
      <c r="H201" s="6">
        <v>0</v>
      </c>
      <c r="I201" s="7">
        <v>4</v>
      </c>
      <c r="J201" s="6">
        <v>0</v>
      </c>
      <c r="K201" s="7">
        <v>6</v>
      </c>
    </row>
    <row r="202" spans="1:12">
      <c r="B202" s="2" t="s">
        <v>275</v>
      </c>
      <c r="C202" s="6"/>
      <c r="D202" s="9">
        <v>100</v>
      </c>
      <c r="E202" s="6">
        <v>0</v>
      </c>
      <c r="F202" s="6">
        <v>0</v>
      </c>
      <c r="G202" s="9">
        <v>100</v>
      </c>
      <c r="H202" s="6">
        <v>0</v>
      </c>
      <c r="I202" s="9">
        <v>1.7</v>
      </c>
      <c r="J202" s="6">
        <v>0</v>
      </c>
      <c r="K202" s="9">
        <v>1.9</v>
      </c>
    </row>
    <row r="203" spans="1:12">
      <c r="B203" s="2" t="s">
        <v>276</v>
      </c>
      <c r="C203" s="6"/>
      <c r="D203" s="6">
        <v>0</v>
      </c>
      <c r="E203" s="6">
        <v>0</v>
      </c>
      <c r="F203" s="6">
        <v>0</v>
      </c>
      <c r="G203" s="7">
        <v>1</v>
      </c>
      <c r="H203" s="7">
        <v>1</v>
      </c>
      <c r="I203" s="7">
        <v>3</v>
      </c>
      <c r="J203" s="6">
        <v>0</v>
      </c>
      <c r="K203" s="7">
        <v>5</v>
      </c>
    </row>
    <row r="204" spans="1:12">
      <c r="A204" s="2" t="s">
        <v>898</v>
      </c>
      <c r="B204" s="3" t="s">
        <v>899</v>
      </c>
      <c r="C204" s="5">
        <v>5620</v>
      </c>
    </row>
    <row r="205" spans="1:12">
      <c r="B205" s="2" t="s">
        <v>272</v>
      </c>
      <c r="C205" s="6"/>
      <c r="D205" s="6">
        <v>0</v>
      </c>
      <c r="E205" s="6">
        <v>0</v>
      </c>
      <c r="F205" s="7">
        <v>1</v>
      </c>
      <c r="G205" s="7">
        <v>9</v>
      </c>
      <c r="H205" s="7">
        <v>18</v>
      </c>
      <c r="I205" s="7">
        <v>46</v>
      </c>
      <c r="J205" s="7">
        <v>22</v>
      </c>
      <c r="K205" s="7">
        <v>96</v>
      </c>
      <c r="L205" s="2">
        <v>12</v>
      </c>
    </row>
    <row r="206" spans="1:12">
      <c r="B206" s="2" t="s">
        <v>273</v>
      </c>
      <c r="D206" s="2">
        <v>0</v>
      </c>
      <c r="E206" s="2">
        <v>0</v>
      </c>
      <c r="F206" s="8">
        <v>17.8</v>
      </c>
      <c r="G206" s="8">
        <v>160.1</v>
      </c>
      <c r="H206" s="8">
        <v>320.3</v>
      </c>
      <c r="I206" s="8">
        <v>818.5</v>
      </c>
      <c r="J206" s="8">
        <v>391.5</v>
      </c>
      <c r="K206" s="8">
        <v>1708.2</v>
      </c>
    </row>
    <row r="207" spans="1:12">
      <c r="B207" s="2" t="s">
        <v>274</v>
      </c>
      <c r="C207" s="6"/>
      <c r="D207" s="6">
        <v>0</v>
      </c>
      <c r="E207" s="6">
        <v>0</v>
      </c>
      <c r="F207" s="6">
        <v>0</v>
      </c>
      <c r="G207" s="7">
        <v>6</v>
      </c>
      <c r="H207" s="7">
        <v>2</v>
      </c>
      <c r="I207" s="6">
        <v>0</v>
      </c>
      <c r="J207" s="6">
        <v>0</v>
      </c>
      <c r="K207" s="7">
        <v>8</v>
      </c>
    </row>
    <row r="208" spans="1:12">
      <c r="B208" s="2" t="s">
        <v>275</v>
      </c>
      <c r="C208" s="6"/>
      <c r="D208" s="6">
        <v>0</v>
      </c>
      <c r="E208" s="6">
        <v>0</v>
      </c>
      <c r="F208" s="6">
        <v>0</v>
      </c>
      <c r="G208" s="9">
        <v>66.7</v>
      </c>
      <c r="H208" s="9">
        <v>11.1</v>
      </c>
      <c r="I208" s="6">
        <v>0</v>
      </c>
      <c r="J208" s="6">
        <v>0</v>
      </c>
      <c r="K208" s="9">
        <v>8.3000000000000007</v>
      </c>
    </row>
    <row r="209" spans="1:11">
      <c r="B209" s="2" t="s">
        <v>276</v>
      </c>
      <c r="C209" s="6"/>
      <c r="D209" s="6">
        <v>0</v>
      </c>
      <c r="E209" s="6">
        <v>0</v>
      </c>
      <c r="F209" s="6">
        <v>0</v>
      </c>
      <c r="G209" s="7">
        <v>6</v>
      </c>
      <c r="H209" s="7">
        <v>2</v>
      </c>
      <c r="I209" s="6">
        <v>0</v>
      </c>
      <c r="J209" s="6">
        <v>0</v>
      </c>
      <c r="K209" s="7">
        <v>8</v>
      </c>
    </row>
    <row r="210" spans="1:11">
      <c r="A210" s="10"/>
      <c r="B210" s="10" t="s">
        <v>900</v>
      </c>
    </row>
    <row r="211" spans="1:11">
      <c r="A211" s="10" t="s">
        <v>280</v>
      </c>
      <c r="B211" s="10" t="s">
        <v>260</v>
      </c>
      <c r="C211" s="5">
        <v>2929932</v>
      </c>
    </row>
    <row r="212" spans="1:11">
      <c r="A212" s="10"/>
      <c r="B212" s="10" t="s">
        <v>272</v>
      </c>
      <c r="C212" s="6"/>
      <c r="D212" s="7">
        <v>301</v>
      </c>
      <c r="E212" s="7">
        <v>1159</v>
      </c>
      <c r="F212" s="7">
        <v>3399</v>
      </c>
      <c r="G212" s="7">
        <v>10624</v>
      </c>
      <c r="H212" s="7">
        <v>11097</v>
      </c>
      <c r="I212" s="7">
        <v>52904</v>
      </c>
      <c r="J212" s="7">
        <v>17358</v>
      </c>
      <c r="K212" s="7">
        <v>96842</v>
      </c>
    </row>
    <row r="213" spans="1:11">
      <c r="A213" s="10"/>
      <c r="B213" s="10" t="s">
        <v>273</v>
      </c>
      <c r="D213" s="8">
        <v>10.3</v>
      </c>
      <c r="E213" s="8">
        <v>39.6</v>
      </c>
      <c r="F213" s="8">
        <v>116</v>
      </c>
      <c r="G213" s="8">
        <v>362.6</v>
      </c>
      <c r="H213" s="8">
        <v>378.7</v>
      </c>
      <c r="I213" s="8">
        <v>1805.6</v>
      </c>
      <c r="J213" s="8">
        <v>592.4</v>
      </c>
      <c r="K213" s="8">
        <v>3305.3</v>
      </c>
    </row>
    <row r="214" spans="1:11">
      <c r="A214" s="10"/>
      <c r="B214" s="10" t="s">
        <v>274</v>
      </c>
      <c r="C214" s="6"/>
      <c r="D214" s="7">
        <v>185</v>
      </c>
      <c r="E214" s="7">
        <v>242</v>
      </c>
      <c r="F214" s="7">
        <v>556</v>
      </c>
      <c r="G214" s="7">
        <v>3155</v>
      </c>
      <c r="H214" s="7">
        <v>588</v>
      </c>
      <c r="I214" s="7">
        <v>3078</v>
      </c>
      <c r="J214" s="7">
        <v>901</v>
      </c>
      <c r="K214" s="7">
        <v>8705</v>
      </c>
    </row>
    <row r="215" spans="1:11">
      <c r="A215" s="10"/>
      <c r="B215" s="10" t="s">
        <v>275</v>
      </c>
      <c r="D215" s="8">
        <v>61.5</v>
      </c>
      <c r="E215" s="8">
        <v>20.9</v>
      </c>
      <c r="F215" s="8">
        <v>16.399999999999999</v>
      </c>
      <c r="G215" s="8">
        <v>29.7</v>
      </c>
      <c r="H215" s="8">
        <v>5.3</v>
      </c>
      <c r="I215" s="8">
        <v>5.8</v>
      </c>
      <c r="J215" s="8">
        <v>5.2</v>
      </c>
      <c r="K215" s="8">
        <v>9</v>
      </c>
    </row>
    <row r="216" spans="1:11">
      <c r="A216" s="10"/>
      <c r="B216" s="10" t="s">
        <v>276</v>
      </c>
      <c r="C216" s="6"/>
      <c r="D216" s="7">
        <v>201</v>
      </c>
      <c r="E216" s="7">
        <v>199</v>
      </c>
      <c r="F216" s="7">
        <v>636</v>
      </c>
      <c r="G216" s="7">
        <v>2641</v>
      </c>
      <c r="H216" s="7">
        <v>561</v>
      </c>
      <c r="I216" s="7">
        <v>3472</v>
      </c>
      <c r="J216" s="7">
        <v>849</v>
      </c>
      <c r="K216" s="7">
        <v>8559</v>
      </c>
    </row>
  </sheetData>
  <mergeCells count="2">
    <mergeCell ref="A1:B1"/>
    <mergeCell ref="C1:J1"/>
  </mergeCells>
  <hyperlinks>
    <hyperlink ref="A2" location="DocumentMap!A58" display="&lt;&lt; Back to Document Map" xr:uid="{00000000-0004-0000-39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L18"/>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901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902</v>
      </c>
      <c r="B6" s="3" t="s">
        <v>903</v>
      </c>
      <c r="C6" s="5">
        <v>3542</v>
      </c>
    </row>
    <row r="7" spans="1:12">
      <c r="B7" s="2" t="s">
        <v>272</v>
      </c>
      <c r="C7" s="6"/>
      <c r="D7" s="6">
        <v>0</v>
      </c>
      <c r="E7" s="7">
        <v>2</v>
      </c>
      <c r="F7" s="6">
        <v>0</v>
      </c>
      <c r="G7" s="7">
        <v>1</v>
      </c>
      <c r="H7" s="7">
        <v>20</v>
      </c>
      <c r="I7" s="7">
        <v>25</v>
      </c>
      <c r="J7" s="7">
        <v>8</v>
      </c>
      <c r="K7" s="7">
        <v>56</v>
      </c>
      <c r="L7" s="2">
        <v>12</v>
      </c>
    </row>
    <row r="8" spans="1:12">
      <c r="B8" s="2" t="s">
        <v>273</v>
      </c>
      <c r="D8" s="2">
        <v>0</v>
      </c>
      <c r="E8" s="8">
        <v>56.5</v>
      </c>
      <c r="F8" s="2">
        <v>0</v>
      </c>
      <c r="G8" s="8">
        <v>28.2</v>
      </c>
      <c r="H8" s="8">
        <v>564.70000000000005</v>
      </c>
      <c r="I8" s="8">
        <v>705.8</v>
      </c>
      <c r="J8" s="8">
        <v>225.9</v>
      </c>
      <c r="K8" s="8">
        <v>1581</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904</v>
      </c>
    </row>
    <row r="13" spans="1:12">
      <c r="A13" s="10" t="s">
        <v>280</v>
      </c>
      <c r="B13" s="10" t="s">
        <v>260</v>
      </c>
      <c r="C13" s="5">
        <v>3542</v>
      </c>
    </row>
    <row r="14" spans="1:12">
      <c r="A14" s="10"/>
      <c r="B14" s="10" t="s">
        <v>272</v>
      </c>
      <c r="C14" s="6"/>
      <c r="D14" s="6">
        <v>0</v>
      </c>
      <c r="E14" s="7">
        <v>2</v>
      </c>
      <c r="F14" s="6">
        <v>0</v>
      </c>
      <c r="G14" s="7">
        <v>1</v>
      </c>
      <c r="H14" s="7">
        <v>20</v>
      </c>
      <c r="I14" s="7">
        <v>25</v>
      </c>
      <c r="J14" s="7">
        <v>8</v>
      </c>
      <c r="K14" s="7">
        <v>56</v>
      </c>
    </row>
    <row r="15" spans="1:12">
      <c r="A15" s="10"/>
      <c r="B15" s="10" t="s">
        <v>273</v>
      </c>
      <c r="D15" s="2">
        <v>0</v>
      </c>
      <c r="E15" s="8">
        <v>56.5</v>
      </c>
      <c r="F15" s="2">
        <v>0</v>
      </c>
      <c r="G15" s="8">
        <v>28.2</v>
      </c>
      <c r="H15" s="8">
        <v>564.70000000000005</v>
      </c>
      <c r="I15" s="8">
        <v>705.8</v>
      </c>
      <c r="J15" s="8">
        <v>225.9</v>
      </c>
      <c r="K15" s="8">
        <v>1581</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59" display="&lt;&lt; Back to Document Map" xr:uid="{00000000-0004-0000-3A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L24"/>
  <sheetViews>
    <sheetView workbookViewId="0">
      <selection sqref="A1:B1"/>
    </sheetView>
  </sheetViews>
  <sheetFormatPr defaultRowHeight="12"/>
  <cols>
    <col min="1" max="1" width="9.140625" style="2" customWidth="1"/>
    <col min="2" max="2" width="25.85546875" style="2" bestFit="1" customWidth="1"/>
    <col min="3" max="16384" width="9.140625" style="2"/>
  </cols>
  <sheetData>
    <row r="1" spans="1:12">
      <c r="A1" s="47" t="s">
        <v>254</v>
      </c>
      <c r="B1" s="47"/>
      <c r="C1" s="48" t="s">
        <v>255</v>
      </c>
      <c r="D1" s="48"/>
      <c r="E1" s="48"/>
      <c r="F1" s="48"/>
      <c r="G1" s="48"/>
      <c r="H1" s="48"/>
      <c r="I1" s="48"/>
      <c r="J1" s="48"/>
      <c r="K1" s="2" t="s">
        <v>905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906</v>
      </c>
      <c r="B6" s="3" t="s">
        <v>907</v>
      </c>
      <c r="C6" s="5">
        <v>3694</v>
      </c>
    </row>
    <row r="7" spans="1:12">
      <c r="B7" s="2" t="s">
        <v>272</v>
      </c>
      <c r="C7" s="6"/>
      <c r="D7" s="6">
        <v>0</v>
      </c>
      <c r="E7" s="6">
        <v>0</v>
      </c>
      <c r="F7" s="6">
        <v>0</v>
      </c>
      <c r="G7" s="7">
        <v>12</v>
      </c>
      <c r="H7" s="7">
        <v>6</v>
      </c>
      <c r="I7" s="7">
        <v>19</v>
      </c>
      <c r="J7" s="7">
        <v>2</v>
      </c>
      <c r="K7" s="7">
        <v>39</v>
      </c>
      <c r="L7" s="2">
        <v>12</v>
      </c>
    </row>
    <row r="8" spans="1:12">
      <c r="B8" s="2" t="s">
        <v>273</v>
      </c>
      <c r="D8" s="2">
        <v>0</v>
      </c>
      <c r="E8" s="2">
        <v>0</v>
      </c>
      <c r="F8" s="2">
        <v>0</v>
      </c>
      <c r="G8" s="8">
        <v>324.89999999999998</v>
      </c>
      <c r="H8" s="8">
        <v>162.4</v>
      </c>
      <c r="I8" s="8">
        <v>514.29999999999995</v>
      </c>
      <c r="J8" s="8">
        <v>54.1</v>
      </c>
      <c r="K8" s="8">
        <v>1055.8</v>
      </c>
    </row>
    <row r="9" spans="1:12">
      <c r="B9" s="2" t="s">
        <v>274</v>
      </c>
      <c r="C9" s="6"/>
      <c r="D9" s="6">
        <v>0</v>
      </c>
      <c r="E9" s="6">
        <v>0</v>
      </c>
      <c r="F9" s="6">
        <v>0</v>
      </c>
      <c r="G9" s="7">
        <v>2</v>
      </c>
      <c r="H9" s="7">
        <v>1</v>
      </c>
      <c r="I9" s="6">
        <v>0</v>
      </c>
      <c r="J9" s="7">
        <v>1</v>
      </c>
      <c r="K9" s="7">
        <v>4</v>
      </c>
    </row>
    <row r="10" spans="1:12">
      <c r="B10" s="2" t="s">
        <v>275</v>
      </c>
      <c r="C10" s="6"/>
      <c r="D10" s="6">
        <v>0</v>
      </c>
      <c r="E10" s="6">
        <v>0</v>
      </c>
      <c r="F10" s="6">
        <v>0</v>
      </c>
      <c r="G10" s="9">
        <v>16.7</v>
      </c>
      <c r="H10" s="9">
        <v>16.7</v>
      </c>
      <c r="I10" s="6">
        <v>0</v>
      </c>
      <c r="J10" s="9">
        <v>50</v>
      </c>
      <c r="K10" s="9">
        <v>10.3</v>
      </c>
    </row>
    <row r="11" spans="1:12">
      <c r="B11" s="2" t="s">
        <v>276</v>
      </c>
      <c r="C11" s="6"/>
      <c r="D11" s="6">
        <v>0</v>
      </c>
      <c r="E11" s="6">
        <v>0</v>
      </c>
      <c r="F11" s="6">
        <v>0</v>
      </c>
      <c r="G11" s="7">
        <v>3</v>
      </c>
      <c r="H11" s="7">
        <v>2</v>
      </c>
      <c r="I11" s="6">
        <v>0</v>
      </c>
      <c r="J11" s="7">
        <v>1</v>
      </c>
      <c r="K11" s="7">
        <v>6</v>
      </c>
    </row>
    <row r="12" spans="1:12">
      <c r="A12" s="2" t="s">
        <v>908</v>
      </c>
      <c r="B12" s="3" t="s">
        <v>909</v>
      </c>
      <c r="C12" s="5">
        <v>14288</v>
      </c>
    </row>
    <row r="13" spans="1:12">
      <c r="B13" s="2" t="s">
        <v>272</v>
      </c>
      <c r="C13" s="6"/>
      <c r="D13" s="6">
        <v>0</v>
      </c>
      <c r="E13" s="7">
        <v>3</v>
      </c>
      <c r="F13" s="7">
        <v>2</v>
      </c>
      <c r="G13" s="7">
        <v>35</v>
      </c>
      <c r="H13" s="7">
        <v>53</v>
      </c>
      <c r="I13" s="7">
        <v>160</v>
      </c>
      <c r="J13" s="7">
        <v>24</v>
      </c>
      <c r="K13" s="7">
        <v>277</v>
      </c>
      <c r="L13" s="2">
        <v>12</v>
      </c>
    </row>
    <row r="14" spans="1:12">
      <c r="B14" s="2" t="s">
        <v>273</v>
      </c>
      <c r="D14" s="2">
        <v>0</v>
      </c>
      <c r="E14" s="8">
        <v>21</v>
      </c>
      <c r="F14" s="8">
        <v>14</v>
      </c>
      <c r="G14" s="8">
        <v>245</v>
      </c>
      <c r="H14" s="8">
        <v>370.9</v>
      </c>
      <c r="I14" s="8">
        <v>1119.8</v>
      </c>
      <c r="J14" s="8">
        <v>168</v>
      </c>
      <c r="K14" s="8">
        <v>1938.7</v>
      </c>
    </row>
    <row r="15" spans="1:12">
      <c r="B15" s="2" t="s">
        <v>274</v>
      </c>
      <c r="C15" s="6"/>
      <c r="D15" s="6">
        <v>0</v>
      </c>
      <c r="E15" s="6">
        <v>0</v>
      </c>
      <c r="F15" s="6">
        <v>0</v>
      </c>
      <c r="G15" s="7">
        <v>17</v>
      </c>
      <c r="H15" s="7">
        <v>9</v>
      </c>
      <c r="I15" s="7">
        <v>18</v>
      </c>
      <c r="J15" s="7">
        <v>2</v>
      </c>
      <c r="K15" s="7">
        <v>46</v>
      </c>
    </row>
    <row r="16" spans="1:12">
      <c r="B16" s="2" t="s">
        <v>275</v>
      </c>
      <c r="C16" s="6"/>
      <c r="D16" s="6">
        <v>0</v>
      </c>
      <c r="E16" s="6">
        <v>0</v>
      </c>
      <c r="F16" s="6">
        <v>0</v>
      </c>
      <c r="G16" s="9">
        <v>48.6</v>
      </c>
      <c r="H16" s="9">
        <v>17</v>
      </c>
      <c r="I16" s="9">
        <v>11.3</v>
      </c>
      <c r="J16" s="9">
        <v>8.3000000000000007</v>
      </c>
      <c r="K16" s="9">
        <v>16.600000000000001</v>
      </c>
    </row>
    <row r="17" spans="1:11">
      <c r="B17" s="2" t="s">
        <v>276</v>
      </c>
      <c r="C17" s="6"/>
      <c r="D17" s="6">
        <v>0</v>
      </c>
      <c r="E17" s="6">
        <v>0</v>
      </c>
      <c r="F17" s="6">
        <v>0</v>
      </c>
      <c r="G17" s="7">
        <v>11</v>
      </c>
      <c r="H17" s="7">
        <v>12</v>
      </c>
      <c r="I17" s="7">
        <v>5</v>
      </c>
      <c r="J17" s="7">
        <v>1</v>
      </c>
      <c r="K17" s="7">
        <v>29</v>
      </c>
    </row>
    <row r="18" spans="1:11">
      <c r="A18" s="10"/>
      <c r="B18" s="10" t="s">
        <v>910</v>
      </c>
    </row>
    <row r="19" spans="1:11">
      <c r="A19" s="10" t="s">
        <v>280</v>
      </c>
      <c r="B19" s="10" t="s">
        <v>260</v>
      </c>
      <c r="C19" s="5">
        <v>17982</v>
      </c>
    </row>
    <row r="20" spans="1:11">
      <c r="A20" s="10"/>
      <c r="B20" s="10" t="s">
        <v>272</v>
      </c>
      <c r="C20" s="6"/>
      <c r="D20" s="6">
        <v>0</v>
      </c>
      <c r="E20" s="7">
        <v>3</v>
      </c>
      <c r="F20" s="7">
        <v>2</v>
      </c>
      <c r="G20" s="7">
        <v>47</v>
      </c>
      <c r="H20" s="7">
        <v>59</v>
      </c>
      <c r="I20" s="7">
        <v>179</v>
      </c>
      <c r="J20" s="7">
        <v>26</v>
      </c>
      <c r="K20" s="7">
        <v>316</v>
      </c>
    </row>
    <row r="21" spans="1:11">
      <c r="A21" s="10"/>
      <c r="B21" s="10" t="s">
        <v>273</v>
      </c>
      <c r="D21" s="2">
        <v>0</v>
      </c>
      <c r="E21" s="8">
        <v>16.7</v>
      </c>
      <c r="F21" s="8">
        <v>11.1</v>
      </c>
      <c r="G21" s="8">
        <v>261.39999999999998</v>
      </c>
      <c r="H21" s="8">
        <v>328.1</v>
      </c>
      <c r="I21" s="8">
        <v>995.4</v>
      </c>
      <c r="J21" s="8">
        <v>144.6</v>
      </c>
      <c r="K21" s="8">
        <v>1757.3</v>
      </c>
    </row>
    <row r="22" spans="1:11">
      <c r="A22" s="10"/>
      <c r="B22" s="10" t="s">
        <v>274</v>
      </c>
      <c r="C22" s="6"/>
      <c r="D22" s="6">
        <v>0</v>
      </c>
      <c r="E22" s="6">
        <v>0</v>
      </c>
      <c r="F22" s="6">
        <v>0</v>
      </c>
      <c r="G22" s="7">
        <v>19</v>
      </c>
      <c r="H22" s="7">
        <v>10</v>
      </c>
      <c r="I22" s="7">
        <v>18</v>
      </c>
      <c r="J22" s="7">
        <v>3</v>
      </c>
      <c r="K22" s="7">
        <v>50</v>
      </c>
    </row>
    <row r="23" spans="1:11">
      <c r="A23" s="10"/>
      <c r="B23" s="10" t="s">
        <v>275</v>
      </c>
      <c r="D23" s="2">
        <v>0</v>
      </c>
      <c r="E23" s="2">
        <v>0</v>
      </c>
      <c r="F23" s="2">
        <v>0</v>
      </c>
      <c r="G23" s="8">
        <v>40.4</v>
      </c>
      <c r="H23" s="8">
        <v>16.899999999999999</v>
      </c>
      <c r="I23" s="8">
        <v>10.1</v>
      </c>
      <c r="J23" s="8">
        <v>11.5</v>
      </c>
      <c r="K23" s="8">
        <v>15.8</v>
      </c>
    </row>
    <row r="24" spans="1:11">
      <c r="A24" s="10"/>
      <c r="B24" s="10" t="s">
        <v>276</v>
      </c>
      <c r="C24" s="6"/>
      <c r="D24" s="6">
        <v>0</v>
      </c>
      <c r="E24" s="6">
        <v>0</v>
      </c>
      <c r="F24" s="6">
        <v>0</v>
      </c>
      <c r="G24" s="7">
        <v>14</v>
      </c>
      <c r="H24" s="7">
        <v>14</v>
      </c>
      <c r="I24" s="7">
        <v>5</v>
      </c>
      <c r="J24" s="7">
        <v>2</v>
      </c>
      <c r="K24" s="7">
        <v>35</v>
      </c>
    </row>
  </sheetData>
  <mergeCells count="2">
    <mergeCell ref="A1:B1"/>
    <mergeCell ref="C1:J1"/>
  </mergeCells>
  <hyperlinks>
    <hyperlink ref="A2" location="DocumentMap!A60" display="&lt;&lt; Back to Document Map" xr:uid="{00000000-0004-0000-3B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L18"/>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911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912</v>
      </c>
      <c r="B6" s="3" t="s">
        <v>913</v>
      </c>
      <c r="C6" s="5">
        <v>5306</v>
      </c>
    </row>
    <row r="7" spans="1:12">
      <c r="B7" s="2" t="s">
        <v>272</v>
      </c>
      <c r="C7" s="6"/>
      <c r="D7" s="6">
        <v>0</v>
      </c>
      <c r="E7" s="7">
        <v>1</v>
      </c>
      <c r="F7" s="6">
        <v>0</v>
      </c>
      <c r="G7" s="7">
        <v>2</v>
      </c>
      <c r="H7" s="7">
        <v>11</v>
      </c>
      <c r="I7" s="7">
        <v>7</v>
      </c>
      <c r="J7" s="7">
        <v>1</v>
      </c>
      <c r="K7" s="7">
        <v>22</v>
      </c>
      <c r="L7" s="2">
        <v>12</v>
      </c>
    </row>
    <row r="8" spans="1:12">
      <c r="B8" s="2" t="s">
        <v>273</v>
      </c>
      <c r="D8" s="2">
        <v>0</v>
      </c>
      <c r="E8" s="8">
        <v>18.8</v>
      </c>
      <c r="F8" s="2">
        <v>0</v>
      </c>
      <c r="G8" s="8">
        <v>37.700000000000003</v>
      </c>
      <c r="H8" s="8">
        <v>207.3</v>
      </c>
      <c r="I8" s="8">
        <v>131.9</v>
      </c>
      <c r="J8" s="8">
        <v>18.8</v>
      </c>
      <c r="K8" s="8">
        <v>414.6</v>
      </c>
    </row>
    <row r="9" spans="1:12">
      <c r="B9" s="2" t="s">
        <v>274</v>
      </c>
      <c r="C9" s="6"/>
      <c r="D9" s="6">
        <v>0</v>
      </c>
      <c r="E9" s="7">
        <v>1</v>
      </c>
      <c r="F9" s="6">
        <v>0</v>
      </c>
      <c r="G9" s="7">
        <v>1</v>
      </c>
      <c r="H9" s="7">
        <v>1</v>
      </c>
      <c r="I9" s="6">
        <v>0</v>
      </c>
      <c r="J9" s="6">
        <v>0</v>
      </c>
      <c r="K9" s="7">
        <v>3</v>
      </c>
    </row>
    <row r="10" spans="1:12">
      <c r="B10" s="2" t="s">
        <v>275</v>
      </c>
      <c r="C10" s="6"/>
      <c r="D10" s="6">
        <v>0</v>
      </c>
      <c r="E10" s="9">
        <v>100</v>
      </c>
      <c r="F10" s="6">
        <v>0</v>
      </c>
      <c r="G10" s="9">
        <v>50</v>
      </c>
      <c r="H10" s="9">
        <v>9.1</v>
      </c>
      <c r="I10" s="6">
        <v>0</v>
      </c>
      <c r="J10" s="6">
        <v>0</v>
      </c>
      <c r="K10" s="9">
        <v>13.6</v>
      </c>
    </row>
    <row r="11" spans="1:12">
      <c r="B11" s="2" t="s">
        <v>276</v>
      </c>
      <c r="C11" s="6"/>
      <c r="D11" s="6">
        <v>0</v>
      </c>
      <c r="E11" s="7">
        <v>1</v>
      </c>
      <c r="F11" s="6">
        <v>0</v>
      </c>
      <c r="G11" s="7">
        <v>1</v>
      </c>
      <c r="H11" s="7">
        <v>1</v>
      </c>
      <c r="I11" s="6">
        <v>0</v>
      </c>
      <c r="J11" s="6">
        <v>0</v>
      </c>
      <c r="K11" s="7">
        <v>3</v>
      </c>
    </row>
    <row r="12" spans="1:12">
      <c r="A12" s="10"/>
      <c r="B12" s="10" t="s">
        <v>914</v>
      </c>
    </row>
    <row r="13" spans="1:12">
      <c r="A13" s="10" t="s">
        <v>280</v>
      </c>
      <c r="B13" s="10" t="s">
        <v>260</v>
      </c>
      <c r="C13" s="5">
        <v>5306</v>
      </c>
    </row>
    <row r="14" spans="1:12">
      <c r="A14" s="10"/>
      <c r="B14" s="10" t="s">
        <v>272</v>
      </c>
      <c r="C14" s="6"/>
      <c r="D14" s="6">
        <v>0</v>
      </c>
      <c r="E14" s="7">
        <v>1</v>
      </c>
      <c r="F14" s="6">
        <v>0</v>
      </c>
      <c r="G14" s="7">
        <v>2</v>
      </c>
      <c r="H14" s="7">
        <v>11</v>
      </c>
      <c r="I14" s="7">
        <v>7</v>
      </c>
      <c r="J14" s="7">
        <v>1</v>
      </c>
      <c r="K14" s="7">
        <v>22</v>
      </c>
    </row>
    <row r="15" spans="1:12">
      <c r="A15" s="10"/>
      <c r="B15" s="10" t="s">
        <v>273</v>
      </c>
      <c r="D15" s="2">
        <v>0</v>
      </c>
      <c r="E15" s="8">
        <v>18.8</v>
      </c>
      <c r="F15" s="2">
        <v>0</v>
      </c>
      <c r="G15" s="8">
        <v>37.700000000000003</v>
      </c>
      <c r="H15" s="8">
        <v>207.3</v>
      </c>
      <c r="I15" s="8">
        <v>131.9</v>
      </c>
      <c r="J15" s="8">
        <v>18.8</v>
      </c>
      <c r="K15" s="8">
        <v>414.6</v>
      </c>
    </row>
    <row r="16" spans="1:12">
      <c r="A16" s="10"/>
      <c r="B16" s="10" t="s">
        <v>274</v>
      </c>
      <c r="C16" s="6"/>
      <c r="D16" s="6">
        <v>0</v>
      </c>
      <c r="E16" s="7">
        <v>1</v>
      </c>
      <c r="F16" s="6">
        <v>0</v>
      </c>
      <c r="G16" s="7">
        <v>1</v>
      </c>
      <c r="H16" s="7">
        <v>1</v>
      </c>
      <c r="I16" s="6">
        <v>0</v>
      </c>
      <c r="J16" s="6">
        <v>0</v>
      </c>
      <c r="K16" s="7">
        <v>3</v>
      </c>
    </row>
    <row r="17" spans="1:11">
      <c r="A17" s="10"/>
      <c r="B17" s="10" t="s">
        <v>275</v>
      </c>
      <c r="D17" s="2">
        <v>0</v>
      </c>
      <c r="E17" s="8">
        <v>100</v>
      </c>
      <c r="F17" s="2">
        <v>0</v>
      </c>
      <c r="G17" s="8">
        <v>50</v>
      </c>
      <c r="H17" s="8">
        <v>9.1</v>
      </c>
      <c r="I17" s="2">
        <v>0</v>
      </c>
      <c r="J17" s="2">
        <v>0</v>
      </c>
      <c r="K17" s="8">
        <v>13.6</v>
      </c>
    </row>
    <row r="18" spans="1:11">
      <c r="A18" s="10"/>
      <c r="B18" s="10" t="s">
        <v>276</v>
      </c>
      <c r="C18" s="6"/>
      <c r="D18" s="6">
        <v>0</v>
      </c>
      <c r="E18" s="7">
        <v>1</v>
      </c>
      <c r="F18" s="6">
        <v>0</v>
      </c>
      <c r="G18" s="7">
        <v>1</v>
      </c>
      <c r="H18" s="7">
        <v>1</v>
      </c>
      <c r="I18" s="6">
        <v>0</v>
      </c>
      <c r="J18" s="6">
        <v>0</v>
      </c>
      <c r="K18" s="7">
        <v>3</v>
      </c>
    </row>
  </sheetData>
  <mergeCells count="2">
    <mergeCell ref="A1:B1"/>
    <mergeCell ref="C1:J1"/>
  </mergeCells>
  <hyperlinks>
    <hyperlink ref="A2" location="DocumentMap!A61" display="&lt;&lt; Back to Document Map" xr:uid="{00000000-0004-0000-3C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L162"/>
  <sheetViews>
    <sheetView workbookViewId="0">
      <selection sqref="A1:B1"/>
    </sheetView>
  </sheetViews>
  <sheetFormatPr defaultRowHeight="12"/>
  <cols>
    <col min="1" max="1" width="9.140625" style="2" customWidth="1"/>
    <col min="2" max="2" width="25.140625" style="2" bestFit="1" customWidth="1"/>
    <col min="3" max="16384" width="9.140625" style="2"/>
  </cols>
  <sheetData>
    <row r="1" spans="1:12">
      <c r="A1" s="47" t="s">
        <v>254</v>
      </c>
      <c r="B1" s="47"/>
      <c r="C1" s="48" t="s">
        <v>255</v>
      </c>
      <c r="D1" s="48"/>
      <c r="E1" s="48"/>
      <c r="F1" s="48"/>
      <c r="G1" s="48"/>
      <c r="H1" s="48"/>
      <c r="I1" s="48"/>
      <c r="J1" s="48"/>
      <c r="K1" s="2" t="s">
        <v>915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916</v>
      </c>
      <c r="B6" s="3" t="s">
        <v>917</v>
      </c>
      <c r="C6" s="5">
        <v>4781</v>
      </c>
    </row>
    <row r="7" spans="1:12">
      <c r="B7" s="2" t="s">
        <v>272</v>
      </c>
      <c r="C7" s="6"/>
      <c r="D7" s="6">
        <v>0</v>
      </c>
      <c r="E7" s="6">
        <v>0</v>
      </c>
      <c r="F7" s="6">
        <v>0</v>
      </c>
      <c r="G7" s="6">
        <v>0</v>
      </c>
      <c r="H7" s="7">
        <v>5</v>
      </c>
      <c r="I7" s="7">
        <v>31</v>
      </c>
      <c r="J7" s="6">
        <v>0</v>
      </c>
      <c r="K7" s="7">
        <v>36</v>
      </c>
      <c r="L7" s="2">
        <v>12</v>
      </c>
    </row>
    <row r="8" spans="1:12">
      <c r="B8" s="2" t="s">
        <v>273</v>
      </c>
      <c r="D8" s="2">
        <v>0</v>
      </c>
      <c r="E8" s="2">
        <v>0</v>
      </c>
      <c r="F8" s="2">
        <v>0</v>
      </c>
      <c r="G8" s="2">
        <v>0</v>
      </c>
      <c r="H8" s="8">
        <v>104.6</v>
      </c>
      <c r="I8" s="8">
        <v>648.4</v>
      </c>
      <c r="J8" s="2">
        <v>0</v>
      </c>
      <c r="K8" s="8">
        <v>753</v>
      </c>
    </row>
    <row r="9" spans="1:12">
      <c r="B9" s="2" t="s">
        <v>274</v>
      </c>
      <c r="C9" s="6"/>
      <c r="D9" s="6">
        <v>0</v>
      </c>
      <c r="E9" s="6">
        <v>0</v>
      </c>
      <c r="F9" s="6">
        <v>0</v>
      </c>
      <c r="G9" s="6">
        <v>0</v>
      </c>
      <c r="H9" s="6">
        <v>0</v>
      </c>
      <c r="I9" s="7">
        <v>2</v>
      </c>
      <c r="J9" s="6">
        <v>0</v>
      </c>
      <c r="K9" s="7">
        <v>2</v>
      </c>
    </row>
    <row r="10" spans="1:12">
      <c r="B10" s="2" t="s">
        <v>275</v>
      </c>
      <c r="C10" s="6"/>
      <c r="D10" s="6">
        <v>0</v>
      </c>
      <c r="E10" s="6">
        <v>0</v>
      </c>
      <c r="F10" s="6">
        <v>0</v>
      </c>
      <c r="G10" s="6">
        <v>0</v>
      </c>
      <c r="H10" s="6">
        <v>0</v>
      </c>
      <c r="I10" s="9">
        <v>6.5</v>
      </c>
      <c r="J10" s="6">
        <v>0</v>
      </c>
      <c r="K10" s="9">
        <v>5.6</v>
      </c>
    </row>
    <row r="11" spans="1:12">
      <c r="B11" s="2" t="s">
        <v>276</v>
      </c>
      <c r="C11" s="6"/>
      <c r="D11" s="6">
        <v>0</v>
      </c>
      <c r="E11" s="6">
        <v>0</v>
      </c>
      <c r="F11" s="6">
        <v>0</v>
      </c>
      <c r="G11" s="7">
        <v>1</v>
      </c>
      <c r="H11" s="6">
        <v>0</v>
      </c>
      <c r="I11" s="7">
        <v>2</v>
      </c>
      <c r="J11" s="6">
        <v>0</v>
      </c>
      <c r="K11" s="7">
        <v>3</v>
      </c>
    </row>
    <row r="12" spans="1:12">
      <c r="A12" s="2" t="s">
        <v>918</v>
      </c>
      <c r="B12" s="3" t="s">
        <v>919</v>
      </c>
      <c r="C12" s="5">
        <v>0</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920</v>
      </c>
      <c r="B18" s="3" t="s">
        <v>921</v>
      </c>
      <c r="C18" s="5">
        <v>7080</v>
      </c>
    </row>
    <row r="19" spans="1:12">
      <c r="B19" s="2" t="s">
        <v>272</v>
      </c>
      <c r="C19" s="6"/>
      <c r="D19" s="6">
        <v>0</v>
      </c>
      <c r="E19" s="6">
        <v>0</v>
      </c>
      <c r="F19" s="7">
        <v>2</v>
      </c>
      <c r="G19" s="7">
        <v>15</v>
      </c>
      <c r="H19" s="7">
        <v>30</v>
      </c>
      <c r="I19" s="7">
        <v>36</v>
      </c>
      <c r="J19" s="7">
        <v>8</v>
      </c>
      <c r="K19" s="7">
        <v>91</v>
      </c>
      <c r="L19" s="2">
        <v>12</v>
      </c>
    </row>
    <row r="20" spans="1:12">
      <c r="B20" s="2" t="s">
        <v>273</v>
      </c>
      <c r="D20" s="2">
        <v>0</v>
      </c>
      <c r="E20" s="2">
        <v>0</v>
      </c>
      <c r="F20" s="8">
        <v>28.2</v>
      </c>
      <c r="G20" s="8">
        <v>211.9</v>
      </c>
      <c r="H20" s="8">
        <v>423.7</v>
      </c>
      <c r="I20" s="8">
        <v>508.5</v>
      </c>
      <c r="J20" s="8">
        <v>113</v>
      </c>
      <c r="K20" s="8">
        <v>1285.3</v>
      </c>
    </row>
    <row r="21" spans="1:12">
      <c r="B21" s="2" t="s">
        <v>274</v>
      </c>
      <c r="C21" s="6"/>
      <c r="D21" s="6">
        <v>0</v>
      </c>
      <c r="E21" s="6">
        <v>0</v>
      </c>
      <c r="F21" s="6">
        <v>0</v>
      </c>
      <c r="G21" s="7">
        <v>4</v>
      </c>
      <c r="H21" s="7">
        <v>1</v>
      </c>
      <c r="I21" s="7">
        <v>1</v>
      </c>
      <c r="J21" s="7">
        <v>1</v>
      </c>
      <c r="K21" s="7">
        <v>7</v>
      </c>
    </row>
    <row r="22" spans="1:12">
      <c r="B22" s="2" t="s">
        <v>275</v>
      </c>
      <c r="C22" s="6"/>
      <c r="D22" s="6">
        <v>0</v>
      </c>
      <c r="E22" s="6">
        <v>0</v>
      </c>
      <c r="F22" s="6">
        <v>0</v>
      </c>
      <c r="G22" s="9">
        <v>26.7</v>
      </c>
      <c r="H22" s="9">
        <v>3.3</v>
      </c>
      <c r="I22" s="9">
        <v>2.8</v>
      </c>
      <c r="J22" s="9">
        <v>12.5</v>
      </c>
      <c r="K22" s="9">
        <v>7.7</v>
      </c>
    </row>
    <row r="23" spans="1:12">
      <c r="B23" s="2" t="s">
        <v>276</v>
      </c>
      <c r="C23" s="6"/>
      <c r="D23" s="6">
        <v>0</v>
      </c>
      <c r="E23" s="6">
        <v>0</v>
      </c>
      <c r="F23" s="6">
        <v>0</v>
      </c>
      <c r="G23" s="7">
        <v>4</v>
      </c>
      <c r="H23" s="7">
        <v>1</v>
      </c>
      <c r="I23" s="7">
        <v>1</v>
      </c>
      <c r="J23" s="7">
        <v>1</v>
      </c>
      <c r="K23" s="7">
        <v>7</v>
      </c>
    </row>
    <row r="24" spans="1:12">
      <c r="A24" s="2" t="s">
        <v>922</v>
      </c>
      <c r="B24" s="3" t="s">
        <v>923</v>
      </c>
      <c r="C24" s="5">
        <v>1871</v>
      </c>
    </row>
    <row r="25" spans="1:12">
      <c r="B25" s="2" t="s">
        <v>272</v>
      </c>
      <c r="C25" s="6"/>
      <c r="D25" s="6">
        <v>0</v>
      </c>
      <c r="E25" s="6">
        <v>0</v>
      </c>
      <c r="F25" s="7">
        <v>3</v>
      </c>
      <c r="G25" s="6">
        <v>0</v>
      </c>
      <c r="H25" s="7">
        <v>2</v>
      </c>
      <c r="I25" s="7">
        <v>10</v>
      </c>
      <c r="J25" s="7">
        <v>3</v>
      </c>
      <c r="K25" s="7">
        <v>18</v>
      </c>
      <c r="L25" s="2">
        <v>12</v>
      </c>
    </row>
    <row r="26" spans="1:12">
      <c r="B26" s="2" t="s">
        <v>273</v>
      </c>
      <c r="D26" s="2">
        <v>0</v>
      </c>
      <c r="E26" s="2">
        <v>0</v>
      </c>
      <c r="F26" s="8">
        <v>160.30000000000001</v>
      </c>
      <c r="G26" s="2">
        <v>0</v>
      </c>
      <c r="H26" s="8">
        <v>106.9</v>
      </c>
      <c r="I26" s="8">
        <v>534.5</v>
      </c>
      <c r="J26" s="8">
        <v>160.30000000000001</v>
      </c>
      <c r="K26" s="8">
        <v>962.1</v>
      </c>
    </row>
    <row r="27" spans="1:12">
      <c r="B27" s="2" t="s">
        <v>274</v>
      </c>
      <c r="C27" s="6"/>
      <c r="D27" s="6">
        <v>0</v>
      </c>
      <c r="E27" s="6">
        <v>0</v>
      </c>
      <c r="F27" s="7">
        <v>1</v>
      </c>
      <c r="G27" s="6">
        <v>0</v>
      </c>
      <c r="H27" s="6">
        <v>0</v>
      </c>
      <c r="I27" s="7">
        <v>1</v>
      </c>
      <c r="J27" s="6">
        <v>0</v>
      </c>
      <c r="K27" s="7">
        <v>2</v>
      </c>
    </row>
    <row r="28" spans="1:12">
      <c r="B28" s="2" t="s">
        <v>275</v>
      </c>
      <c r="C28" s="6"/>
      <c r="D28" s="6">
        <v>0</v>
      </c>
      <c r="E28" s="6">
        <v>0</v>
      </c>
      <c r="F28" s="9">
        <v>33.299999999999997</v>
      </c>
      <c r="G28" s="6">
        <v>0</v>
      </c>
      <c r="H28" s="6">
        <v>0</v>
      </c>
      <c r="I28" s="9">
        <v>10</v>
      </c>
      <c r="J28" s="6">
        <v>0</v>
      </c>
      <c r="K28" s="9">
        <v>11.1</v>
      </c>
    </row>
    <row r="29" spans="1:12">
      <c r="B29" s="2" t="s">
        <v>276</v>
      </c>
      <c r="C29" s="6"/>
      <c r="D29" s="6">
        <v>0</v>
      </c>
      <c r="E29" s="6">
        <v>0</v>
      </c>
      <c r="F29" s="7">
        <v>1</v>
      </c>
      <c r="G29" s="6">
        <v>0</v>
      </c>
      <c r="H29" s="6">
        <v>0</v>
      </c>
      <c r="I29" s="7">
        <v>1</v>
      </c>
      <c r="J29" s="6">
        <v>0</v>
      </c>
      <c r="K29" s="7">
        <v>2</v>
      </c>
    </row>
    <row r="30" spans="1:12">
      <c r="A30" s="2" t="s">
        <v>924</v>
      </c>
      <c r="B30" s="3" t="s">
        <v>925</v>
      </c>
      <c r="C30" s="5">
        <v>22635</v>
      </c>
    </row>
    <row r="31" spans="1:12">
      <c r="B31" s="2" t="s">
        <v>272</v>
      </c>
      <c r="C31" s="6"/>
      <c r="D31" s="6">
        <v>0</v>
      </c>
      <c r="E31" s="7">
        <v>5</v>
      </c>
      <c r="F31" s="7">
        <v>1</v>
      </c>
      <c r="G31" s="7">
        <v>13</v>
      </c>
      <c r="H31" s="7">
        <v>32</v>
      </c>
      <c r="I31" s="7">
        <v>132</v>
      </c>
      <c r="J31" s="7">
        <v>17</v>
      </c>
      <c r="K31" s="7">
        <v>200</v>
      </c>
      <c r="L31" s="2">
        <v>12</v>
      </c>
    </row>
    <row r="32" spans="1:12">
      <c r="B32" s="2" t="s">
        <v>273</v>
      </c>
      <c r="D32" s="2">
        <v>0</v>
      </c>
      <c r="E32" s="8">
        <v>22.1</v>
      </c>
      <c r="F32" s="8">
        <v>4.4000000000000004</v>
      </c>
      <c r="G32" s="8">
        <v>57.4</v>
      </c>
      <c r="H32" s="8">
        <v>141.4</v>
      </c>
      <c r="I32" s="8">
        <v>583.20000000000005</v>
      </c>
      <c r="J32" s="8">
        <v>75.099999999999994</v>
      </c>
      <c r="K32" s="8">
        <v>883.6</v>
      </c>
    </row>
    <row r="33" spans="1:12">
      <c r="B33" s="2" t="s">
        <v>274</v>
      </c>
      <c r="C33" s="6"/>
      <c r="D33" s="6">
        <v>0</v>
      </c>
      <c r="E33" s="6">
        <v>0</v>
      </c>
      <c r="F33" s="6">
        <v>0</v>
      </c>
      <c r="G33" s="7">
        <v>7</v>
      </c>
      <c r="H33" s="7">
        <v>3</v>
      </c>
      <c r="I33" s="7">
        <v>4</v>
      </c>
      <c r="J33" s="7">
        <v>5</v>
      </c>
      <c r="K33" s="7">
        <v>19</v>
      </c>
    </row>
    <row r="34" spans="1:12">
      <c r="B34" s="2" t="s">
        <v>275</v>
      </c>
      <c r="C34" s="6"/>
      <c r="D34" s="6">
        <v>0</v>
      </c>
      <c r="E34" s="6">
        <v>0</v>
      </c>
      <c r="F34" s="6">
        <v>0</v>
      </c>
      <c r="G34" s="9">
        <v>53.8</v>
      </c>
      <c r="H34" s="9">
        <v>9.4</v>
      </c>
      <c r="I34" s="9">
        <v>3</v>
      </c>
      <c r="J34" s="9">
        <v>29.4</v>
      </c>
      <c r="K34" s="9">
        <v>9.5</v>
      </c>
    </row>
    <row r="35" spans="1:12">
      <c r="B35" s="2" t="s">
        <v>276</v>
      </c>
      <c r="C35" s="6"/>
      <c r="D35" s="6">
        <v>0</v>
      </c>
      <c r="E35" s="6">
        <v>0</v>
      </c>
      <c r="F35" s="6">
        <v>0</v>
      </c>
      <c r="G35" s="7">
        <v>11</v>
      </c>
      <c r="H35" s="7">
        <v>4</v>
      </c>
      <c r="I35" s="7">
        <v>2</v>
      </c>
      <c r="J35" s="7">
        <v>5</v>
      </c>
      <c r="K35" s="7">
        <v>22</v>
      </c>
    </row>
    <row r="36" spans="1:12">
      <c r="A36" s="2" t="s">
        <v>926</v>
      </c>
      <c r="B36" s="3" t="s">
        <v>927</v>
      </c>
      <c r="C36" s="5">
        <v>146001</v>
      </c>
    </row>
    <row r="37" spans="1:12">
      <c r="B37" s="2" t="s">
        <v>272</v>
      </c>
      <c r="C37" s="6"/>
      <c r="D37" s="6">
        <v>0</v>
      </c>
      <c r="E37" s="7">
        <v>17</v>
      </c>
      <c r="F37" s="7">
        <v>2</v>
      </c>
      <c r="G37" s="7">
        <v>54</v>
      </c>
      <c r="H37" s="7">
        <v>62</v>
      </c>
      <c r="I37" s="7">
        <v>276</v>
      </c>
      <c r="J37" s="7">
        <v>41</v>
      </c>
      <c r="K37" s="7">
        <v>452</v>
      </c>
      <c r="L37" s="2">
        <v>12</v>
      </c>
    </row>
    <row r="38" spans="1:12">
      <c r="B38" s="2" t="s">
        <v>273</v>
      </c>
      <c r="D38" s="2">
        <v>0</v>
      </c>
      <c r="E38" s="8">
        <v>11.6</v>
      </c>
      <c r="F38" s="8">
        <v>1.4</v>
      </c>
      <c r="G38" s="8">
        <v>37</v>
      </c>
      <c r="H38" s="8">
        <v>42.5</v>
      </c>
      <c r="I38" s="8">
        <v>189</v>
      </c>
      <c r="J38" s="8">
        <v>28.1</v>
      </c>
      <c r="K38" s="8">
        <v>309.60000000000002</v>
      </c>
    </row>
    <row r="39" spans="1:12">
      <c r="B39" s="2" t="s">
        <v>274</v>
      </c>
      <c r="C39" s="6"/>
      <c r="D39" s="6">
        <v>0</v>
      </c>
      <c r="E39" s="6">
        <v>0</v>
      </c>
      <c r="F39" s="6">
        <v>0</v>
      </c>
      <c r="G39" s="7">
        <v>25</v>
      </c>
      <c r="H39" s="7">
        <v>6</v>
      </c>
      <c r="I39" s="7">
        <v>4</v>
      </c>
      <c r="J39" s="7">
        <v>2</v>
      </c>
      <c r="K39" s="7">
        <v>37</v>
      </c>
    </row>
    <row r="40" spans="1:12">
      <c r="B40" s="2" t="s">
        <v>275</v>
      </c>
      <c r="C40" s="6"/>
      <c r="D40" s="6">
        <v>0</v>
      </c>
      <c r="E40" s="6">
        <v>0</v>
      </c>
      <c r="F40" s="6">
        <v>0</v>
      </c>
      <c r="G40" s="9">
        <v>46.3</v>
      </c>
      <c r="H40" s="9">
        <v>9.6999999999999993</v>
      </c>
      <c r="I40" s="9">
        <v>1.4</v>
      </c>
      <c r="J40" s="9">
        <v>4.9000000000000004</v>
      </c>
      <c r="K40" s="9">
        <v>8.1999999999999993</v>
      </c>
    </row>
    <row r="41" spans="1:12">
      <c r="B41" s="2" t="s">
        <v>276</v>
      </c>
      <c r="C41" s="6"/>
      <c r="D41" s="6">
        <v>0</v>
      </c>
      <c r="E41" s="7">
        <v>1</v>
      </c>
      <c r="F41" s="6">
        <v>0</v>
      </c>
      <c r="G41" s="7">
        <v>35</v>
      </c>
      <c r="H41" s="7">
        <v>7</v>
      </c>
      <c r="I41" s="7">
        <v>6</v>
      </c>
      <c r="J41" s="7">
        <v>2</v>
      </c>
      <c r="K41" s="7">
        <v>51</v>
      </c>
    </row>
    <row r="42" spans="1:12">
      <c r="A42" s="2" t="s">
        <v>928</v>
      </c>
      <c r="B42" s="3" t="s">
        <v>929</v>
      </c>
      <c r="C42" s="5">
        <v>0</v>
      </c>
    </row>
    <row r="43" spans="1:12">
      <c r="B43" s="2" t="s">
        <v>272</v>
      </c>
      <c r="C43" s="6"/>
      <c r="D43" s="6">
        <v>0</v>
      </c>
      <c r="E43" s="7">
        <v>9</v>
      </c>
      <c r="F43" s="7">
        <v>2</v>
      </c>
      <c r="G43" s="7">
        <v>9</v>
      </c>
      <c r="H43" s="7">
        <v>28</v>
      </c>
      <c r="I43" s="7">
        <v>57</v>
      </c>
      <c r="J43" s="7">
        <v>5</v>
      </c>
      <c r="K43" s="7">
        <v>110</v>
      </c>
      <c r="L43" s="2">
        <v>12</v>
      </c>
    </row>
    <row r="44" spans="1:12">
      <c r="B44" s="2" t="s">
        <v>273</v>
      </c>
      <c r="D44" s="2">
        <v>0</v>
      </c>
      <c r="E44" s="2">
        <v>0</v>
      </c>
      <c r="F44" s="2">
        <v>0</v>
      </c>
      <c r="G44" s="2">
        <v>0</v>
      </c>
      <c r="H44" s="2">
        <v>0</v>
      </c>
      <c r="I44" s="2">
        <v>0</v>
      </c>
      <c r="J44" s="2">
        <v>0</v>
      </c>
      <c r="K44" s="2">
        <v>0</v>
      </c>
    </row>
    <row r="45" spans="1:12">
      <c r="B45" s="2" t="s">
        <v>274</v>
      </c>
      <c r="C45" s="6"/>
      <c r="D45" s="6">
        <v>0</v>
      </c>
      <c r="E45" s="6">
        <v>0</v>
      </c>
      <c r="F45" s="6">
        <v>0</v>
      </c>
      <c r="G45" s="7">
        <v>4</v>
      </c>
      <c r="H45" s="6">
        <v>0</v>
      </c>
      <c r="I45" s="7">
        <v>3</v>
      </c>
      <c r="J45" s="7">
        <v>2</v>
      </c>
      <c r="K45" s="7">
        <v>9</v>
      </c>
    </row>
    <row r="46" spans="1:12">
      <c r="B46" s="2" t="s">
        <v>275</v>
      </c>
      <c r="C46" s="6"/>
      <c r="D46" s="6">
        <v>0</v>
      </c>
      <c r="E46" s="6">
        <v>0</v>
      </c>
      <c r="F46" s="6">
        <v>0</v>
      </c>
      <c r="G46" s="9">
        <v>44.4</v>
      </c>
      <c r="H46" s="6">
        <v>0</v>
      </c>
      <c r="I46" s="9">
        <v>5.3</v>
      </c>
      <c r="J46" s="9">
        <v>40</v>
      </c>
      <c r="K46" s="9">
        <v>8.1999999999999993</v>
      </c>
    </row>
    <row r="47" spans="1:12">
      <c r="B47" s="2" t="s">
        <v>276</v>
      </c>
      <c r="C47" s="6"/>
      <c r="D47" s="6">
        <v>0</v>
      </c>
      <c r="E47" s="6">
        <v>0</v>
      </c>
      <c r="F47" s="6">
        <v>0</v>
      </c>
      <c r="G47" s="7">
        <v>6</v>
      </c>
      <c r="H47" s="6">
        <v>0</v>
      </c>
      <c r="I47" s="7">
        <v>2</v>
      </c>
      <c r="J47" s="7">
        <v>2</v>
      </c>
      <c r="K47" s="7">
        <v>10</v>
      </c>
    </row>
    <row r="48" spans="1:12">
      <c r="A48" s="2" t="s">
        <v>930</v>
      </c>
      <c r="B48" s="3" t="s">
        <v>931</v>
      </c>
      <c r="C48" s="5">
        <v>150975</v>
      </c>
    </row>
    <row r="49" spans="1:12">
      <c r="B49" s="2" t="s">
        <v>272</v>
      </c>
      <c r="C49" s="6"/>
      <c r="D49" s="7">
        <v>3</v>
      </c>
      <c r="E49" s="7">
        <v>103</v>
      </c>
      <c r="F49" s="7">
        <v>54</v>
      </c>
      <c r="G49" s="7">
        <v>259</v>
      </c>
      <c r="H49" s="7">
        <v>306</v>
      </c>
      <c r="I49" s="7">
        <v>2435</v>
      </c>
      <c r="J49" s="7">
        <v>351</v>
      </c>
      <c r="K49" s="7">
        <v>3511</v>
      </c>
      <c r="L49" s="2">
        <v>12</v>
      </c>
    </row>
    <row r="50" spans="1:12">
      <c r="B50" s="2" t="s">
        <v>273</v>
      </c>
      <c r="D50" s="8">
        <v>2</v>
      </c>
      <c r="E50" s="8">
        <v>68.2</v>
      </c>
      <c r="F50" s="8">
        <v>35.799999999999997</v>
      </c>
      <c r="G50" s="8">
        <v>171.6</v>
      </c>
      <c r="H50" s="8">
        <v>202.7</v>
      </c>
      <c r="I50" s="8">
        <v>1612.8</v>
      </c>
      <c r="J50" s="8">
        <v>232.5</v>
      </c>
      <c r="K50" s="8">
        <v>2325.6</v>
      </c>
    </row>
    <row r="51" spans="1:12">
      <c r="B51" s="2" t="s">
        <v>274</v>
      </c>
      <c r="C51" s="6"/>
      <c r="D51" s="7">
        <v>3</v>
      </c>
      <c r="E51" s="7">
        <v>12</v>
      </c>
      <c r="F51" s="7">
        <v>10</v>
      </c>
      <c r="G51" s="7">
        <v>83</v>
      </c>
      <c r="H51" s="7">
        <v>29</v>
      </c>
      <c r="I51" s="7">
        <v>283</v>
      </c>
      <c r="J51" s="7">
        <v>31</v>
      </c>
      <c r="K51" s="7">
        <v>451</v>
      </c>
    </row>
    <row r="52" spans="1:12">
      <c r="B52" s="2" t="s">
        <v>275</v>
      </c>
      <c r="C52" s="6"/>
      <c r="D52" s="9">
        <v>100</v>
      </c>
      <c r="E52" s="9">
        <v>11.7</v>
      </c>
      <c r="F52" s="9">
        <v>18.5</v>
      </c>
      <c r="G52" s="9">
        <v>32</v>
      </c>
      <c r="H52" s="9">
        <v>9.5</v>
      </c>
      <c r="I52" s="9">
        <v>11.6</v>
      </c>
      <c r="J52" s="9">
        <v>8.8000000000000007</v>
      </c>
      <c r="K52" s="9">
        <v>12.8</v>
      </c>
    </row>
    <row r="53" spans="1:12">
      <c r="B53" s="2" t="s">
        <v>276</v>
      </c>
      <c r="C53" s="6"/>
      <c r="D53" s="7">
        <v>2</v>
      </c>
      <c r="E53" s="7">
        <v>12</v>
      </c>
      <c r="F53" s="7">
        <v>11</v>
      </c>
      <c r="G53" s="7">
        <v>65</v>
      </c>
      <c r="H53" s="7">
        <v>29</v>
      </c>
      <c r="I53" s="7">
        <v>317</v>
      </c>
      <c r="J53" s="7">
        <v>23</v>
      </c>
      <c r="K53" s="7">
        <v>459</v>
      </c>
    </row>
    <row r="54" spans="1:12">
      <c r="A54" s="2" t="s">
        <v>932</v>
      </c>
      <c r="B54" s="3" t="s">
        <v>933</v>
      </c>
      <c r="C54" s="5">
        <v>3124</v>
      </c>
    </row>
    <row r="55" spans="1:12">
      <c r="B55" s="2" t="s">
        <v>272</v>
      </c>
      <c r="C55" s="6"/>
      <c r="D55" s="6">
        <v>0</v>
      </c>
      <c r="E55" s="6">
        <v>0</v>
      </c>
      <c r="F55" s="6">
        <v>0</v>
      </c>
      <c r="G55" s="7">
        <v>2</v>
      </c>
      <c r="H55" s="7">
        <v>2</v>
      </c>
      <c r="I55" s="7">
        <v>6</v>
      </c>
      <c r="J55" s="6">
        <v>0</v>
      </c>
      <c r="K55" s="7">
        <v>10</v>
      </c>
      <c r="L55" s="2">
        <v>12</v>
      </c>
    </row>
    <row r="56" spans="1:12">
      <c r="B56" s="2" t="s">
        <v>273</v>
      </c>
      <c r="D56" s="2">
        <v>0</v>
      </c>
      <c r="E56" s="2">
        <v>0</v>
      </c>
      <c r="F56" s="2">
        <v>0</v>
      </c>
      <c r="G56" s="8">
        <v>64</v>
      </c>
      <c r="H56" s="8">
        <v>64</v>
      </c>
      <c r="I56" s="8">
        <v>192.1</v>
      </c>
      <c r="J56" s="2">
        <v>0</v>
      </c>
      <c r="K56" s="8">
        <v>320.10000000000002</v>
      </c>
    </row>
    <row r="57" spans="1:12">
      <c r="B57" s="2" t="s">
        <v>274</v>
      </c>
      <c r="C57" s="6"/>
      <c r="D57" s="6">
        <v>0</v>
      </c>
      <c r="E57" s="6">
        <v>0</v>
      </c>
      <c r="F57" s="6">
        <v>0</v>
      </c>
      <c r="G57" s="7">
        <v>2</v>
      </c>
      <c r="H57" s="6">
        <v>0</v>
      </c>
      <c r="I57" s="6">
        <v>0</v>
      </c>
      <c r="J57" s="6">
        <v>0</v>
      </c>
      <c r="K57" s="7">
        <v>2</v>
      </c>
    </row>
    <row r="58" spans="1:12">
      <c r="B58" s="2" t="s">
        <v>275</v>
      </c>
      <c r="C58" s="6"/>
      <c r="D58" s="6">
        <v>0</v>
      </c>
      <c r="E58" s="6">
        <v>0</v>
      </c>
      <c r="F58" s="6">
        <v>0</v>
      </c>
      <c r="G58" s="9">
        <v>100</v>
      </c>
      <c r="H58" s="6">
        <v>0</v>
      </c>
      <c r="I58" s="6">
        <v>0</v>
      </c>
      <c r="J58" s="6">
        <v>0</v>
      </c>
      <c r="K58" s="9">
        <v>20</v>
      </c>
    </row>
    <row r="59" spans="1:12">
      <c r="B59" s="2" t="s">
        <v>276</v>
      </c>
      <c r="C59" s="6"/>
      <c r="D59" s="6">
        <v>0</v>
      </c>
      <c r="E59" s="6">
        <v>0</v>
      </c>
      <c r="F59" s="6">
        <v>0</v>
      </c>
      <c r="G59" s="7">
        <v>2</v>
      </c>
      <c r="H59" s="6">
        <v>0</v>
      </c>
      <c r="I59" s="6">
        <v>0</v>
      </c>
      <c r="J59" s="6">
        <v>0</v>
      </c>
      <c r="K59" s="7">
        <v>2</v>
      </c>
    </row>
    <row r="60" spans="1:12">
      <c r="A60" s="2" t="s">
        <v>934</v>
      </c>
      <c r="B60" s="3" t="s">
        <v>935</v>
      </c>
      <c r="C60" s="5">
        <v>83367</v>
      </c>
    </row>
    <row r="61" spans="1:12">
      <c r="B61" s="2" t="s">
        <v>272</v>
      </c>
      <c r="C61" s="6"/>
      <c r="D61" s="6">
        <v>0</v>
      </c>
      <c r="E61" s="7">
        <v>11</v>
      </c>
      <c r="F61" s="7">
        <v>6</v>
      </c>
      <c r="G61" s="7">
        <v>37</v>
      </c>
      <c r="H61" s="7">
        <v>38</v>
      </c>
      <c r="I61" s="7">
        <v>415</v>
      </c>
      <c r="J61" s="7">
        <v>27</v>
      </c>
      <c r="K61" s="7">
        <v>534</v>
      </c>
      <c r="L61" s="2">
        <v>12</v>
      </c>
    </row>
    <row r="62" spans="1:12">
      <c r="B62" s="2" t="s">
        <v>273</v>
      </c>
      <c r="D62" s="2">
        <v>0</v>
      </c>
      <c r="E62" s="8">
        <v>13.2</v>
      </c>
      <c r="F62" s="8">
        <v>7.2</v>
      </c>
      <c r="G62" s="8">
        <v>44.4</v>
      </c>
      <c r="H62" s="8">
        <v>45.6</v>
      </c>
      <c r="I62" s="8">
        <v>497.8</v>
      </c>
      <c r="J62" s="8">
        <v>32.4</v>
      </c>
      <c r="K62" s="8">
        <v>640.5</v>
      </c>
    </row>
    <row r="63" spans="1:12">
      <c r="B63" s="2" t="s">
        <v>274</v>
      </c>
      <c r="C63" s="6"/>
      <c r="D63" s="6">
        <v>0</v>
      </c>
      <c r="E63" s="7">
        <v>2</v>
      </c>
      <c r="F63" s="7">
        <v>1</v>
      </c>
      <c r="G63" s="7">
        <v>12</v>
      </c>
      <c r="H63" s="7">
        <v>1</v>
      </c>
      <c r="I63" s="7">
        <v>27</v>
      </c>
      <c r="J63" s="7">
        <v>1</v>
      </c>
      <c r="K63" s="7">
        <v>44</v>
      </c>
    </row>
    <row r="64" spans="1:12">
      <c r="B64" s="2" t="s">
        <v>275</v>
      </c>
      <c r="C64" s="6"/>
      <c r="D64" s="6">
        <v>0</v>
      </c>
      <c r="E64" s="9">
        <v>18.2</v>
      </c>
      <c r="F64" s="9">
        <v>16.7</v>
      </c>
      <c r="G64" s="9">
        <v>32.4</v>
      </c>
      <c r="H64" s="9">
        <v>2.6</v>
      </c>
      <c r="I64" s="9">
        <v>6.5</v>
      </c>
      <c r="J64" s="9">
        <v>3.7</v>
      </c>
      <c r="K64" s="9">
        <v>8.1999999999999993</v>
      </c>
    </row>
    <row r="65" spans="1:12">
      <c r="B65" s="2" t="s">
        <v>276</v>
      </c>
      <c r="C65" s="6"/>
      <c r="D65" s="6">
        <v>0</v>
      </c>
      <c r="E65" s="7">
        <v>2</v>
      </c>
      <c r="F65" s="7">
        <v>1</v>
      </c>
      <c r="G65" s="7">
        <v>9</v>
      </c>
      <c r="H65" s="7">
        <v>3</v>
      </c>
      <c r="I65" s="7">
        <v>31</v>
      </c>
      <c r="J65" s="6">
        <v>0</v>
      </c>
      <c r="K65" s="7">
        <v>46</v>
      </c>
    </row>
    <row r="66" spans="1:12">
      <c r="A66" s="2" t="s">
        <v>936</v>
      </c>
      <c r="B66" s="3" t="s">
        <v>937</v>
      </c>
      <c r="C66" s="5">
        <v>5193</v>
      </c>
    </row>
    <row r="67" spans="1:12">
      <c r="B67" s="2" t="s">
        <v>272</v>
      </c>
      <c r="C67" s="6"/>
      <c r="D67" s="6">
        <v>0</v>
      </c>
      <c r="E67" s="7">
        <v>1</v>
      </c>
      <c r="F67" s="7">
        <v>2</v>
      </c>
      <c r="G67" s="7">
        <v>2</v>
      </c>
      <c r="H67" s="7">
        <v>5</v>
      </c>
      <c r="I67" s="7">
        <v>56</v>
      </c>
      <c r="J67" s="7">
        <v>6</v>
      </c>
      <c r="K67" s="7">
        <v>72</v>
      </c>
      <c r="L67" s="2">
        <v>12</v>
      </c>
    </row>
    <row r="68" spans="1:12">
      <c r="B68" s="2" t="s">
        <v>273</v>
      </c>
      <c r="D68" s="2">
        <v>0</v>
      </c>
      <c r="E68" s="8">
        <v>19.3</v>
      </c>
      <c r="F68" s="8">
        <v>38.5</v>
      </c>
      <c r="G68" s="8">
        <v>38.5</v>
      </c>
      <c r="H68" s="8">
        <v>96.3</v>
      </c>
      <c r="I68" s="8">
        <v>1078.4000000000001</v>
      </c>
      <c r="J68" s="8">
        <v>115.5</v>
      </c>
      <c r="K68" s="8">
        <v>1386.5</v>
      </c>
    </row>
    <row r="69" spans="1:12">
      <c r="B69" s="2" t="s">
        <v>274</v>
      </c>
      <c r="C69" s="6"/>
      <c r="D69" s="6">
        <v>0</v>
      </c>
      <c r="E69" s="6">
        <v>0</v>
      </c>
      <c r="F69" s="6">
        <v>0</v>
      </c>
      <c r="G69" s="7">
        <v>1</v>
      </c>
      <c r="H69" s="6">
        <v>0</v>
      </c>
      <c r="I69" s="7">
        <v>8</v>
      </c>
      <c r="J69" s="7">
        <v>3</v>
      </c>
      <c r="K69" s="7">
        <v>12</v>
      </c>
    </row>
    <row r="70" spans="1:12">
      <c r="B70" s="2" t="s">
        <v>275</v>
      </c>
      <c r="C70" s="6"/>
      <c r="D70" s="6">
        <v>0</v>
      </c>
      <c r="E70" s="6">
        <v>0</v>
      </c>
      <c r="F70" s="6">
        <v>0</v>
      </c>
      <c r="G70" s="9">
        <v>50</v>
      </c>
      <c r="H70" s="6">
        <v>0</v>
      </c>
      <c r="I70" s="9">
        <v>14.3</v>
      </c>
      <c r="J70" s="9">
        <v>50</v>
      </c>
      <c r="K70" s="9">
        <v>16.7</v>
      </c>
    </row>
    <row r="71" spans="1:12">
      <c r="B71" s="2" t="s">
        <v>276</v>
      </c>
      <c r="C71" s="6"/>
      <c r="D71" s="6">
        <v>0</v>
      </c>
      <c r="E71" s="6">
        <v>0</v>
      </c>
      <c r="F71" s="6">
        <v>0</v>
      </c>
      <c r="G71" s="7">
        <v>2</v>
      </c>
      <c r="H71" s="6">
        <v>0</v>
      </c>
      <c r="I71" s="7">
        <v>8</v>
      </c>
      <c r="J71" s="7">
        <v>3</v>
      </c>
      <c r="K71" s="7">
        <v>13</v>
      </c>
    </row>
    <row r="72" spans="1:12">
      <c r="A72" s="2" t="s">
        <v>938</v>
      </c>
      <c r="B72" s="3" t="s">
        <v>939</v>
      </c>
      <c r="C72" s="5">
        <v>17071</v>
      </c>
    </row>
    <row r="73" spans="1:12">
      <c r="B73" s="2" t="s">
        <v>272</v>
      </c>
      <c r="C73" s="6"/>
      <c r="D73" s="6">
        <v>0</v>
      </c>
      <c r="E73" s="7">
        <v>4</v>
      </c>
      <c r="F73" s="6">
        <v>0</v>
      </c>
      <c r="G73" s="6">
        <v>0</v>
      </c>
      <c r="H73" s="7">
        <v>4</v>
      </c>
      <c r="I73" s="7">
        <v>80</v>
      </c>
      <c r="J73" s="7">
        <v>9</v>
      </c>
      <c r="K73" s="7">
        <v>97</v>
      </c>
      <c r="L73" s="2">
        <v>12</v>
      </c>
    </row>
    <row r="74" spans="1:12">
      <c r="B74" s="2" t="s">
        <v>273</v>
      </c>
      <c r="D74" s="2">
        <v>0</v>
      </c>
      <c r="E74" s="8">
        <v>23.4</v>
      </c>
      <c r="F74" s="2">
        <v>0</v>
      </c>
      <c r="G74" s="2">
        <v>0</v>
      </c>
      <c r="H74" s="8">
        <v>23.4</v>
      </c>
      <c r="I74" s="8">
        <v>468.6</v>
      </c>
      <c r="J74" s="8">
        <v>52.7</v>
      </c>
      <c r="K74" s="8">
        <v>568.20000000000005</v>
      </c>
    </row>
    <row r="75" spans="1:12">
      <c r="B75" s="2" t="s">
        <v>274</v>
      </c>
      <c r="C75" s="6"/>
      <c r="D75" s="6">
        <v>0</v>
      </c>
      <c r="E75" s="7">
        <v>2</v>
      </c>
      <c r="F75" s="6">
        <v>0</v>
      </c>
      <c r="G75" s="6">
        <v>0</v>
      </c>
      <c r="H75" s="7">
        <v>1</v>
      </c>
      <c r="I75" s="7">
        <v>4</v>
      </c>
      <c r="J75" s="7">
        <v>1</v>
      </c>
      <c r="K75" s="7">
        <v>8</v>
      </c>
    </row>
    <row r="76" spans="1:12">
      <c r="B76" s="2" t="s">
        <v>275</v>
      </c>
      <c r="C76" s="6"/>
      <c r="D76" s="6">
        <v>0</v>
      </c>
      <c r="E76" s="9">
        <v>50</v>
      </c>
      <c r="F76" s="6">
        <v>0</v>
      </c>
      <c r="G76" s="6">
        <v>0</v>
      </c>
      <c r="H76" s="9">
        <v>25</v>
      </c>
      <c r="I76" s="9">
        <v>5</v>
      </c>
      <c r="J76" s="9">
        <v>11.1</v>
      </c>
      <c r="K76" s="9">
        <v>8.1999999999999993</v>
      </c>
    </row>
    <row r="77" spans="1:12">
      <c r="B77" s="2" t="s">
        <v>276</v>
      </c>
      <c r="C77" s="6"/>
      <c r="D77" s="6">
        <v>0</v>
      </c>
      <c r="E77" s="7">
        <v>1</v>
      </c>
      <c r="F77" s="6">
        <v>0</v>
      </c>
      <c r="G77" s="6">
        <v>0</v>
      </c>
      <c r="H77" s="7">
        <v>2</v>
      </c>
      <c r="I77" s="7">
        <v>4</v>
      </c>
      <c r="J77" s="7">
        <v>1</v>
      </c>
      <c r="K77" s="7">
        <v>8</v>
      </c>
    </row>
    <row r="78" spans="1:12">
      <c r="A78" s="2" t="s">
        <v>940</v>
      </c>
      <c r="B78" s="3" t="s">
        <v>941</v>
      </c>
      <c r="C78" s="5">
        <v>3582</v>
      </c>
    </row>
    <row r="79" spans="1:12">
      <c r="B79" s="2" t="s">
        <v>272</v>
      </c>
      <c r="C79" s="6"/>
      <c r="D79" s="6">
        <v>0</v>
      </c>
      <c r="E79" s="7">
        <v>1</v>
      </c>
      <c r="F79" s="6">
        <v>0</v>
      </c>
      <c r="G79" s="6">
        <v>0</v>
      </c>
      <c r="H79" s="7">
        <v>1</v>
      </c>
      <c r="I79" s="7">
        <v>16</v>
      </c>
      <c r="J79" s="7">
        <v>6</v>
      </c>
      <c r="K79" s="7">
        <v>24</v>
      </c>
      <c r="L79" s="2">
        <v>12</v>
      </c>
    </row>
    <row r="80" spans="1:12">
      <c r="B80" s="2" t="s">
        <v>273</v>
      </c>
      <c r="D80" s="2">
        <v>0</v>
      </c>
      <c r="E80" s="8">
        <v>27.9</v>
      </c>
      <c r="F80" s="2">
        <v>0</v>
      </c>
      <c r="G80" s="2">
        <v>0</v>
      </c>
      <c r="H80" s="8">
        <v>27.9</v>
      </c>
      <c r="I80" s="8">
        <v>446.7</v>
      </c>
      <c r="J80" s="8">
        <v>167.5</v>
      </c>
      <c r="K80" s="8">
        <v>670</v>
      </c>
    </row>
    <row r="81" spans="1:12">
      <c r="B81" s="2" t="s">
        <v>274</v>
      </c>
      <c r="C81" s="6"/>
      <c r="D81" s="6">
        <v>0</v>
      </c>
      <c r="E81" s="6">
        <v>0</v>
      </c>
      <c r="F81" s="6">
        <v>0</v>
      </c>
      <c r="G81" s="6">
        <v>0</v>
      </c>
      <c r="H81" s="6">
        <v>0</v>
      </c>
      <c r="I81" s="7">
        <v>6</v>
      </c>
      <c r="J81" s="7">
        <v>3</v>
      </c>
      <c r="K81" s="7">
        <v>9</v>
      </c>
    </row>
    <row r="82" spans="1:12">
      <c r="B82" s="2" t="s">
        <v>275</v>
      </c>
      <c r="C82" s="6"/>
      <c r="D82" s="6">
        <v>0</v>
      </c>
      <c r="E82" s="6">
        <v>0</v>
      </c>
      <c r="F82" s="6">
        <v>0</v>
      </c>
      <c r="G82" s="6">
        <v>0</v>
      </c>
      <c r="H82" s="6">
        <v>0</v>
      </c>
      <c r="I82" s="9">
        <v>37.5</v>
      </c>
      <c r="J82" s="9">
        <v>50</v>
      </c>
      <c r="K82" s="9">
        <v>37.5</v>
      </c>
    </row>
    <row r="83" spans="1:12">
      <c r="B83" s="2" t="s">
        <v>276</v>
      </c>
      <c r="C83" s="6"/>
      <c r="D83" s="6">
        <v>0</v>
      </c>
      <c r="E83" s="6">
        <v>0</v>
      </c>
      <c r="F83" s="6">
        <v>0</v>
      </c>
      <c r="G83" s="6">
        <v>0</v>
      </c>
      <c r="H83" s="6">
        <v>0</v>
      </c>
      <c r="I83" s="7">
        <v>6</v>
      </c>
      <c r="J83" s="7">
        <v>3</v>
      </c>
      <c r="K83" s="7">
        <v>9</v>
      </c>
    </row>
    <row r="84" spans="1:12">
      <c r="A84" s="2" t="s">
        <v>942</v>
      </c>
      <c r="B84" s="3" t="s">
        <v>943</v>
      </c>
      <c r="C84" s="5">
        <v>8230</v>
      </c>
    </row>
    <row r="85" spans="1:12">
      <c r="B85" s="2" t="s">
        <v>272</v>
      </c>
      <c r="C85" s="6"/>
      <c r="D85" s="7">
        <v>2</v>
      </c>
      <c r="E85" s="7">
        <v>2</v>
      </c>
      <c r="F85" s="7">
        <v>2</v>
      </c>
      <c r="G85" s="7">
        <v>16</v>
      </c>
      <c r="H85" s="7">
        <v>18</v>
      </c>
      <c r="I85" s="7">
        <v>60</v>
      </c>
      <c r="J85" s="7">
        <v>13</v>
      </c>
      <c r="K85" s="7">
        <v>113</v>
      </c>
      <c r="L85" s="2">
        <v>12</v>
      </c>
    </row>
    <row r="86" spans="1:12">
      <c r="B86" s="2" t="s">
        <v>273</v>
      </c>
      <c r="D86" s="8">
        <v>24.3</v>
      </c>
      <c r="E86" s="8">
        <v>24.3</v>
      </c>
      <c r="F86" s="8">
        <v>24.3</v>
      </c>
      <c r="G86" s="8">
        <v>194.4</v>
      </c>
      <c r="H86" s="8">
        <v>218.7</v>
      </c>
      <c r="I86" s="8">
        <v>729</v>
      </c>
      <c r="J86" s="8">
        <v>158</v>
      </c>
      <c r="K86" s="8">
        <v>1373</v>
      </c>
    </row>
    <row r="87" spans="1:12">
      <c r="B87" s="2" t="s">
        <v>274</v>
      </c>
      <c r="C87" s="6"/>
      <c r="D87" s="7">
        <v>1</v>
      </c>
      <c r="E87" s="6">
        <v>0</v>
      </c>
      <c r="F87" s="7">
        <v>1</v>
      </c>
      <c r="G87" s="7">
        <v>11</v>
      </c>
      <c r="H87" s="7">
        <v>2</v>
      </c>
      <c r="I87" s="7">
        <v>2</v>
      </c>
      <c r="J87" s="7">
        <v>2</v>
      </c>
      <c r="K87" s="7">
        <v>19</v>
      </c>
    </row>
    <row r="88" spans="1:12">
      <c r="B88" s="2" t="s">
        <v>275</v>
      </c>
      <c r="C88" s="6"/>
      <c r="D88" s="9">
        <v>50</v>
      </c>
      <c r="E88" s="6">
        <v>0</v>
      </c>
      <c r="F88" s="9">
        <v>50</v>
      </c>
      <c r="G88" s="9">
        <v>68.8</v>
      </c>
      <c r="H88" s="9">
        <v>11.1</v>
      </c>
      <c r="I88" s="9">
        <v>3.3</v>
      </c>
      <c r="J88" s="9">
        <v>15.4</v>
      </c>
      <c r="K88" s="9">
        <v>16.8</v>
      </c>
    </row>
    <row r="89" spans="1:12">
      <c r="B89" s="2" t="s">
        <v>276</v>
      </c>
      <c r="C89" s="6"/>
      <c r="D89" s="7">
        <v>1</v>
      </c>
      <c r="E89" s="6">
        <v>0</v>
      </c>
      <c r="F89" s="7">
        <v>1</v>
      </c>
      <c r="G89" s="7">
        <v>9</v>
      </c>
      <c r="H89" s="7">
        <v>3</v>
      </c>
      <c r="I89" s="7">
        <v>2</v>
      </c>
      <c r="J89" s="7">
        <v>2</v>
      </c>
      <c r="K89" s="7">
        <v>18</v>
      </c>
    </row>
    <row r="90" spans="1:12">
      <c r="A90" s="2" t="s">
        <v>944</v>
      </c>
      <c r="B90" s="3" t="s">
        <v>945</v>
      </c>
      <c r="C90" s="5">
        <v>113998</v>
      </c>
    </row>
    <row r="91" spans="1:12">
      <c r="B91" s="2" t="s">
        <v>272</v>
      </c>
      <c r="C91" s="6"/>
      <c r="D91" s="7">
        <v>2</v>
      </c>
      <c r="E91" s="7">
        <v>65</v>
      </c>
      <c r="F91" s="7">
        <v>42</v>
      </c>
      <c r="G91" s="7">
        <v>209</v>
      </c>
      <c r="H91" s="7">
        <v>242</v>
      </c>
      <c r="I91" s="7">
        <v>1496</v>
      </c>
      <c r="J91" s="7">
        <v>312</v>
      </c>
      <c r="K91" s="7">
        <v>2368</v>
      </c>
      <c r="L91" s="2">
        <v>12</v>
      </c>
    </row>
    <row r="92" spans="1:12">
      <c r="B92" s="2" t="s">
        <v>273</v>
      </c>
      <c r="D92" s="8">
        <v>1.8</v>
      </c>
      <c r="E92" s="8">
        <v>57</v>
      </c>
      <c r="F92" s="8">
        <v>36.799999999999997</v>
      </c>
      <c r="G92" s="8">
        <v>183.3</v>
      </c>
      <c r="H92" s="8">
        <v>212.3</v>
      </c>
      <c r="I92" s="8">
        <v>1312.3</v>
      </c>
      <c r="J92" s="8">
        <v>273.7</v>
      </c>
      <c r="K92" s="8">
        <v>2077.1999999999998</v>
      </c>
    </row>
    <row r="93" spans="1:12">
      <c r="B93" s="2" t="s">
        <v>274</v>
      </c>
      <c r="C93" s="6"/>
      <c r="D93" s="6">
        <v>0</v>
      </c>
      <c r="E93" s="7">
        <v>8</v>
      </c>
      <c r="F93" s="7">
        <v>11</v>
      </c>
      <c r="G93" s="7">
        <v>84</v>
      </c>
      <c r="H93" s="7">
        <v>30</v>
      </c>
      <c r="I93" s="7">
        <v>193</v>
      </c>
      <c r="J93" s="7">
        <v>36</v>
      </c>
      <c r="K93" s="7">
        <v>362</v>
      </c>
    </row>
    <row r="94" spans="1:12">
      <c r="B94" s="2" t="s">
        <v>275</v>
      </c>
      <c r="C94" s="6"/>
      <c r="D94" s="6">
        <v>0</v>
      </c>
      <c r="E94" s="9">
        <v>12.3</v>
      </c>
      <c r="F94" s="9">
        <v>26.2</v>
      </c>
      <c r="G94" s="9">
        <v>40.200000000000003</v>
      </c>
      <c r="H94" s="9">
        <v>12.4</v>
      </c>
      <c r="I94" s="9">
        <v>12.9</v>
      </c>
      <c r="J94" s="9">
        <v>11.5</v>
      </c>
      <c r="K94" s="9">
        <v>15.3</v>
      </c>
    </row>
    <row r="95" spans="1:12">
      <c r="B95" s="2" t="s">
        <v>276</v>
      </c>
      <c r="C95" s="6"/>
      <c r="D95" s="6">
        <v>0</v>
      </c>
      <c r="E95" s="7">
        <v>4</v>
      </c>
      <c r="F95" s="7">
        <v>11</v>
      </c>
      <c r="G95" s="7">
        <v>63</v>
      </c>
      <c r="H95" s="7">
        <v>22</v>
      </c>
      <c r="I95" s="7">
        <v>190</v>
      </c>
      <c r="J95" s="7">
        <v>11</v>
      </c>
      <c r="K95" s="7">
        <v>301</v>
      </c>
    </row>
    <row r="96" spans="1:12">
      <c r="A96" s="2" t="s">
        <v>946</v>
      </c>
      <c r="B96" s="3" t="s">
        <v>947</v>
      </c>
      <c r="C96" s="5">
        <v>61181</v>
      </c>
    </row>
    <row r="97" spans="1:12">
      <c r="B97" s="2" t="s">
        <v>272</v>
      </c>
      <c r="C97" s="6"/>
      <c r="D97" s="7">
        <v>1</v>
      </c>
      <c r="E97" s="7">
        <v>26</v>
      </c>
      <c r="F97" s="7">
        <v>16</v>
      </c>
      <c r="G97" s="7">
        <v>45</v>
      </c>
      <c r="H97" s="7">
        <v>23</v>
      </c>
      <c r="I97" s="7">
        <v>147</v>
      </c>
      <c r="J97" s="7">
        <v>26</v>
      </c>
      <c r="K97" s="7">
        <v>284</v>
      </c>
      <c r="L97" s="2">
        <v>12</v>
      </c>
    </row>
    <row r="98" spans="1:12">
      <c r="B98" s="2" t="s">
        <v>273</v>
      </c>
      <c r="D98" s="8">
        <v>1.6</v>
      </c>
      <c r="E98" s="8">
        <v>42.5</v>
      </c>
      <c r="F98" s="8">
        <v>26.2</v>
      </c>
      <c r="G98" s="8">
        <v>73.599999999999994</v>
      </c>
      <c r="H98" s="8">
        <v>37.6</v>
      </c>
      <c r="I98" s="8">
        <v>240.3</v>
      </c>
      <c r="J98" s="8">
        <v>42.5</v>
      </c>
      <c r="K98" s="8">
        <v>464.2</v>
      </c>
    </row>
    <row r="99" spans="1:12">
      <c r="B99" s="2" t="s">
        <v>274</v>
      </c>
      <c r="C99" s="6"/>
      <c r="D99" s="6">
        <v>0</v>
      </c>
      <c r="E99" s="6">
        <v>0</v>
      </c>
      <c r="F99" s="7">
        <v>2</v>
      </c>
      <c r="G99" s="7">
        <v>11</v>
      </c>
      <c r="H99" s="7">
        <v>1</v>
      </c>
      <c r="I99" s="7">
        <v>3</v>
      </c>
      <c r="J99" s="7">
        <v>3</v>
      </c>
      <c r="K99" s="7">
        <v>20</v>
      </c>
    </row>
    <row r="100" spans="1:12">
      <c r="B100" s="2" t="s">
        <v>275</v>
      </c>
      <c r="C100" s="6"/>
      <c r="D100" s="6">
        <v>0</v>
      </c>
      <c r="E100" s="6">
        <v>0</v>
      </c>
      <c r="F100" s="9">
        <v>12.5</v>
      </c>
      <c r="G100" s="9">
        <v>24.4</v>
      </c>
      <c r="H100" s="9">
        <v>4.3</v>
      </c>
      <c r="I100" s="9">
        <v>2</v>
      </c>
      <c r="J100" s="9">
        <v>11.5</v>
      </c>
      <c r="K100" s="9">
        <v>7</v>
      </c>
    </row>
    <row r="101" spans="1:12">
      <c r="B101" s="2" t="s">
        <v>276</v>
      </c>
      <c r="C101" s="6"/>
      <c r="D101" s="6">
        <v>0</v>
      </c>
      <c r="E101" s="6">
        <v>0</v>
      </c>
      <c r="F101" s="7">
        <v>1</v>
      </c>
      <c r="G101" s="7">
        <v>9</v>
      </c>
      <c r="H101" s="7">
        <v>1</v>
      </c>
      <c r="I101" s="7">
        <v>2</v>
      </c>
      <c r="J101" s="7">
        <v>4</v>
      </c>
      <c r="K101" s="7">
        <v>17</v>
      </c>
    </row>
    <row r="102" spans="1:12">
      <c r="A102" s="2" t="s">
        <v>948</v>
      </c>
      <c r="B102" s="3" t="s">
        <v>949</v>
      </c>
      <c r="C102" s="5">
        <v>4751</v>
      </c>
    </row>
    <row r="103" spans="1:12">
      <c r="B103" s="2" t="s">
        <v>272</v>
      </c>
      <c r="C103" s="6"/>
      <c r="D103" s="6">
        <v>0</v>
      </c>
      <c r="E103" s="7">
        <v>4</v>
      </c>
      <c r="F103" s="7">
        <v>1</v>
      </c>
      <c r="G103" s="7">
        <v>12</v>
      </c>
      <c r="H103" s="7">
        <v>7</v>
      </c>
      <c r="I103" s="7">
        <v>63</v>
      </c>
      <c r="J103" s="7">
        <v>8</v>
      </c>
      <c r="K103" s="7">
        <v>95</v>
      </c>
      <c r="L103" s="2">
        <v>12</v>
      </c>
    </row>
    <row r="104" spans="1:12">
      <c r="B104" s="2" t="s">
        <v>273</v>
      </c>
      <c r="D104" s="2">
        <v>0</v>
      </c>
      <c r="E104" s="8">
        <v>84.2</v>
      </c>
      <c r="F104" s="8">
        <v>21</v>
      </c>
      <c r="G104" s="8">
        <v>252.6</v>
      </c>
      <c r="H104" s="8">
        <v>147.30000000000001</v>
      </c>
      <c r="I104" s="8">
        <v>1326</v>
      </c>
      <c r="J104" s="8">
        <v>168.4</v>
      </c>
      <c r="K104" s="8">
        <v>1999.6</v>
      </c>
    </row>
    <row r="105" spans="1:12">
      <c r="B105" s="2" t="s">
        <v>274</v>
      </c>
      <c r="C105" s="6"/>
      <c r="D105" s="6">
        <v>0</v>
      </c>
      <c r="E105" s="7">
        <v>2</v>
      </c>
      <c r="F105" s="6">
        <v>0</v>
      </c>
      <c r="G105" s="7">
        <v>5</v>
      </c>
      <c r="H105" s="6">
        <v>0</v>
      </c>
      <c r="I105" s="7">
        <v>9</v>
      </c>
      <c r="J105" s="6">
        <v>0</v>
      </c>
      <c r="K105" s="7">
        <v>16</v>
      </c>
    </row>
    <row r="106" spans="1:12">
      <c r="B106" s="2" t="s">
        <v>275</v>
      </c>
      <c r="C106" s="6"/>
      <c r="D106" s="6">
        <v>0</v>
      </c>
      <c r="E106" s="9">
        <v>50</v>
      </c>
      <c r="F106" s="6">
        <v>0</v>
      </c>
      <c r="G106" s="9">
        <v>41.7</v>
      </c>
      <c r="H106" s="6">
        <v>0</v>
      </c>
      <c r="I106" s="9">
        <v>14.3</v>
      </c>
      <c r="J106" s="6">
        <v>0</v>
      </c>
      <c r="K106" s="9">
        <v>16.8</v>
      </c>
    </row>
    <row r="107" spans="1:12">
      <c r="B107" s="2" t="s">
        <v>276</v>
      </c>
      <c r="C107" s="6"/>
      <c r="D107" s="6">
        <v>0</v>
      </c>
      <c r="E107" s="7">
        <v>1</v>
      </c>
      <c r="F107" s="6">
        <v>0</v>
      </c>
      <c r="G107" s="7">
        <v>3</v>
      </c>
      <c r="H107" s="6">
        <v>0</v>
      </c>
      <c r="I107" s="7">
        <v>5</v>
      </c>
      <c r="J107" s="6">
        <v>0</v>
      </c>
      <c r="K107" s="7">
        <v>9</v>
      </c>
    </row>
    <row r="108" spans="1:12">
      <c r="A108" s="2" t="s">
        <v>950</v>
      </c>
      <c r="B108" s="3" t="s">
        <v>951</v>
      </c>
      <c r="C108" s="5">
        <v>4741</v>
      </c>
    </row>
    <row r="109" spans="1:12">
      <c r="B109" s="2" t="s">
        <v>272</v>
      </c>
      <c r="C109" s="6"/>
      <c r="D109" s="6">
        <v>0</v>
      </c>
      <c r="E109" s="6">
        <v>0</v>
      </c>
      <c r="F109" s="6">
        <v>0</v>
      </c>
      <c r="G109" s="7">
        <v>2</v>
      </c>
      <c r="H109" s="7">
        <v>5</v>
      </c>
      <c r="I109" s="7">
        <v>21</v>
      </c>
      <c r="J109" s="7">
        <v>9</v>
      </c>
      <c r="K109" s="7">
        <v>37</v>
      </c>
      <c r="L109" s="2">
        <v>12</v>
      </c>
    </row>
    <row r="110" spans="1:12">
      <c r="B110" s="2" t="s">
        <v>273</v>
      </c>
      <c r="D110" s="2">
        <v>0</v>
      </c>
      <c r="E110" s="2">
        <v>0</v>
      </c>
      <c r="F110" s="2">
        <v>0</v>
      </c>
      <c r="G110" s="8">
        <v>42.2</v>
      </c>
      <c r="H110" s="8">
        <v>105.5</v>
      </c>
      <c r="I110" s="8">
        <v>442.9</v>
      </c>
      <c r="J110" s="8">
        <v>189.8</v>
      </c>
      <c r="K110" s="8">
        <v>780.4</v>
      </c>
    </row>
    <row r="111" spans="1:12">
      <c r="B111" s="2" t="s">
        <v>274</v>
      </c>
      <c r="C111" s="6"/>
      <c r="D111" s="6">
        <v>0</v>
      </c>
      <c r="E111" s="6">
        <v>0</v>
      </c>
      <c r="F111" s="6">
        <v>0</v>
      </c>
      <c r="G111" s="6">
        <v>0</v>
      </c>
      <c r="H111" s="6">
        <v>0</v>
      </c>
      <c r="I111" s="6">
        <v>0</v>
      </c>
      <c r="J111" s="7">
        <v>4</v>
      </c>
      <c r="K111" s="7">
        <v>4</v>
      </c>
    </row>
    <row r="112" spans="1:12">
      <c r="B112" s="2" t="s">
        <v>275</v>
      </c>
      <c r="C112" s="6"/>
      <c r="D112" s="6">
        <v>0</v>
      </c>
      <c r="E112" s="6">
        <v>0</v>
      </c>
      <c r="F112" s="6">
        <v>0</v>
      </c>
      <c r="G112" s="6">
        <v>0</v>
      </c>
      <c r="H112" s="6">
        <v>0</v>
      </c>
      <c r="I112" s="6">
        <v>0</v>
      </c>
      <c r="J112" s="9">
        <v>44.4</v>
      </c>
      <c r="K112" s="9">
        <v>10.8</v>
      </c>
    </row>
    <row r="113" spans="1:12">
      <c r="B113" s="2" t="s">
        <v>276</v>
      </c>
      <c r="C113" s="6"/>
      <c r="D113" s="6">
        <v>0</v>
      </c>
      <c r="E113" s="6">
        <v>0</v>
      </c>
      <c r="F113" s="6">
        <v>0</v>
      </c>
      <c r="G113" s="6">
        <v>0</v>
      </c>
      <c r="H113" s="6">
        <v>0</v>
      </c>
      <c r="I113" s="6">
        <v>0</v>
      </c>
      <c r="J113" s="7">
        <v>4</v>
      </c>
      <c r="K113" s="7">
        <v>4</v>
      </c>
    </row>
    <row r="114" spans="1:12">
      <c r="A114" s="2" t="s">
        <v>952</v>
      </c>
      <c r="B114" s="3" t="s">
        <v>953</v>
      </c>
      <c r="C114" s="5">
        <v>2555</v>
      </c>
    </row>
    <row r="115" spans="1:12">
      <c r="B115" s="2" t="s">
        <v>272</v>
      </c>
      <c r="C115" s="6"/>
      <c r="D115" s="6">
        <v>0</v>
      </c>
      <c r="E115" s="7">
        <v>1</v>
      </c>
      <c r="F115" s="6">
        <v>0</v>
      </c>
      <c r="G115" s="6">
        <v>0</v>
      </c>
      <c r="H115" s="6">
        <v>0</v>
      </c>
      <c r="I115" s="7">
        <v>2</v>
      </c>
      <c r="J115" s="6">
        <v>0</v>
      </c>
      <c r="K115" s="7">
        <v>3</v>
      </c>
      <c r="L115" s="2">
        <v>12</v>
      </c>
    </row>
    <row r="116" spans="1:12">
      <c r="B116" s="2" t="s">
        <v>273</v>
      </c>
      <c r="D116" s="2">
        <v>0</v>
      </c>
      <c r="E116" s="8">
        <v>39.1</v>
      </c>
      <c r="F116" s="2">
        <v>0</v>
      </c>
      <c r="G116" s="2">
        <v>0</v>
      </c>
      <c r="H116" s="2">
        <v>0</v>
      </c>
      <c r="I116" s="8">
        <v>78.3</v>
      </c>
      <c r="J116" s="2">
        <v>0</v>
      </c>
      <c r="K116" s="8">
        <v>117.4</v>
      </c>
    </row>
    <row r="117" spans="1:12">
      <c r="B117" s="2" t="s">
        <v>274</v>
      </c>
      <c r="C117" s="6"/>
      <c r="D117" s="6">
        <v>0</v>
      </c>
      <c r="E117" s="6">
        <v>0</v>
      </c>
      <c r="F117" s="6">
        <v>0</v>
      </c>
      <c r="G117" s="6">
        <v>0</v>
      </c>
      <c r="H117" s="6">
        <v>0</v>
      </c>
      <c r="I117" s="6">
        <v>0</v>
      </c>
      <c r="J117" s="6">
        <v>0</v>
      </c>
      <c r="K117" s="6">
        <v>0</v>
      </c>
    </row>
    <row r="118" spans="1:12">
      <c r="B118" s="2" t="s">
        <v>275</v>
      </c>
      <c r="C118" s="6"/>
      <c r="D118" s="6">
        <v>0</v>
      </c>
      <c r="E118" s="6">
        <v>0</v>
      </c>
      <c r="F118" s="6">
        <v>0</v>
      </c>
      <c r="G118" s="6">
        <v>0</v>
      </c>
      <c r="H118" s="6">
        <v>0</v>
      </c>
      <c r="I118" s="6">
        <v>0</v>
      </c>
      <c r="J118" s="6">
        <v>0</v>
      </c>
      <c r="K118" s="6">
        <v>0</v>
      </c>
    </row>
    <row r="119" spans="1:12">
      <c r="B119" s="2" t="s">
        <v>276</v>
      </c>
      <c r="C119" s="6"/>
      <c r="D119" s="6">
        <v>0</v>
      </c>
      <c r="E119" s="6">
        <v>0</v>
      </c>
      <c r="F119" s="6">
        <v>0</v>
      </c>
      <c r="G119" s="6">
        <v>0</v>
      </c>
      <c r="H119" s="6">
        <v>0</v>
      </c>
      <c r="I119" s="6">
        <v>0</v>
      </c>
      <c r="J119" s="6">
        <v>0</v>
      </c>
      <c r="K119" s="6">
        <v>0</v>
      </c>
    </row>
    <row r="120" spans="1:12">
      <c r="A120" s="2" t="s">
        <v>954</v>
      </c>
      <c r="B120" s="3" t="s">
        <v>955</v>
      </c>
      <c r="C120" s="5">
        <v>10234</v>
      </c>
    </row>
    <row r="121" spans="1:12">
      <c r="B121" s="2" t="s">
        <v>272</v>
      </c>
      <c r="C121" s="6"/>
      <c r="D121" s="6">
        <v>0</v>
      </c>
      <c r="E121" s="7">
        <v>4</v>
      </c>
      <c r="F121" s="7">
        <v>1</v>
      </c>
      <c r="G121" s="7">
        <v>4</v>
      </c>
      <c r="H121" s="7">
        <v>15</v>
      </c>
      <c r="I121" s="7">
        <v>103</v>
      </c>
      <c r="J121" s="7">
        <v>12</v>
      </c>
      <c r="K121" s="7">
        <v>139</v>
      </c>
      <c r="L121" s="2">
        <v>12</v>
      </c>
    </row>
    <row r="122" spans="1:12">
      <c r="B122" s="2" t="s">
        <v>273</v>
      </c>
      <c r="D122" s="2">
        <v>0</v>
      </c>
      <c r="E122" s="8">
        <v>39.1</v>
      </c>
      <c r="F122" s="8">
        <v>9.8000000000000007</v>
      </c>
      <c r="G122" s="8">
        <v>39.1</v>
      </c>
      <c r="H122" s="8">
        <v>146.6</v>
      </c>
      <c r="I122" s="8">
        <v>1006.4</v>
      </c>
      <c r="J122" s="8">
        <v>117.3</v>
      </c>
      <c r="K122" s="8">
        <v>1358.2</v>
      </c>
    </row>
    <row r="123" spans="1:12">
      <c r="B123" s="2" t="s">
        <v>274</v>
      </c>
      <c r="C123" s="6"/>
      <c r="D123" s="6">
        <v>0</v>
      </c>
      <c r="E123" s="7">
        <v>2</v>
      </c>
      <c r="F123" s="6">
        <v>0</v>
      </c>
      <c r="G123" s="7">
        <v>1</v>
      </c>
      <c r="H123" s="6">
        <v>0</v>
      </c>
      <c r="I123" s="7">
        <v>11</v>
      </c>
      <c r="J123" s="7">
        <v>1</v>
      </c>
      <c r="K123" s="7">
        <v>15</v>
      </c>
    </row>
    <row r="124" spans="1:12">
      <c r="B124" s="2" t="s">
        <v>275</v>
      </c>
      <c r="C124" s="6"/>
      <c r="D124" s="6">
        <v>0</v>
      </c>
      <c r="E124" s="9">
        <v>50</v>
      </c>
      <c r="F124" s="6">
        <v>0</v>
      </c>
      <c r="G124" s="9">
        <v>25</v>
      </c>
      <c r="H124" s="6">
        <v>0</v>
      </c>
      <c r="I124" s="9">
        <v>10.7</v>
      </c>
      <c r="J124" s="9">
        <v>8.3000000000000007</v>
      </c>
      <c r="K124" s="9">
        <v>10.8</v>
      </c>
    </row>
    <row r="125" spans="1:12">
      <c r="B125" s="2" t="s">
        <v>276</v>
      </c>
      <c r="C125" s="6"/>
      <c r="D125" s="6">
        <v>0</v>
      </c>
      <c r="E125" s="7">
        <v>2</v>
      </c>
      <c r="F125" s="6">
        <v>0</v>
      </c>
      <c r="G125" s="7">
        <v>1</v>
      </c>
      <c r="H125" s="6">
        <v>0</v>
      </c>
      <c r="I125" s="7">
        <v>15</v>
      </c>
      <c r="J125" s="6">
        <v>0</v>
      </c>
      <c r="K125" s="7">
        <v>18</v>
      </c>
    </row>
    <row r="126" spans="1:12">
      <c r="A126" s="2" t="s">
        <v>956</v>
      </c>
      <c r="B126" s="3" t="s">
        <v>957</v>
      </c>
      <c r="C126" s="5">
        <v>9383</v>
      </c>
    </row>
    <row r="127" spans="1:12">
      <c r="B127" s="2" t="s">
        <v>272</v>
      </c>
      <c r="C127" s="6"/>
      <c r="D127" s="6">
        <v>0</v>
      </c>
      <c r="E127" s="7">
        <v>6</v>
      </c>
      <c r="F127" s="7">
        <v>1</v>
      </c>
      <c r="G127" s="7">
        <v>12</v>
      </c>
      <c r="H127" s="7">
        <v>27</v>
      </c>
      <c r="I127" s="7">
        <v>77</v>
      </c>
      <c r="J127" s="7">
        <v>28</v>
      </c>
      <c r="K127" s="7">
        <v>151</v>
      </c>
      <c r="L127" s="2">
        <v>12</v>
      </c>
    </row>
    <row r="128" spans="1:12">
      <c r="B128" s="2" t="s">
        <v>273</v>
      </c>
      <c r="D128" s="2">
        <v>0</v>
      </c>
      <c r="E128" s="8">
        <v>63.9</v>
      </c>
      <c r="F128" s="8">
        <v>10.7</v>
      </c>
      <c r="G128" s="8">
        <v>127.9</v>
      </c>
      <c r="H128" s="8">
        <v>287.8</v>
      </c>
      <c r="I128" s="8">
        <v>820.6</v>
      </c>
      <c r="J128" s="8">
        <v>298.39999999999998</v>
      </c>
      <c r="K128" s="8">
        <v>1609.3</v>
      </c>
    </row>
    <row r="129" spans="1:12">
      <c r="B129" s="2" t="s">
        <v>274</v>
      </c>
      <c r="C129" s="6"/>
      <c r="D129" s="6">
        <v>0</v>
      </c>
      <c r="E129" s="6">
        <v>0</v>
      </c>
      <c r="F129" s="7">
        <v>1</v>
      </c>
      <c r="G129" s="7">
        <v>8</v>
      </c>
      <c r="H129" s="7">
        <v>17</v>
      </c>
      <c r="I129" s="7">
        <v>4</v>
      </c>
      <c r="J129" s="7">
        <v>1</v>
      </c>
      <c r="K129" s="7">
        <v>31</v>
      </c>
    </row>
    <row r="130" spans="1:12">
      <c r="B130" s="2" t="s">
        <v>275</v>
      </c>
      <c r="C130" s="6"/>
      <c r="D130" s="6">
        <v>0</v>
      </c>
      <c r="E130" s="6">
        <v>0</v>
      </c>
      <c r="F130" s="9">
        <v>100</v>
      </c>
      <c r="G130" s="9">
        <v>66.7</v>
      </c>
      <c r="H130" s="9">
        <v>63</v>
      </c>
      <c r="I130" s="9">
        <v>5.2</v>
      </c>
      <c r="J130" s="9">
        <v>3.6</v>
      </c>
      <c r="K130" s="9">
        <v>20.5</v>
      </c>
    </row>
    <row r="131" spans="1:12">
      <c r="B131" s="2" t="s">
        <v>276</v>
      </c>
      <c r="C131" s="6"/>
      <c r="D131" s="6">
        <v>0</v>
      </c>
      <c r="E131" s="6">
        <v>0</v>
      </c>
      <c r="F131" s="7">
        <v>3</v>
      </c>
      <c r="G131" s="7">
        <v>7</v>
      </c>
      <c r="H131" s="7">
        <v>3</v>
      </c>
      <c r="I131" s="7">
        <v>4</v>
      </c>
      <c r="J131" s="7">
        <v>2</v>
      </c>
      <c r="K131" s="7">
        <v>19</v>
      </c>
    </row>
    <row r="132" spans="1:12">
      <c r="A132" s="2" t="s">
        <v>958</v>
      </c>
      <c r="B132" s="3" t="s">
        <v>959</v>
      </c>
      <c r="C132" s="5">
        <v>0</v>
      </c>
    </row>
    <row r="133" spans="1:12">
      <c r="B133" s="2" t="s">
        <v>272</v>
      </c>
      <c r="C133" s="6"/>
      <c r="D133" s="6">
        <v>0</v>
      </c>
      <c r="E133" s="7">
        <v>1</v>
      </c>
      <c r="F133" s="6">
        <v>0</v>
      </c>
      <c r="G133" s="7">
        <v>1</v>
      </c>
      <c r="H133" s="7">
        <v>2</v>
      </c>
      <c r="I133" s="7">
        <v>23</v>
      </c>
      <c r="J133" s="7">
        <v>1</v>
      </c>
      <c r="K133" s="7">
        <v>28</v>
      </c>
      <c r="L133" s="2">
        <v>12</v>
      </c>
    </row>
    <row r="134" spans="1:12">
      <c r="B134" s="2" t="s">
        <v>273</v>
      </c>
      <c r="D134" s="2">
        <v>0</v>
      </c>
      <c r="E134" s="2">
        <v>0</v>
      </c>
      <c r="F134" s="2">
        <v>0</v>
      </c>
      <c r="G134" s="2">
        <v>0</v>
      </c>
      <c r="H134" s="2">
        <v>0</v>
      </c>
      <c r="I134" s="2">
        <v>0</v>
      </c>
      <c r="J134" s="2">
        <v>0</v>
      </c>
      <c r="K134" s="2">
        <v>0</v>
      </c>
    </row>
    <row r="135" spans="1:12">
      <c r="B135" s="2" t="s">
        <v>274</v>
      </c>
      <c r="C135" s="6"/>
      <c r="D135" s="6">
        <v>0</v>
      </c>
      <c r="E135" s="6">
        <v>0</v>
      </c>
      <c r="F135" s="6">
        <v>0</v>
      </c>
      <c r="G135" s="7">
        <v>1</v>
      </c>
      <c r="H135" s="6">
        <v>0</v>
      </c>
      <c r="I135" s="7">
        <v>1</v>
      </c>
      <c r="J135" s="6">
        <v>0</v>
      </c>
      <c r="K135" s="7">
        <v>2</v>
      </c>
    </row>
    <row r="136" spans="1:12">
      <c r="B136" s="2" t="s">
        <v>275</v>
      </c>
      <c r="C136" s="6"/>
      <c r="D136" s="6">
        <v>0</v>
      </c>
      <c r="E136" s="6">
        <v>0</v>
      </c>
      <c r="F136" s="6">
        <v>0</v>
      </c>
      <c r="G136" s="9">
        <v>100</v>
      </c>
      <c r="H136" s="6">
        <v>0</v>
      </c>
      <c r="I136" s="9">
        <v>4.3</v>
      </c>
      <c r="J136" s="6">
        <v>0</v>
      </c>
      <c r="K136" s="9">
        <v>7.1</v>
      </c>
    </row>
    <row r="137" spans="1:12">
      <c r="B137" s="2" t="s">
        <v>276</v>
      </c>
      <c r="C137" s="6"/>
      <c r="D137" s="6">
        <v>0</v>
      </c>
      <c r="E137" s="6">
        <v>0</v>
      </c>
      <c r="F137" s="6">
        <v>0</v>
      </c>
      <c r="G137" s="6">
        <v>0</v>
      </c>
      <c r="H137" s="6">
        <v>0</v>
      </c>
      <c r="I137" s="6">
        <v>0</v>
      </c>
      <c r="J137" s="6">
        <v>0</v>
      </c>
      <c r="K137" s="6">
        <v>0</v>
      </c>
    </row>
    <row r="138" spans="1:12">
      <c r="A138" s="2" t="s">
        <v>960</v>
      </c>
      <c r="B138" s="3" t="s">
        <v>961</v>
      </c>
      <c r="C138" s="5">
        <v>46510</v>
      </c>
    </row>
    <row r="139" spans="1:12">
      <c r="B139" s="2" t="s">
        <v>272</v>
      </c>
      <c r="C139" s="6"/>
      <c r="D139" s="7">
        <v>2</v>
      </c>
      <c r="E139" s="7">
        <v>111</v>
      </c>
      <c r="F139" s="7">
        <v>9</v>
      </c>
      <c r="G139" s="7">
        <v>74</v>
      </c>
      <c r="H139" s="7">
        <v>43</v>
      </c>
      <c r="I139" s="7">
        <v>972</v>
      </c>
      <c r="J139" s="7">
        <v>78</v>
      </c>
      <c r="K139" s="7">
        <v>1289</v>
      </c>
      <c r="L139" s="2">
        <v>12</v>
      </c>
    </row>
    <row r="140" spans="1:12">
      <c r="B140" s="2" t="s">
        <v>273</v>
      </c>
      <c r="D140" s="8">
        <v>4.3</v>
      </c>
      <c r="E140" s="8">
        <v>238.7</v>
      </c>
      <c r="F140" s="8">
        <v>19.399999999999999</v>
      </c>
      <c r="G140" s="8">
        <v>159.1</v>
      </c>
      <c r="H140" s="8">
        <v>92.5</v>
      </c>
      <c r="I140" s="8">
        <v>2089.9</v>
      </c>
      <c r="J140" s="8">
        <v>167.7</v>
      </c>
      <c r="K140" s="8">
        <v>2771.4</v>
      </c>
    </row>
    <row r="141" spans="1:12">
      <c r="B141" s="2" t="s">
        <v>274</v>
      </c>
      <c r="C141" s="6"/>
      <c r="D141" s="7">
        <v>2</v>
      </c>
      <c r="E141" s="7">
        <v>5</v>
      </c>
      <c r="F141" s="7">
        <v>2</v>
      </c>
      <c r="G141" s="7">
        <v>28</v>
      </c>
      <c r="H141" s="7">
        <v>1</v>
      </c>
      <c r="I141" s="7">
        <v>187</v>
      </c>
      <c r="J141" s="7">
        <v>4</v>
      </c>
      <c r="K141" s="7">
        <v>229</v>
      </c>
    </row>
    <row r="142" spans="1:12">
      <c r="B142" s="2" t="s">
        <v>275</v>
      </c>
      <c r="C142" s="6"/>
      <c r="D142" s="9">
        <v>100</v>
      </c>
      <c r="E142" s="9">
        <v>4.5</v>
      </c>
      <c r="F142" s="9">
        <v>22.2</v>
      </c>
      <c r="G142" s="9">
        <v>37.799999999999997</v>
      </c>
      <c r="H142" s="9">
        <v>2.2999999999999998</v>
      </c>
      <c r="I142" s="9">
        <v>19.2</v>
      </c>
      <c r="J142" s="9">
        <v>5.0999999999999996</v>
      </c>
      <c r="K142" s="9">
        <v>17.8</v>
      </c>
    </row>
    <row r="143" spans="1:12">
      <c r="B143" s="2" t="s">
        <v>276</v>
      </c>
      <c r="C143" s="6"/>
      <c r="D143" s="7">
        <v>1</v>
      </c>
      <c r="E143" s="7">
        <v>2</v>
      </c>
      <c r="F143" s="7">
        <v>3</v>
      </c>
      <c r="G143" s="7">
        <v>32</v>
      </c>
      <c r="H143" s="6">
        <v>0</v>
      </c>
      <c r="I143" s="7">
        <v>208</v>
      </c>
      <c r="J143" s="7">
        <v>2</v>
      </c>
      <c r="K143" s="7">
        <v>248</v>
      </c>
    </row>
    <row r="144" spans="1:12">
      <c r="A144" s="2" t="s">
        <v>962</v>
      </c>
      <c r="B144" s="3" t="s">
        <v>963</v>
      </c>
      <c r="C144" s="5">
        <v>13205</v>
      </c>
    </row>
    <row r="145" spans="1:12">
      <c r="B145" s="2" t="s">
        <v>272</v>
      </c>
      <c r="C145" s="6"/>
      <c r="D145" s="6">
        <v>0</v>
      </c>
      <c r="E145" s="6">
        <v>0</v>
      </c>
      <c r="F145" s="7">
        <v>1</v>
      </c>
      <c r="G145" s="6">
        <v>0</v>
      </c>
      <c r="H145" s="7">
        <v>6</v>
      </c>
      <c r="I145" s="7">
        <v>53</v>
      </c>
      <c r="J145" s="7">
        <v>2</v>
      </c>
      <c r="K145" s="7">
        <v>62</v>
      </c>
      <c r="L145" s="2">
        <v>12</v>
      </c>
    </row>
    <row r="146" spans="1:12">
      <c r="B146" s="2" t="s">
        <v>273</v>
      </c>
      <c r="D146" s="2">
        <v>0</v>
      </c>
      <c r="E146" s="2">
        <v>0</v>
      </c>
      <c r="F146" s="8">
        <v>7.6</v>
      </c>
      <c r="G146" s="2">
        <v>0</v>
      </c>
      <c r="H146" s="8">
        <v>45.4</v>
      </c>
      <c r="I146" s="8">
        <v>401.4</v>
      </c>
      <c r="J146" s="8">
        <v>15.1</v>
      </c>
      <c r="K146" s="8">
        <v>469.5</v>
      </c>
    </row>
    <row r="147" spans="1:12">
      <c r="B147" s="2" t="s">
        <v>274</v>
      </c>
      <c r="C147" s="6"/>
      <c r="D147" s="6">
        <v>0</v>
      </c>
      <c r="E147" s="6">
        <v>0</v>
      </c>
      <c r="F147" s="7">
        <v>1</v>
      </c>
      <c r="G147" s="6">
        <v>0</v>
      </c>
      <c r="H147" s="7">
        <v>2</v>
      </c>
      <c r="I147" s="6">
        <v>0</v>
      </c>
      <c r="J147" s="6">
        <v>0</v>
      </c>
      <c r="K147" s="7">
        <v>3</v>
      </c>
    </row>
    <row r="148" spans="1:12">
      <c r="B148" s="2" t="s">
        <v>275</v>
      </c>
      <c r="C148" s="6"/>
      <c r="D148" s="6">
        <v>0</v>
      </c>
      <c r="E148" s="6">
        <v>0</v>
      </c>
      <c r="F148" s="9">
        <v>100</v>
      </c>
      <c r="G148" s="6">
        <v>0</v>
      </c>
      <c r="H148" s="9">
        <v>33.299999999999997</v>
      </c>
      <c r="I148" s="6">
        <v>0</v>
      </c>
      <c r="J148" s="6">
        <v>0</v>
      </c>
      <c r="K148" s="9">
        <v>4.8</v>
      </c>
    </row>
    <row r="149" spans="1:12">
      <c r="B149" s="2" t="s">
        <v>276</v>
      </c>
      <c r="C149" s="6"/>
      <c r="D149" s="6">
        <v>0</v>
      </c>
      <c r="E149" s="6">
        <v>0</v>
      </c>
      <c r="F149" s="7">
        <v>1</v>
      </c>
      <c r="G149" s="6">
        <v>0</v>
      </c>
      <c r="H149" s="7">
        <v>2</v>
      </c>
      <c r="I149" s="6">
        <v>0</v>
      </c>
      <c r="J149" s="6">
        <v>0</v>
      </c>
      <c r="K149" s="7">
        <v>3</v>
      </c>
    </row>
    <row r="150" spans="1:12">
      <c r="A150" s="2" t="s">
        <v>964</v>
      </c>
      <c r="B150" s="3" t="s">
        <v>965</v>
      </c>
      <c r="C150" s="5">
        <v>0</v>
      </c>
    </row>
    <row r="151" spans="1:12">
      <c r="B151" s="2" t="s">
        <v>272</v>
      </c>
      <c r="C151" s="6"/>
      <c r="D151" s="6">
        <v>0</v>
      </c>
      <c r="E151" s="7">
        <v>5</v>
      </c>
      <c r="F151" s="7">
        <v>1</v>
      </c>
      <c r="G151" s="7">
        <v>4</v>
      </c>
      <c r="H151" s="7">
        <v>5</v>
      </c>
      <c r="I151" s="7">
        <v>92</v>
      </c>
      <c r="J151" s="7">
        <v>4</v>
      </c>
      <c r="K151" s="7">
        <v>111</v>
      </c>
      <c r="L151" s="2">
        <v>12</v>
      </c>
    </row>
    <row r="152" spans="1:12">
      <c r="B152" s="2" t="s">
        <v>273</v>
      </c>
      <c r="D152" s="2">
        <v>0</v>
      </c>
      <c r="E152" s="2">
        <v>0</v>
      </c>
      <c r="F152" s="2">
        <v>0</v>
      </c>
      <c r="G152" s="2">
        <v>0</v>
      </c>
      <c r="H152" s="2">
        <v>0</v>
      </c>
      <c r="I152" s="2">
        <v>0</v>
      </c>
      <c r="J152" s="2">
        <v>0</v>
      </c>
      <c r="K152" s="2">
        <v>0</v>
      </c>
    </row>
    <row r="153" spans="1:12">
      <c r="B153" s="2" t="s">
        <v>274</v>
      </c>
      <c r="C153" s="6"/>
      <c r="D153" s="6">
        <v>0</v>
      </c>
      <c r="E153" s="6">
        <v>0</v>
      </c>
      <c r="F153" s="6">
        <v>0</v>
      </c>
      <c r="G153" s="7">
        <v>2</v>
      </c>
      <c r="H153" s="7">
        <v>1</v>
      </c>
      <c r="I153" s="7">
        <v>14</v>
      </c>
      <c r="J153" s="7">
        <v>3</v>
      </c>
      <c r="K153" s="7">
        <v>20</v>
      </c>
    </row>
    <row r="154" spans="1:12">
      <c r="B154" s="2" t="s">
        <v>275</v>
      </c>
      <c r="C154" s="6"/>
      <c r="D154" s="6">
        <v>0</v>
      </c>
      <c r="E154" s="6">
        <v>0</v>
      </c>
      <c r="F154" s="6">
        <v>0</v>
      </c>
      <c r="G154" s="9">
        <v>50</v>
      </c>
      <c r="H154" s="9">
        <v>20</v>
      </c>
      <c r="I154" s="9">
        <v>15.2</v>
      </c>
      <c r="J154" s="9">
        <v>75</v>
      </c>
      <c r="K154" s="9">
        <v>18</v>
      </c>
    </row>
    <row r="155" spans="1:12">
      <c r="B155" s="2" t="s">
        <v>276</v>
      </c>
      <c r="C155" s="6"/>
      <c r="D155" s="6">
        <v>0</v>
      </c>
      <c r="E155" s="6">
        <v>0</v>
      </c>
      <c r="F155" s="6">
        <v>0</v>
      </c>
      <c r="G155" s="7">
        <v>3</v>
      </c>
      <c r="H155" s="7">
        <v>1</v>
      </c>
      <c r="I155" s="7">
        <v>12</v>
      </c>
      <c r="J155" s="7">
        <v>2</v>
      </c>
      <c r="K155" s="7">
        <v>18</v>
      </c>
    </row>
    <row r="156" spans="1:12">
      <c r="A156" s="10"/>
      <c r="B156" s="10" t="s">
        <v>966</v>
      </c>
    </row>
    <row r="157" spans="1:12">
      <c r="A157" s="10" t="s">
        <v>280</v>
      </c>
      <c r="B157" s="10" t="s">
        <v>260</v>
      </c>
      <c r="C157" s="5">
        <v>720468</v>
      </c>
    </row>
    <row r="158" spans="1:12">
      <c r="A158" s="10"/>
      <c r="B158" s="10" t="s">
        <v>272</v>
      </c>
      <c r="C158" s="6"/>
      <c r="D158" s="7">
        <v>10</v>
      </c>
      <c r="E158" s="7">
        <v>376</v>
      </c>
      <c r="F158" s="7">
        <v>146</v>
      </c>
      <c r="G158" s="7">
        <v>770</v>
      </c>
      <c r="H158" s="7">
        <v>908</v>
      </c>
      <c r="I158" s="7">
        <v>6659</v>
      </c>
      <c r="J158" s="7">
        <v>966</v>
      </c>
      <c r="K158" s="7">
        <v>9835</v>
      </c>
    </row>
    <row r="159" spans="1:12">
      <c r="A159" s="10"/>
      <c r="B159" s="10" t="s">
        <v>273</v>
      </c>
      <c r="D159" s="8">
        <v>1.4</v>
      </c>
      <c r="E159" s="8">
        <v>52.2</v>
      </c>
      <c r="F159" s="8">
        <v>20.3</v>
      </c>
      <c r="G159" s="8">
        <v>106.9</v>
      </c>
      <c r="H159" s="8">
        <v>126</v>
      </c>
      <c r="I159" s="8">
        <v>924.3</v>
      </c>
      <c r="J159" s="8">
        <v>134.1</v>
      </c>
      <c r="K159" s="8">
        <v>1365.1</v>
      </c>
    </row>
    <row r="160" spans="1:12">
      <c r="A160" s="10"/>
      <c r="B160" s="10" t="s">
        <v>274</v>
      </c>
      <c r="C160" s="6"/>
      <c r="D160" s="7">
        <v>6</v>
      </c>
      <c r="E160" s="7">
        <v>33</v>
      </c>
      <c r="F160" s="7">
        <v>30</v>
      </c>
      <c r="G160" s="7">
        <v>289</v>
      </c>
      <c r="H160" s="7">
        <v>95</v>
      </c>
      <c r="I160" s="7">
        <v>767</v>
      </c>
      <c r="J160" s="7">
        <v>103</v>
      </c>
      <c r="K160" s="7">
        <v>1323</v>
      </c>
    </row>
    <row r="161" spans="1:11">
      <c r="A161" s="10"/>
      <c r="B161" s="10" t="s">
        <v>275</v>
      </c>
      <c r="D161" s="8">
        <v>60</v>
      </c>
      <c r="E161" s="8">
        <v>8.8000000000000007</v>
      </c>
      <c r="F161" s="8">
        <v>20.5</v>
      </c>
      <c r="G161" s="8">
        <v>37.5</v>
      </c>
      <c r="H161" s="8">
        <v>10.5</v>
      </c>
      <c r="I161" s="8">
        <v>11.5</v>
      </c>
      <c r="J161" s="8">
        <v>10.7</v>
      </c>
      <c r="K161" s="8">
        <v>13.5</v>
      </c>
    </row>
    <row r="162" spans="1:11">
      <c r="A162" s="10"/>
      <c r="B162" s="10" t="s">
        <v>276</v>
      </c>
      <c r="C162" s="6"/>
      <c r="D162" s="7">
        <v>4</v>
      </c>
      <c r="E162" s="7">
        <v>25</v>
      </c>
      <c r="F162" s="7">
        <v>33</v>
      </c>
      <c r="G162" s="7">
        <v>262</v>
      </c>
      <c r="H162" s="7">
        <v>78</v>
      </c>
      <c r="I162" s="7">
        <v>818</v>
      </c>
      <c r="J162" s="7">
        <v>67</v>
      </c>
      <c r="K162" s="7">
        <v>1287</v>
      </c>
    </row>
  </sheetData>
  <mergeCells count="2">
    <mergeCell ref="A1:B1"/>
    <mergeCell ref="C1:J1"/>
  </mergeCells>
  <hyperlinks>
    <hyperlink ref="A2" location="DocumentMap!A62" display="&lt;&lt; Back to Document Map" xr:uid="{00000000-0004-0000-3D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24"/>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967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968</v>
      </c>
      <c r="B6" s="3" t="s">
        <v>969</v>
      </c>
      <c r="C6" s="5">
        <v>8225</v>
      </c>
    </row>
    <row r="7" spans="1:12">
      <c r="B7" s="2" t="s">
        <v>272</v>
      </c>
      <c r="C7" s="6"/>
      <c r="D7" s="7">
        <v>1</v>
      </c>
      <c r="E7" s="7">
        <v>4</v>
      </c>
      <c r="F7" s="7">
        <v>1</v>
      </c>
      <c r="G7" s="7">
        <v>63</v>
      </c>
      <c r="H7" s="7">
        <v>18</v>
      </c>
      <c r="I7" s="7">
        <v>105</v>
      </c>
      <c r="J7" s="7">
        <v>17</v>
      </c>
      <c r="K7" s="7">
        <v>209</v>
      </c>
      <c r="L7" s="2">
        <v>12</v>
      </c>
    </row>
    <row r="8" spans="1:12">
      <c r="B8" s="2" t="s">
        <v>273</v>
      </c>
      <c r="D8" s="8">
        <v>12.2</v>
      </c>
      <c r="E8" s="8">
        <v>48.6</v>
      </c>
      <c r="F8" s="8">
        <v>12.2</v>
      </c>
      <c r="G8" s="8">
        <v>766</v>
      </c>
      <c r="H8" s="8">
        <v>218.8</v>
      </c>
      <c r="I8" s="8">
        <v>1276.5999999999999</v>
      </c>
      <c r="J8" s="8">
        <v>206.7</v>
      </c>
      <c r="K8" s="8">
        <v>2541</v>
      </c>
    </row>
    <row r="9" spans="1:12">
      <c r="B9" s="2" t="s">
        <v>274</v>
      </c>
      <c r="C9" s="6"/>
      <c r="D9" s="7">
        <v>1</v>
      </c>
      <c r="E9" s="7">
        <v>2</v>
      </c>
      <c r="F9" s="6">
        <v>0</v>
      </c>
      <c r="G9" s="7">
        <v>36</v>
      </c>
      <c r="H9" s="7">
        <v>3</v>
      </c>
      <c r="I9" s="7">
        <v>19</v>
      </c>
      <c r="J9" s="7">
        <v>6</v>
      </c>
      <c r="K9" s="7">
        <v>67</v>
      </c>
    </row>
    <row r="10" spans="1:12">
      <c r="B10" s="2" t="s">
        <v>275</v>
      </c>
      <c r="C10" s="6"/>
      <c r="D10" s="9">
        <v>100</v>
      </c>
      <c r="E10" s="9">
        <v>50</v>
      </c>
      <c r="F10" s="6">
        <v>0</v>
      </c>
      <c r="G10" s="9">
        <v>57.1</v>
      </c>
      <c r="H10" s="9">
        <v>16.7</v>
      </c>
      <c r="I10" s="9">
        <v>18.100000000000001</v>
      </c>
      <c r="J10" s="9">
        <v>35.299999999999997</v>
      </c>
      <c r="K10" s="9">
        <v>32.1</v>
      </c>
    </row>
    <row r="11" spans="1:12">
      <c r="B11" s="2" t="s">
        <v>276</v>
      </c>
      <c r="C11" s="6"/>
      <c r="D11" s="7">
        <v>1</v>
      </c>
      <c r="E11" s="7">
        <v>2</v>
      </c>
      <c r="F11" s="6">
        <v>0</v>
      </c>
      <c r="G11" s="7">
        <v>23</v>
      </c>
      <c r="H11" s="7">
        <v>4</v>
      </c>
      <c r="I11" s="7">
        <v>21</v>
      </c>
      <c r="J11" s="7">
        <v>2</v>
      </c>
      <c r="K11" s="7">
        <v>53</v>
      </c>
    </row>
    <row r="12" spans="1:12">
      <c r="A12" s="2" t="s">
        <v>970</v>
      </c>
      <c r="B12" s="3" t="s">
        <v>971</v>
      </c>
      <c r="C12" s="5">
        <v>7571</v>
      </c>
    </row>
    <row r="13" spans="1:12">
      <c r="B13" s="2" t="s">
        <v>272</v>
      </c>
      <c r="C13" s="6"/>
      <c r="D13" s="6">
        <v>0</v>
      </c>
      <c r="E13" s="7">
        <v>6</v>
      </c>
      <c r="F13" s="7">
        <v>1</v>
      </c>
      <c r="G13" s="7">
        <v>25</v>
      </c>
      <c r="H13" s="7">
        <v>9</v>
      </c>
      <c r="I13" s="7">
        <v>29</v>
      </c>
      <c r="J13" s="7">
        <v>15</v>
      </c>
      <c r="K13" s="7">
        <v>85</v>
      </c>
      <c r="L13" s="2">
        <v>12</v>
      </c>
    </row>
    <row r="14" spans="1:12">
      <c r="B14" s="2" t="s">
        <v>273</v>
      </c>
      <c r="D14" s="2">
        <v>0</v>
      </c>
      <c r="E14" s="8">
        <v>79.2</v>
      </c>
      <c r="F14" s="8">
        <v>13.2</v>
      </c>
      <c r="G14" s="8">
        <v>330.2</v>
      </c>
      <c r="H14" s="8">
        <v>118.9</v>
      </c>
      <c r="I14" s="8">
        <v>383</v>
      </c>
      <c r="J14" s="8">
        <v>198.1</v>
      </c>
      <c r="K14" s="8">
        <v>1122.7</v>
      </c>
    </row>
    <row r="15" spans="1:12">
      <c r="B15" s="2" t="s">
        <v>274</v>
      </c>
      <c r="C15" s="6"/>
      <c r="D15" s="6">
        <v>0</v>
      </c>
      <c r="E15" s="7">
        <v>2</v>
      </c>
      <c r="F15" s="6">
        <v>0</v>
      </c>
      <c r="G15" s="7">
        <v>10</v>
      </c>
      <c r="H15" s="7">
        <v>1</v>
      </c>
      <c r="I15" s="7">
        <v>3</v>
      </c>
      <c r="J15" s="7">
        <v>7</v>
      </c>
      <c r="K15" s="7">
        <v>23</v>
      </c>
    </row>
    <row r="16" spans="1:12">
      <c r="B16" s="2" t="s">
        <v>275</v>
      </c>
      <c r="C16" s="6"/>
      <c r="D16" s="6">
        <v>0</v>
      </c>
      <c r="E16" s="9">
        <v>33.299999999999997</v>
      </c>
      <c r="F16" s="6">
        <v>0</v>
      </c>
      <c r="G16" s="9">
        <v>40</v>
      </c>
      <c r="H16" s="9">
        <v>11.1</v>
      </c>
      <c r="I16" s="9">
        <v>10.3</v>
      </c>
      <c r="J16" s="9">
        <v>46.7</v>
      </c>
      <c r="K16" s="9">
        <v>27.1</v>
      </c>
    </row>
    <row r="17" spans="1:11">
      <c r="B17" s="2" t="s">
        <v>276</v>
      </c>
      <c r="C17" s="6"/>
      <c r="D17" s="6">
        <v>0</v>
      </c>
      <c r="E17" s="7">
        <v>2</v>
      </c>
      <c r="F17" s="6">
        <v>0</v>
      </c>
      <c r="G17" s="7">
        <v>9</v>
      </c>
      <c r="H17" s="6">
        <v>0</v>
      </c>
      <c r="I17" s="7">
        <v>3</v>
      </c>
      <c r="J17" s="7">
        <v>4</v>
      </c>
      <c r="K17" s="7">
        <v>18</v>
      </c>
    </row>
    <row r="18" spans="1:11">
      <c r="A18" s="10"/>
      <c r="B18" s="10" t="s">
        <v>972</v>
      </c>
    </row>
    <row r="19" spans="1:11">
      <c r="A19" s="10" t="s">
        <v>280</v>
      </c>
      <c r="B19" s="10" t="s">
        <v>260</v>
      </c>
      <c r="C19" s="5">
        <v>15796</v>
      </c>
    </row>
    <row r="20" spans="1:11">
      <c r="A20" s="10"/>
      <c r="B20" s="10" t="s">
        <v>272</v>
      </c>
      <c r="C20" s="6"/>
      <c r="D20" s="7">
        <v>1</v>
      </c>
      <c r="E20" s="7">
        <v>10</v>
      </c>
      <c r="F20" s="7">
        <v>2</v>
      </c>
      <c r="G20" s="7">
        <v>88</v>
      </c>
      <c r="H20" s="7">
        <v>27</v>
      </c>
      <c r="I20" s="7">
        <v>134</v>
      </c>
      <c r="J20" s="7">
        <v>32</v>
      </c>
      <c r="K20" s="7">
        <v>294</v>
      </c>
    </row>
    <row r="21" spans="1:11">
      <c r="A21" s="10"/>
      <c r="B21" s="10" t="s">
        <v>273</v>
      </c>
      <c r="D21" s="8">
        <v>6.3</v>
      </c>
      <c r="E21" s="8">
        <v>63.3</v>
      </c>
      <c r="F21" s="8">
        <v>12.7</v>
      </c>
      <c r="G21" s="8">
        <v>557.1</v>
      </c>
      <c r="H21" s="8">
        <v>170.9</v>
      </c>
      <c r="I21" s="8">
        <v>848.3</v>
      </c>
      <c r="J21" s="8">
        <v>202.6</v>
      </c>
      <c r="K21" s="8">
        <v>1861.2</v>
      </c>
    </row>
    <row r="22" spans="1:11">
      <c r="A22" s="10"/>
      <c r="B22" s="10" t="s">
        <v>274</v>
      </c>
      <c r="C22" s="6"/>
      <c r="D22" s="7">
        <v>1</v>
      </c>
      <c r="E22" s="7">
        <v>4</v>
      </c>
      <c r="F22" s="6">
        <v>0</v>
      </c>
      <c r="G22" s="7">
        <v>46</v>
      </c>
      <c r="H22" s="7">
        <v>4</v>
      </c>
      <c r="I22" s="7">
        <v>22</v>
      </c>
      <c r="J22" s="7">
        <v>13</v>
      </c>
      <c r="K22" s="7">
        <v>90</v>
      </c>
    </row>
    <row r="23" spans="1:11">
      <c r="A23" s="10"/>
      <c r="B23" s="10" t="s">
        <v>275</v>
      </c>
      <c r="D23" s="8">
        <v>100</v>
      </c>
      <c r="E23" s="8">
        <v>40</v>
      </c>
      <c r="F23" s="2">
        <v>0</v>
      </c>
      <c r="G23" s="8">
        <v>52.3</v>
      </c>
      <c r="H23" s="8">
        <v>14.8</v>
      </c>
      <c r="I23" s="8">
        <v>16.399999999999999</v>
      </c>
      <c r="J23" s="8">
        <v>40.6</v>
      </c>
      <c r="K23" s="8">
        <v>30.6</v>
      </c>
    </row>
    <row r="24" spans="1:11">
      <c r="A24" s="10"/>
      <c r="B24" s="10" t="s">
        <v>276</v>
      </c>
      <c r="C24" s="6"/>
      <c r="D24" s="7">
        <v>1</v>
      </c>
      <c r="E24" s="7">
        <v>4</v>
      </c>
      <c r="F24" s="6">
        <v>0</v>
      </c>
      <c r="G24" s="7">
        <v>32</v>
      </c>
      <c r="H24" s="7">
        <v>4</v>
      </c>
      <c r="I24" s="7">
        <v>24</v>
      </c>
      <c r="J24" s="7">
        <v>6</v>
      </c>
      <c r="K24" s="7">
        <v>71</v>
      </c>
    </row>
  </sheetData>
  <mergeCells count="2">
    <mergeCell ref="A1:B1"/>
    <mergeCell ref="C1:J1"/>
  </mergeCells>
  <hyperlinks>
    <hyperlink ref="A2" location="DocumentMap!A63" display="&lt;&lt; Back to Document Map" xr:uid="{00000000-0004-0000-3E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4"/>
  <sheetViews>
    <sheetView workbookViewId="0">
      <selection sqref="A1:B1"/>
    </sheetView>
  </sheetViews>
  <sheetFormatPr defaultRowHeight="12"/>
  <cols>
    <col min="1" max="1" width="9.140625" style="2" customWidth="1"/>
    <col min="2" max="2" width="12.7109375" style="2" customWidth="1"/>
    <col min="3" max="16384" width="9.140625" style="2"/>
  </cols>
  <sheetData>
    <row r="1" spans="1:12">
      <c r="A1" s="47" t="s">
        <v>254</v>
      </c>
      <c r="B1" s="47"/>
      <c r="C1" s="48" t="s">
        <v>255</v>
      </c>
      <c r="D1" s="48"/>
      <c r="E1" s="48"/>
      <c r="F1" s="48"/>
      <c r="G1" s="48"/>
      <c r="H1" s="48"/>
      <c r="I1" s="48"/>
      <c r="J1" s="48"/>
      <c r="K1" s="2" t="s">
        <v>973</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64" display="&lt;&lt; Back to Document Map" xr:uid="{00000000-0004-0000-3F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L4"/>
  <sheetViews>
    <sheetView workbookViewId="0">
      <selection sqref="A1:B1"/>
    </sheetView>
  </sheetViews>
  <sheetFormatPr defaultRowHeight="12"/>
  <cols>
    <col min="1" max="1" width="9.140625" style="2" customWidth="1"/>
    <col min="2" max="2" width="12.42578125" style="2" customWidth="1"/>
    <col min="3" max="16384" width="9.140625" style="2"/>
  </cols>
  <sheetData>
    <row r="1" spans="1:12">
      <c r="A1" s="47" t="s">
        <v>254</v>
      </c>
      <c r="B1" s="47"/>
      <c r="C1" s="48" t="s">
        <v>255</v>
      </c>
      <c r="D1" s="48"/>
      <c r="E1" s="48"/>
      <c r="F1" s="48"/>
      <c r="G1" s="48"/>
      <c r="H1" s="48"/>
      <c r="I1" s="48"/>
      <c r="J1" s="48"/>
      <c r="K1" s="2" t="s">
        <v>974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65" display="&lt;&lt; Back to Document Map" xr:uid="{00000000-0004-0000-40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L18"/>
  <sheetViews>
    <sheetView workbookViewId="0">
      <selection sqref="A1:B1"/>
    </sheetView>
  </sheetViews>
  <sheetFormatPr defaultRowHeight="12"/>
  <cols>
    <col min="1" max="1" width="9.140625" style="2" customWidth="1"/>
    <col min="2" max="2" width="22.7109375" style="2" bestFit="1" customWidth="1"/>
    <col min="3" max="16384" width="9.140625" style="2"/>
  </cols>
  <sheetData>
    <row r="1" spans="1:12">
      <c r="A1" s="47" t="s">
        <v>254</v>
      </c>
      <c r="B1" s="47"/>
      <c r="C1" s="48" t="s">
        <v>255</v>
      </c>
      <c r="D1" s="48"/>
      <c r="E1" s="48"/>
      <c r="F1" s="48"/>
      <c r="G1" s="48"/>
      <c r="H1" s="48"/>
      <c r="I1" s="48"/>
      <c r="J1" s="48"/>
      <c r="K1" s="2" t="s">
        <v>975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976</v>
      </c>
      <c r="B6" s="3" t="s">
        <v>977</v>
      </c>
      <c r="C6" s="5">
        <v>3235</v>
      </c>
    </row>
    <row r="7" spans="1:12">
      <c r="B7" s="2" t="s">
        <v>272</v>
      </c>
      <c r="C7" s="6"/>
      <c r="D7" s="6">
        <v>0</v>
      </c>
      <c r="E7" s="6">
        <v>0</v>
      </c>
      <c r="F7" s="6">
        <v>0</v>
      </c>
      <c r="G7" s="7">
        <v>4</v>
      </c>
      <c r="H7" s="7">
        <v>15</v>
      </c>
      <c r="I7" s="7">
        <v>10</v>
      </c>
      <c r="J7" s="7">
        <v>6</v>
      </c>
      <c r="K7" s="7">
        <v>35</v>
      </c>
      <c r="L7" s="2">
        <v>12</v>
      </c>
    </row>
    <row r="8" spans="1:12">
      <c r="B8" s="2" t="s">
        <v>273</v>
      </c>
      <c r="D8" s="2">
        <v>0</v>
      </c>
      <c r="E8" s="2">
        <v>0</v>
      </c>
      <c r="F8" s="2">
        <v>0</v>
      </c>
      <c r="G8" s="8">
        <v>123.6</v>
      </c>
      <c r="H8" s="8">
        <v>463.7</v>
      </c>
      <c r="I8" s="8">
        <v>309.10000000000002</v>
      </c>
      <c r="J8" s="8">
        <v>185.5</v>
      </c>
      <c r="K8" s="8">
        <v>1081.9000000000001</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978</v>
      </c>
    </row>
    <row r="13" spans="1:12">
      <c r="A13" s="10" t="s">
        <v>280</v>
      </c>
      <c r="B13" s="10" t="s">
        <v>260</v>
      </c>
      <c r="C13" s="5">
        <v>3235</v>
      </c>
    </row>
    <row r="14" spans="1:12">
      <c r="A14" s="10"/>
      <c r="B14" s="10" t="s">
        <v>272</v>
      </c>
      <c r="C14" s="6"/>
      <c r="D14" s="6">
        <v>0</v>
      </c>
      <c r="E14" s="6">
        <v>0</v>
      </c>
      <c r="F14" s="6">
        <v>0</v>
      </c>
      <c r="G14" s="7">
        <v>4</v>
      </c>
      <c r="H14" s="7">
        <v>15</v>
      </c>
      <c r="I14" s="7">
        <v>10</v>
      </c>
      <c r="J14" s="7">
        <v>6</v>
      </c>
      <c r="K14" s="7">
        <v>35</v>
      </c>
    </row>
    <row r="15" spans="1:12">
      <c r="A15" s="10"/>
      <c r="B15" s="10" t="s">
        <v>273</v>
      </c>
      <c r="D15" s="2">
        <v>0</v>
      </c>
      <c r="E15" s="2">
        <v>0</v>
      </c>
      <c r="F15" s="2">
        <v>0</v>
      </c>
      <c r="G15" s="8">
        <v>123.6</v>
      </c>
      <c r="H15" s="8">
        <v>463.7</v>
      </c>
      <c r="I15" s="8">
        <v>309.10000000000002</v>
      </c>
      <c r="J15" s="8">
        <v>185.5</v>
      </c>
      <c r="K15" s="8">
        <v>1081.9000000000001</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66" display="&lt;&lt; Back to Document Map" xr:uid="{00000000-0004-0000-41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4"/>
  <sheetViews>
    <sheetView workbookViewId="0">
      <selection activeCell="Q36" sqref="Q36"/>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285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286</v>
      </c>
      <c r="B6" s="3" t="s">
        <v>287</v>
      </c>
      <c r="C6" s="5">
        <v>37756</v>
      </c>
    </row>
    <row r="7" spans="1:12">
      <c r="B7" s="2" t="s">
        <v>272</v>
      </c>
      <c r="C7" s="6"/>
      <c r="D7" s="6">
        <v>0</v>
      </c>
      <c r="E7" s="7">
        <v>1</v>
      </c>
      <c r="F7" s="7">
        <v>1</v>
      </c>
      <c r="G7" s="7">
        <v>20</v>
      </c>
      <c r="H7" s="7">
        <v>29</v>
      </c>
      <c r="I7" s="7">
        <v>44</v>
      </c>
      <c r="J7" s="7">
        <v>17</v>
      </c>
      <c r="K7" s="7">
        <v>112</v>
      </c>
      <c r="L7" s="2">
        <v>2</v>
      </c>
    </row>
    <row r="8" spans="1:12">
      <c r="B8" s="2" t="s">
        <v>273</v>
      </c>
      <c r="D8" s="2">
        <v>0</v>
      </c>
      <c r="E8" s="8">
        <v>2.6</v>
      </c>
      <c r="F8" s="8">
        <v>2.6</v>
      </c>
      <c r="G8" s="8">
        <v>53</v>
      </c>
      <c r="H8" s="8">
        <v>76.8</v>
      </c>
      <c r="I8" s="8">
        <v>116.5</v>
      </c>
      <c r="J8" s="8">
        <v>45</v>
      </c>
      <c r="K8" s="8">
        <v>296.60000000000002</v>
      </c>
    </row>
    <row r="9" spans="1:12">
      <c r="B9" s="2" t="s">
        <v>274</v>
      </c>
      <c r="C9" s="6"/>
      <c r="D9" s="6">
        <v>0</v>
      </c>
      <c r="E9" s="6">
        <v>0</v>
      </c>
      <c r="F9" s="6">
        <v>0</v>
      </c>
      <c r="G9" s="7">
        <v>2</v>
      </c>
      <c r="H9" s="7">
        <v>5</v>
      </c>
      <c r="I9" s="7">
        <v>1</v>
      </c>
      <c r="J9" s="7">
        <v>2</v>
      </c>
      <c r="K9" s="7">
        <v>10</v>
      </c>
    </row>
    <row r="10" spans="1:12">
      <c r="B10" s="2" t="s">
        <v>275</v>
      </c>
      <c r="C10" s="6"/>
      <c r="D10" s="6">
        <v>0</v>
      </c>
      <c r="E10" s="6">
        <v>0</v>
      </c>
      <c r="F10" s="6">
        <v>0</v>
      </c>
      <c r="G10" s="9">
        <v>10</v>
      </c>
      <c r="H10" s="9">
        <v>17.2</v>
      </c>
      <c r="I10" s="9">
        <v>2.2999999999999998</v>
      </c>
      <c r="J10" s="9">
        <v>11.8</v>
      </c>
      <c r="K10" s="9">
        <v>8.9</v>
      </c>
    </row>
    <row r="11" spans="1:12">
      <c r="B11" s="2" t="s">
        <v>276</v>
      </c>
      <c r="C11" s="6"/>
      <c r="D11" s="6">
        <v>0</v>
      </c>
      <c r="E11" s="6">
        <v>0</v>
      </c>
      <c r="F11" s="6">
        <v>0</v>
      </c>
      <c r="G11" s="7">
        <v>3</v>
      </c>
      <c r="H11" s="7">
        <v>2</v>
      </c>
      <c r="I11" s="7">
        <v>1</v>
      </c>
      <c r="J11" s="7">
        <v>1</v>
      </c>
      <c r="K11" s="7">
        <v>7</v>
      </c>
    </row>
    <row r="12" spans="1:12">
      <c r="A12" s="2" t="s">
        <v>288</v>
      </c>
      <c r="B12" s="3" t="s">
        <v>289</v>
      </c>
      <c r="C12" s="5">
        <v>5096</v>
      </c>
    </row>
    <row r="13" spans="1:12">
      <c r="B13" s="2" t="s">
        <v>272</v>
      </c>
      <c r="C13" s="6"/>
      <c r="D13" s="6">
        <v>0</v>
      </c>
      <c r="E13" s="6">
        <v>0</v>
      </c>
      <c r="F13" s="6">
        <v>0</v>
      </c>
      <c r="G13" s="7">
        <v>7</v>
      </c>
      <c r="H13" s="7">
        <v>7</v>
      </c>
      <c r="I13" s="7">
        <v>14</v>
      </c>
      <c r="J13" s="7">
        <v>3</v>
      </c>
      <c r="K13" s="7">
        <v>31</v>
      </c>
      <c r="L13" s="2">
        <v>12</v>
      </c>
    </row>
    <row r="14" spans="1:12">
      <c r="B14" s="2" t="s">
        <v>273</v>
      </c>
      <c r="D14" s="2">
        <v>0</v>
      </c>
      <c r="E14" s="2">
        <v>0</v>
      </c>
      <c r="F14" s="2">
        <v>0</v>
      </c>
      <c r="G14" s="8">
        <v>137.4</v>
      </c>
      <c r="H14" s="8">
        <v>137.4</v>
      </c>
      <c r="I14" s="8">
        <v>274.7</v>
      </c>
      <c r="J14" s="8">
        <v>58.9</v>
      </c>
      <c r="K14" s="8">
        <v>608.29999999999995</v>
      </c>
    </row>
    <row r="15" spans="1:12">
      <c r="B15" s="2" t="s">
        <v>274</v>
      </c>
      <c r="C15" s="6"/>
      <c r="D15" s="6">
        <v>0</v>
      </c>
      <c r="E15" s="6">
        <v>0</v>
      </c>
      <c r="F15" s="6">
        <v>0</v>
      </c>
      <c r="G15" s="7">
        <v>3</v>
      </c>
      <c r="H15" s="6">
        <v>0</v>
      </c>
      <c r="I15" s="7">
        <v>2</v>
      </c>
      <c r="J15" s="7">
        <v>1</v>
      </c>
      <c r="K15" s="7">
        <v>6</v>
      </c>
    </row>
    <row r="16" spans="1:12">
      <c r="B16" s="2" t="s">
        <v>275</v>
      </c>
      <c r="C16" s="6"/>
      <c r="D16" s="6">
        <v>0</v>
      </c>
      <c r="E16" s="6">
        <v>0</v>
      </c>
      <c r="F16" s="6">
        <v>0</v>
      </c>
      <c r="G16" s="9">
        <v>42.9</v>
      </c>
      <c r="H16" s="6">
        <v>0</v>
      </c>
      <c r="I16" s="9">
        <v>14.3</v>
      </c>
      <c r="J16" s="9">
        <v>33.299999999999997</v>
      </c>
      <c r="K16" s="9">
        <v>19.399999999999999</v>
      </c>
    </row>
    <row r="17" spans="1:12">
      <c r="B17" s="2" t="s">
        <v>276</v>
      </c>
      <c r="C17" s="6"/>
      <c r="D17" s="6">
        <v>0</v>
      </c>
      <c r="E17" s="6">
        <v>0</v>
      </c>
      <c r="F17" s="6">
        <v>0</v>
      </c>
      <c r="G17" s="7">
        <v>3</v>
      </c>
      <c r="H17" s="6">
        <v>0</v>
      </c>
      <c r="I17" s="7">
        <v>3</v>
      </c>
      <c r="J17" s="7">
        <v>1</v>
      </c>
      <c r="K17" s="7">
        <v>7</v>
      </c>
    </row>
    <row r="18" spans="1:12">
      <c r="A18" s="2" t="s">
        <v>290</v>
      </c>
      <c r="B18" s="3" t="s">
        <v>291</v>
      </c>
      <c r="C18" s="5">
        <v>0</v>
      </c>
    </row>
    <row r="19" spans="1:12">
      <c r="B19" s="2" t="s">
        <v>272</v>
      </c>
      <c r="C19" s="6"/>
      <c r="D19" s="6">
        <v>0</v>
      </c>
      <c r="E19" s="6">
        <v>0</v>
      </c>
      <c r="F19" s="6">
        <v>0</v>
      </c>
      <c r="G19" s="6">
        <v>0</v>
      </c>
      <c r="H19" s="6">
        <v>0</v>
      </c>
      <c r="I19" s="7">
        <v>2</v>
      </c>
      <c r="J19" s="6">
        <v>0</v>
      </c>
      <c r="K19" s="7">
        <v>2</v>
      </c>
      <c r="L19" s="2">
        <v>8</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7">
        <v>1</v>
      </c>
      <c r="J21" s="6">
        <v>0</v>
      </c>
      <c r="K21" s="7">
        <v>1</v>
      </c>
    </row>
    <row r="22" spans="1:12">
      <c r="B22" s="2" t="s">
        <v>275</v>
      </c>
      <c r="C22" s="6"/>
      <c r="D22" s="6">
        <v>0</v>
      </c>
      <c r="E22" s="6">
        <v>0</v>
      </c>
      <c r="F22" s="6">
        <v>0</v>
      </c>
      <c r="G22" s="6">
        <v>0</v>
      </c>
      <c r="H22" s="6">
        <v>0</v>
      </c>
      <c r="I22" s="9">
        <v>50</v>
      </c>
      <c r="J22" s="6">
        <v>0</v>
      </c>
      <c r="K22" s="9">
        <v>50</v>
      </c>
    </row>
    <row r="23" spans="1:12">
      <c r="B23" s="2" t="s">
        <v>276</v>
      </c>
      <c r="C23" s="6"/>
      <c r="D23" s="6">
        <v>0</v>
      </c>
      <c r="E23" s="6">
        <v>0</v>
      </c>
      <c r="F23" s="6">
        <v>0</v>
      </c>
      <c r="G23" s="6">
        <v>0</v>
      </c>
      <c r="H23" s="6">
        <v>0</v>
      </c>
      <c r="I23" s="7">
        <v>1</v>
      </c>
      <c r="J23" s="6">
        <v>0</v>
      </c>
      <c r="K23" s="7">
        <v>1</v>
      </c>
    </row>
    <row r="24" spans="1:12">
      <c r="A24" s="2" t="s">
        <v>292</v>
      </c>
      <c r="B24" s="3" t="s">
        <v>293</v>
      </c>
      <c r="C24" s="5">
        <v>2076</v>
      </c>
    </row>
    <row r="25" spans="1:12">
      <c r="B25" s="2" t="s">
        <v>272</v>
      </c>
      <c r="C25" s="6"/>
      <c r="D25" s="6">
        <v>0</v>
      </c>
      <c r="E25" s="7">
        <v>1</v>
      </c>
      <c r="F25" s="6">
        <v>0</v>
      </c>
      <c r="G25" s="7">
        <v>1</v>
      </c>
      <c r="H25" s="7">
        <v>8</v>
      </c>
      <c r="I25" s="7">
        <v>12</v>
      </c>
      <c r="J25" s="7">
        <v>4</v>
      </c>
      <c r="K25" s="7">
        <v>26</v>
      </c>
      <c r="L25" s="2">
        <v>12</v>
      </c>
    </row>
    <row r="26" spans="1:12">
      <c r="B26" s="2" t="s">
        <v>273</v>
      </c>
      <c r="D26" s="2">
        <v>0</v>
      </c>
      <c r="E26" s="8">
        <v>48.2</v>
      </c>
      <c r="F26" s="2">
        <v>0</v>
      </c>
      <c r="G26" s="8">
        <v>48.2</v>
      </c>
      <c r="H26" s="8">
        <v>385.4</v>
      </c>
      <c r="I26" s="8">
        <v>578</v>
      </c>
      <c r="J26" s="8">
        <v>192.7</v>
      </c>
      <c r="K26" s="8">
        <v>1252.4000000000001</v>
      </c>
    </row>
    <row r="27" spans="1:12">
      <c r="B27" s="2" t="s">
        <v>274</v>
      </c>
      <c r="C27" s="6"/>
      <c r="D27" s="6">
        <v>0</v>
      </c>
      <c r="E27" s="6">
        <v>0</v>
      </c>
      <c r="F27" s="6">
        <v>0</v>
      </c>
      <c r="G27" s="7">
        <v>1</v>
      </c>
      <c r="H27" s="6">
        <v>0</v>
      </c>
      <c r="I27" s="7">
        <v>1</v>
      </c>
      <c r="J27" s="7">
        <v>1</v>
      </c>
      <c r="K27" s="7">
        <v>3</v>
      </c>
    </row>
    <row r="28" spans="1:12">
      <c r="B28" s="2" t="s">
        <v>275</v>
      </c>
      <c r="C28" s="6"/>
      <c r="D28" s="6">
        <v>0</v>
      </c>
      <c r="E28" s="6">
        <v>0</v>
      </c>
      <c r="F28" s="6">
        <v>0</v>
      </c>
      <c r="G28" s="9">
        <v>100</v>
      </c>
      <c r="H28" s="6">
        <v>0</v>
      </c>
      <c r="I28" s="9">
        <v>8.3000000000000007</v>
      </c>
      <c r="J28" s="9">
        <v>25</v>
      </c>
      <c r="K28" s="9">
        <v>11.5</v>
      </c>
    </row>
    <row r="29" spans="1:12">
      <c r="B29" s="2" t="s">
        <v>276</v>
      </c>
      <c r="C29" s="6"/>
      <c r="D29" s="6">
        <v>0</v>
      </c>
      <c r="E29" s="7">
        <v>2</v>
      </c>
      <c r="F29" s="6">
        <v>0</v>
      </c>
      <c r="G29" s="7">
        <v>1</v>
      </c>
      <c r="H29" s="7">
        <v>1</v>
      </c>
      <c r="I29" s="7">
        <v>2</v>
      </c>
      <c r="J29" s="7">
        <v>1</v>
      </c>
      <c r="K29" s="7">
        <v>7</v>
      </c>
    </row>
    <row r="30" spans="1:12">
      <c r="A30" s="2" t="s">
        <v>294</v>
      </c>
      <c r="B30" s="3" t="s">
        <v>295</v>
      </c>
      <c r="C30" s="5">
        <v>0</v>
      </c>
    </row>
    <row r="31" spans="1:12">
      <c r="B31" s="2" t="s">
        <v>272</v>
      </c>
      <c r="C31" s="6"/>
      <c r="D31" s="6">
        <v>0</v>
      </c>
      <c r="E31" s="7">
        <v>1</v>
      </c>
      <c r="F31" s="6">
        <v>0</v>
      </c>
      <c r="G31" s="6">
        <v>0</v>
      </c>
      <c r="H31" s="6">
        <v>0</v>
      </c>
      <c r="I31" s="7">
        <v>12</v>
      </c>
      <c r="J31" s="6">
        <v>0</v>
      </c>
      <c r="K31" s="7">
        <v>13</v>
      </c>
      <c r="L31" s="2">
        <v>12</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6">
        <v>0</v>
      </c>
      <c r="H33" s="6">
        <v>0</v>
      </c>
      <c r="I33" s="7">
        <v>2</v>
      </c>
      <c r="J33" s="6">
        <v>0</v>
      </c>
      <c r="K33" s="7">
        <v>2</v>
      </c>
    </row>
    <row r="34" spans="1:12">
      <c r="B34" s="2" t="s">
        <v>275</v>
      </c>
      <c r="C34" s="6"/>
      <c r="D34" s="6">
        <v>0</v>
      </c>
      <c r="E34" s="6">
        <v>0</v>
      </c>
      <c r="F34" s="6">
        <v>0</v>
      </c>
      <c r="G34" s="6">
        <v>0</v>
      </c>
      <c r="H34" s="6">
        <v>0</v>
      </c>
      <c r="I34" s="9">
        <v>16.7</v>
      </c>
      <c r="J34" s="6">
        <v>0</v>
      </c>
      <c r="K34" s="9">
        <v>15.4</v>
      </c>
    </row>
    <row r="35" spans="1:12">
      <c r="B35" s="2" t="s">
        <v>276</v>
      </c>
      <c r="C35" s="6"/>
      <c r="D35" s="6">
        <v>0</v>
      </c>
      <c r="E35" s="6">
        <v>0</v>
      </c>
      <c r="F35" s="6">
        <v>0</v>
      </c>
      <c r="G35" s="6">
        <v>0</v>
      </c>
      <c r="H35" s="6">
        <v>0</v>
      </c>
      <c r="I35" s="6">
        <v>0</v>
      </c>
      <c r="J35" s="6">
        <v>0</v>
      </c>
      <c r="K35" s="6">
        <v>0</v>
      </c>
    </row>
    <row r="36" spans="1:12">
      <c r="A36" s="2" t="s">
        <v>296</v>
      </c>
      <c r="B36" s="3" t="s">
        <v>297</v>
      </c>
      <c r="C36" s="5">
        <v>34934</v>
      </c>
    </row>
    <row r="37" spans="1:12">
      <c r="B37" s="2" t="s">
        <v>272</v>
      </c>
      <c r="C37" s="6"/>
      <c r="D37" s="7">
        <v>5</v>
      </c>
      <c r="E37" s="7">
        <v>32</v>
      </c>
      <c r="F37" s="7">
        <v>22</v>
      </c>
      <c r="G37" s="7">
        <v>181</v>
      </c>
      <c r="H37" s="7">
        <v>275</v>
      </c>
      <c r="I37" s="7">
        <v>1013</v>
      </c>
      <c r="J37" s="7">
        <v>125</v>
      </c>
      <c r="K37" s="7">
        <v>1653</v>
      </c>
      <c r="L37" s="2">
        <v>12</v>
      </c>
    </row>
    <row r="38" spans="1:12">
      <c r="B38" s="2" t="s">
        <v>273</v>
      </c>
      <c r="D38" s="8">
        <v>14.3</v>
      </c>
      <c r="E38" s="8">
        <v>91.6</v>
      </c>
      <c r="F38" s="8">
        <v>63</v>
      </c>
      <c r="G38" s="8">
        <v>518.1</v>
      </c>
      <c r="H38" s="8">
        <v>787.2</v>
      </c>
      <c r="I38" s="8">
        <v>2899.8</v>
      </c>
      <c r="J38" s="8">
        <v>357.8</v>
      </c>
      <c r="K38" s="8">
        <v>4731.8</v>
      </c>
    </row>
    <row r="39" spans="1:12">
      <c r="B39" s="2" t="s">
        <v>274</v>
      </c>
      <c r="C39" s="6"/>
      <c r="D39" s="7">
        <v>2</v>
      </c>
      <c r="E39" s="7">
        <v>4</v>
      </c>
      <c r="F39" s="7">
        <v>8</v>
      </c>
      <c r="G39" s="7">
        <v>90</v>
      </c>
      <c r="H39" s="7">
        <v>28</v>
      </c>
      <c r="I39" s="7">
        <v>206</v>
      </c>
      <c r="J39" s="7">
        <v>25</v>
      </c>
      <c r="K39" s="7">
        <v>363</v>
      </c>
    </row>
    <row r="40" spans="1:12">
      <c r="B40" s="2" t="s">
        <v>275</v>
      </c>
      <c r="C40" s="6"/>
      <c r="D40" s="9">
        <v>40</v>
      </c>
      <c r="E40" s="9">
        <v>12.5</v>
      </c>
      <c r="F40" s="9">
        <v>36.4</v>
      </c>
      <c r="G40" s="9">
        <v>49.7</v>
      </c>
      <c r="H40" s="9">
        <v>10.199999999999999</v>
      </c>
      <c r="I40" s="9">
        <v>20.3</v>
      </c>
      <c r="J40" s="9">
        <v>20</v>
      </c>
      <c r="K40" s="9">
        <v>22</v>
      </c>
    </row>
    <row r="41" spans="1:12">
      <c r="B41" s="2" t="s">
        <v>276</v>
      </c>
      <c r="C41" s="6"/>
      <c r="D41" s="7">
        <v>6</v>
      </c>
      <c r="E41" s="7">
        <v>5</v>
      </c>
      <c r="F41" s="7">
        <v>7</v>
      </c>
      <c r="G41" s="7">
        <v>77</v>
      </c>
      <c r="H41" s="7">
        <v>30</v>
      </c>
      <c r="I41" s="7">
        <v>215</v>
      </c>
      <c r="J41" s="7">
        <v>16</v>
      </c>
      <c r="K41" s="7">
        <v>356</v>
      </c>
    </row>
    <row r="42" spans="1:12">
      <c r="A42" s="2" t="s">
        <v>298</v>
      </c>
      <c r="B42" s="3" t="s">
        <v>299</v>
      </c>
      <c r="C42" s="5">
        <v>712</v>
      </c>
    </row>
    <row r="43" spans="1:12">
      <c r="B43" s="2" t="s">
        <v>272</v>
      </c>
      <c r="C43" s="6"/>
      <c r="D43" s="6">
        <v>0</v>
      </c>
      <c r="E43" s="6">
        <v>0</v>
      </c>
      <c r="F43" s="6">
        <v>0</v>
      </c>
      <c r="G43" s="7">
        <v>3</v>
      </c>
      <c r="H43" s="7">
        <v>5</v>
      </c>
      <c r="I43" s="7">
        <v>11</v>
      </c>
      <c r="J43" s="6">
        <v>0</v>
      </c>
      <c r="K43" s="7">
        <v>19</v>
      </c>
      <c r="L43" s="2">
        <v>12</v>
      </c>
    </row>
    <row r="44" spans="1:12">
      <c r="B44" s="2" t="s">
        <v>273</v>
      </c>
      <c r="D44" s="2">
        <v>0</v>
      </c>
      <c r="E44" s="2">
        <v>0</v>
      </c>
      <c r="F44" s="2">
        <v>0</v>
      </c>
      <c r="G44" s="8">
        <v>421.3</v>
      </c>
      <c r="H44" s="8">
        <v>702.2</v>
      </c>
      <c r="I44" s="8">
        <v>1544.9</v>
      </c>
      <c r="J44" s="2">
        <v>0</v>
      </c>
      <c r="K44" s="8">
        <v>2668.5</v>
      </c>
    </row>
    <row r="45" spans="1:12">
      <c r="B45" s="2" t="s">
        <v>274</v>
      </c>
      <c r="C45" s="6"/>
      <c r="D45" s="6">
        <v>0</v>
      </c>
      <c r="E45" s="6">
        <v>0</v>
      </c>
      <c r="F45" s="6">
        <v>0</v>
      </c>
      <c r="G45" s="7">
        <v>2</v>
      </c>
      <c r="H45" s="6">
        <v>0</v>
      </c>
      <c r="I45" s="6">
        <v>0</v>
      </c>
      <c r="J45" s="6">
        <v>0</v>
      </c>
      <c r="K45" s="7">
        <v>2</v>
      </c>
    </row>
    <row r="46" spans="1:12">
      <c r="B46" s="2" t="s">
        <v>275</v>
      </c>
      <c r="C46" s="6"/>
      <c r="D46" s="6">
        <v>0</v>
      </c>
      <c r="E46" s="6">
        <v>0</v>
      </c>
      <c r="F46" s="6">
        <v>0</v>
      </c>
      <c r="G46" s="9">
        <v>66.7</v>
      </c>
      <c r="H46" s="6">
        <v>0</v>
      </c>
      <c r="I46" s="6">
        <v>0</v>
      </c>
      <c r="J46" s="6">
        <v>0</v>
      </c>
      <c r="K46" s="9">
        <v>10.5</v>
      </c>
    </row>
    <row r="47" spans="1:12">
      <c r="B47" s="2" t="s">
        <v>276</v>
      </c>
      <c r="C47" s="6"/>
      <c r="D47" s="6">
        <v>0</v>
      </c>
      <c r="E47" s="6">
        <v>0</v>
      </c>
      <c r="F47" s="6">
        <v>0</v>
      </c>
      <c r="G47" s="7">
        <v>2</v>
      </c>
      <c r="H47" s="6">
        <v>0</v>
      </c>
      <c r="I47" s="7">
        <v>1</v>
      </c>
      <c r="J47" s="6">
        <v>0</v>
      </c>
      <c r="K47" s="7">
        <v>3</v>
      </c>
    </row>
    <row r="48" spans="1:12">
      <c r="A48" s="10"/>
      <c r="B48" s="10" t="s">
        <v>300</v>
      </c>
    </row>
    <row r="49" spans="1:11">
      <c r="A49" s="10" t="s">
        <v>280</v>
      </c>
      <c r="B49" s="10" t="s">
        <v>260</v>
      </c>
      <c r="C49" s="5">
        <v>80574</v>
      </c>
    </row>
    <row r="50" spans="1:11">
      <c r="A50" s="10"/>
      <c r="B50" s="10" t="s">
        <v>272</v>
      </c>
      <c r="C50" s="6"/>
      <c r="D50" s="7">
        <v>5</v>
      </c>
      <c r="E50" s="7">
        <v>35</v>
      </c>
      <c r="F50" s="7">
        <v>23</v>
      </c>
      <c r="G50" s="7">
        <v>212</v>
      </c>
      <c r="H50" s="7">
        <v>324</v>
      </c>
      <c r="I50" s="7">
        <v>1108</v>
      </c>
      <c r="J50" s="7">
        <v>149</v>
      </c>
      <c r="K50" s="7">
        <v>1856</v>
      </c>
    </row>
    <row r="51" spans="1:11">
      <c r="A51" s="10"/>
      <c r="B51" s="10" t="s">
        <v>273</v>
      </c>
      <c r="D51" s="8">
        <v>6.2</v>
      </c>
      <c r="E51" s="8">
        <v>43.4</v>
      </c>
      <c r="F51" s="8">
        <v>28.5</v>
      </c>
      <c r="G51" s="8">
        <v>263.10000000000002</v>
      </c>
      <c r="H51" s="8">
        <v>402.1</v>
      </c>
      <c r="I51" s="8">
        <v>1375.1</v>
      </c>
      <c r="J51" s="8">
        <v>184.9</v>
      </c>
      <c r="K51" s="8">
        <v>2303.5</v>
      </c>
    </row>
    <row r="52" spans="1:11">
      <c r="A52" s="10"/>
      <c r="B52" s="10" t="s">
        <v>274</v>
      </c>
      <c r="C52" s="6"/>
      <c r="D52" s="7">
        <v>2</v>
      </c>
      <c r="E52" s="7">
        <v>4</v>
      </c>
      <c r="F52" s="7">
        <v>8</v>
      </c>
      <c r="G52" s="7">
        <v>98</v>
      </c>
      <c r="H52" s="7">
        <v>33</v>
      </c>
      <c r="I52" s="7">
        <v>213</v>
      </c>
      <c r="J52" s="7">
        <v>29</v>
      </c>
      <c r="K52" s="7">
        <v>387</v>
      </c>
    </row>
    <row r="53" spans="1:11">
      <c r="A53" s="10"/>
      <c r="B53" s="10" t="s">
        <v>275</v>
      </c>
      <c r="D53" s="8">
        <v>40</v>
      </c>
      <c r="E53" s="8">
        <v>11.4</v>
      </c>
      <c r="F53" s="8">
        <v>34.799999999999997</v>
      </c>
      <c r="G53" s="8">
        <v>46.2</v>
      </c>
      <c r="H53" s="8">
        <v>10.199999999999999</v>
      </c>
      <c r="I53" s="8">
        <v>19.2</v>
      </c>
      <c r="J53" s="8">
        <v>19.5</v>
      </c>
      <c r="K53" s="8">
        <v>20.9</v>
      </c>
    </row>
    <row r="54" spans="1:11">
      <c r="A54" s="10"/>
      <c r="B54" s="10" t="s">
        <v>276</v>
      </c>
      <c r="C54" s="6"/>
      <c r="D54" s="7">
        <v>6</v>
      </c>
      <c r="E54" s="7">
        <v>7</v>
      </c>
      <c r="F54" s="7">
        <v>7</v>
      </c>
      <c r="G54" s="7">
        <v>86</v>
      </c>
      <c r="H54" s="7">
        <v>33</v>
      </c>
      <c r="I54" s="7">
        <v>223</v>
      </c>
      <c r="J54" s="7">
        <v>19</v>
      </c>
      <c r="K54" s="7">
        <v>381</v>
      </c>
    </row>
  </sheetData>
  <mergeCells count="2">
    <mergeCell ref="A1:B1"/>
    <mergeCell ref="C1:J1"/>
  </mergeCells>
  <hyperlinks>
    <hyperlink ref="A2" location="DocumentMap!A4" display="&lt;&lt; Back to Document Map" xr:uid="{00000000-0004-0000-03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L24"/>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47" t="s">
        <v>254</v>
      </c>
      <c r="B1" s="47"/>
      <c r="C1" s="48" t="s">
        <v>255</v>
      </c>
      <c r="D1" s="48"/>
      <c r="E1" s="48"/>
      <c r="F1" s="48"/>
      <c r="G1" s="48"/>
      <c r="H1" s="48"/>
      <c r="I1" s="48"/>
      <c r="J1" s="48"/>
      <c r="K1" s="2" t="s">
        <v>979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980</v>
      </c>
      <c r="B6" s="3" t="s">
        <v>981</v>
      </c>
      <c r="C6" s="5">
        <v>5003</v>
      </c>
    </row>
    <row r="7" spans="1:12">
      <c r="B7" s="2" t="s">
        <v>272</v>
      </c>
      <c r="C7" s="6"/>
      <c r="D7" s="6">
        <v>0</v>
      </c>
      <c r="E7" s="7">
        <v>2</v>
      </c>
      <c r="F7" s="6">
        <v>0</v>
      </c>
      <c r="G7" s="7">
        <v>11</v>
      </c>
      <c r="H7" s="7">
        <v>21</v>
      </c>
      <c r="I7" s="7">
        <v>41</v>
      </c>
      <c r="J7" s="7">
        <v>34</v>
      </c>
      <c r="K7" s="7">
        <v>109</v>
      </c>
      <c r="L7" s="2">
        <v>12</v>
      </c>
    </row>
    <row r="8" spans="1:12">
      <c r="B8" s="2" t="s">
        <v>273</v>
      </c>
      <c r="D8" s="2">
        <v>0</v>
      </c>
      <c r="E8" s="8">
        <v>40</v>
      </c>
      <c r="F8" s="2">
        <v>0</v>
      </c>
      <c r="G8" s="8">
        <v>219.9</v>
      </c>
      <c r="H8" s="8">
        <v>419.7</v>
      </c>
      <c r="I8" s="8">
        <v>819.5</v>
      </c>
      <c r="J8" s="8">
        <v>679.6</v>
      </c>
      <c r="K8" s="8">
        <v>2178.6999999999998</v>
      </c>
    </row>
    <row r="9" spans="1:12">
      <c r="B9" s="2" t="s">
        <v>274</v>
      </c>
      <c r="C9" s="6"/>
      <c r="D9" s="6">
        <v>0</v>
      </c>
      <c r="E9" s="6">
        <v>0</v>
      </c>
      <c r="F9" s="6">
        <v>0</v>
      </c>
      <c r="G9" s="7">
        <v>3</v>
      </c>
      <c r="H9" s="7">
        <v>4</v>
      </c>
      <c r="I9" s="7">
        <v>5</v>
      </c>
      <c r="J9" s="7">
        <v>2</v>
      </c>
      <c r="K9" s="7">
        <v>14</v>
      </c>
    </row>
    <row r="10" spans="1:12">
      <c r="B10" s="2" t="s">
        <v>275</v>
      </c>
      <c r="C10" s="6"/>
      <c r="D10" s="6">
        <v>0</v>
      </c>
      <c r="E10" s="6">
        <v>0</v>
      </c>
      <c r="F10" s="6">
        <v>0</v>
      </c>
      <c r="G10" s="9">
        <v>27.3</v>
      </c>
      <c r="H10" s="9">
        <v>19</v>
      </c>
      <c r="I10" s="9">
        <v>12.2</v>
      </c>
      <c r="J10" s="9">
        <v>5.9</v>
      </c>
      <c r="K10" s="9">
        <v>12.8</v>
      </c>
    </row>
    <row r="11" spans="1:12">
      <c r="B11" s="2" t="s">
        <v>276</v>
      </c>
      <c r="C11" s="6"/>
      <c r="D11" s="6">
        <v>0</v>
      </c>
      <c r="E11" s="6">
        <v>0</v>
      </c>
      <c r="F11" s="6">
        <v>0</v>
      </c>
      <c r="G11" s="7">
        <v>3</v>
      </c>
      <c r="H11" s="7">
        <v>3</v>
      </c>
      <c r="I11" s="7">
        <v>4</v>
      </c>
      <c r="J11" s="7">
        <v>2</v>
      </c>
      <c r="K11" s="7">
        <v>12</v>
      </c>
    </row>
    <row r="12" spans="1:12">
      <c r="A12" s="2" t="s">
        <v>982</v>
      </c>
      <c r="B12" s="3" t="s">
        <v>983</v>
      </c>
      <c r="C12" s="5">
        <v>2602</v>
      </c>
    </row>
    <row r="13" spans="1:12">
      <c r="B13" s="2" t="s">
        <v>272</v>
      </c>
      <c r="C13" s="6"/>
      <c r="D13" s="6">
        <v>0</v>
      </c>
      <c r="E13" s="6">
        <v>0</v>
      </c>
      <c r="F13" s="6">
        <v>0</v>
      </c>
      <c r="G13" s="7">
        <v>4</v>
      </c>
      <c r="H13" s="7">
        <v>10</v>
      </c>
      <c r="I13" s="7">
        <v>12</v>
      </c>
      <c r="J13" s="7">
        <v>4</v>
      </c>
      <c r="K13" s="7">
        <v>30</v>
      </c>
      <c r="L13" s="2">
        <v>12</v>
      </c>
    </row>
    <row r="14" spans="1:12">
      <c r="B14" s="2" t="s">
        <v>273</v>
      </c>
      <c r="D14" s="2">
        <v>0</v>
      </c>
      <c r="E14" s="2">
        <v>0</v>
      </c>
      <c r="F14" s="2">
        <v>0</v>
      </c>
      <c r="G14" s="8">
        <v>153.69999999999999</v>
      </c>
      <c r="H14" s="8">
        <v>384.3</v>
      </c>
      <c r="I14" s="8">
        <v>461.2</v>
      </c>
      <c r="J14" s="8">
        <v>153.69999999999999</v>
      </c>
      <c r="K14" s="8">
        <v>1153</v>
      </c>
    </row>
    <row r="15" spans="1:12">
      <c r="B15" s="2" t="s">
        <v>274</v>
      </c>
      <c r="C15" s="6"/>
      <c r="D15" s="6">
        <v>0</v>
      </c>
      <c r="E15" s="6">
        <v>0</v>
      </c>
      <c r="F15" s="6">
        <v>0</v>
      </c>
      <c r="G15" s="6">
        <v>0</v>
      </c>
      <c r="H15" s="6">
        <v>0</v>
      </c>
      <c r="I15" s="7">
        <v>1</v>
      </c>
      <c r="J15" s="6">
        <v>0</v>
      </c>
      <c r="K15" s="7">
        <v>1</v>
      </c>
    </row>
    <row r="16" spans="1:12">
      <c r="B16" s="2" t="s">
        <v>275</v>
      </c>
      <c r="C16" s="6"/>
      <c r="D16" s="6">
        <v>0</v>
      </c>
      <c r="E16" s="6">
        <v>0</v>
      </c>
      <c r="F16" s="6">
        <v>0</v>
      </c>
      <c r="G16" s="6">
        <v>0</v>
      </c>
      <c r="H16" s="6">
        <v>0</v>
      </c>
      <c r="I16" s="9">
        <v>8.3000000000000007</v>
      </c>
      <c r="J16" s="6">
        <v>0</v>
      </c>
      <c r="K16" s="9">
        <v>3.3</v>
      </c>
    </row>
    <row r="17" spans="1:11">
      <c r="B17" s="2" t="s">
        <v>276</v>
      </c>
      <c r="C17" s="6"/>
      <c r="D17" s="6">
        <v>0</v>
      </c>
      <c r="E17" s="6">
        <v>0</v>
      </c>
      <c r="F17" s="6">
        <v>0</v>
      </c>
      <c r="G17" s="6">
        <v>0</v>
      </c>
      <c r="H17" s="6">
        <v>0</v>
      </c>
      <c r="I17" s="6">
        <v>0</v>
      </c>
      <c r="J17" s="6">
        <v>0</v>
      </c>
      <c r="K17" s="6">
        <v>0</v>
      </c>
    </row>
    <row r="18" spans="1:11">
      <c r="A18" s="10"/>
      <c r="B18" s="10" t="s">
        <v>984</v>
      </c>
    </row>
    <row r="19" spans="1:11">
      <c r="A19" s="10" t="s">
        <v>280</v>
      </c>
      <c r="B19" s="10" t="s">
        <v>260</v>
      </c>
      <c r="C19" s="5">
        <v>7605</v>
      </c>
    </row>
    <row r="20" spans="1:11">
      <c r="A20" s="10"/>
      <c r="B20" s="10" t="s">
        <v>272</v>
      </c>
      <c r="C20" s="6"/>
      <c r="D20" s="6">
        <v>0</v>
      </c>
      <c r="E20" s="7">
        <v>2</v>
      </c>
      <c r="F20" s="6">
        <v>0</v>
      </c>
      <c r="G20" s="7">
        <v>15</v>
      </c>
      <c r="H20" s="7">
        <v>31</v>
      </c>
      <c r="I20" s="7">
        <v>53</v>
      </c>
      <c r="J20" s="7">
        <v>38</v>
      </c>
      <c r="K20" s="7">
        <v>139</v>
      </c>
    </row>
    <row r="21" spans="1:11">
      <c r="A21" s="10"/>
      <c r="B21" s="10" t="s">
        <v>273</v>
      </c>
      <c r="D21" s="2">
        <v>0</v>
      </c>
      <c r="E21" s="8">
        <v>26.3</v>
      </c>
      <c r="F21" s="2">
        <v>0</v>
      </c>
      <c r="G21" s="8">
        <v>197.2</v>
      </c>
      <c r="H21" s="8">
        <v>407.6</v>
      </c>
      <c r="I21" s="8">
        <v>696.9</v>
      </c>
      <c r="J21" s="8">
        <v>499.7</v>
      </c>
      <c r="K21" s="8">
        <v>1827.7</v>
      </c>
    </row>
    <row r="22" spans="1:11">
      <c r="A22" s="10"/>
      <c r="B22" s="10" t="s">
        <v>274</v>
      </c>
      <c r="C22" s="6"/>
      <c r="D22" s="6">
        <v>0</v>
      </c>
      <c r="E22" s="6">
        <v>0</v>
      </c>
      <c r="F22" s="6">
        <v>0</v>
      </c>
      <c r="G22" s="7">
        <v>3</v>
      </c>
      <c r="H22" s="7">
        <v>4</v>
      </c>
      <c r="I22" s="7">
        <v>6</v>
      </c>
      <c r="J22" s="7">
        <v>2</v>
      </c>
      <c r="K22" s="7">
        <v>15</v>
      </c>
    </row>
    <row r="23" spans="1:11">
      <c r="A23" s="10"/>
      <c r="B23" s="10" t="s">
        <v>275</v>
      </c>
      <c r="D23" s="2">
        <v>0</v>
      </c>
      <c r="E23" s="2">
        <v>0</v>
      </c>
      <c r="F23" s="2">
        <v>0</v>
      </c>
      <c r="G23" s="8">
        <v>20</v>
      </c>
      <c r="H23" s="8">
        <v>12.9</v>
      </c>
      <c r="I23" s="8">
        <v>11.3</v>
      </c>
      <c r="J23" s="8">
        <v>5.3</v>
      </c>
      <c r="K23" s="8">
        <v>10.8</v>
      </c>
    </row>
    <row r="24" spans="1:11">
      <c r="A24" s="10"/>
      <c r="B24" s="10" t="s">
        <v>276</v>
      </c>
      <c r="C24" s="6"/>
      <c r="D24" s="6">
        <v>0</v>
      </c>
      <c r="E24" s="6">
        <v>0</v>
      </c>
      <c r="F24" s="6">
        <v>0</v>
      </c>
      <c r="G24" s="7">
        <v>3</v>
      </c>
      <c r="H24" s="7">
        <v>3</v>
      </c>
      <c r="I24" s="7">
        <v>4</v>
      </c>
      <c r="J24" s="7">
        <v>2</v>
      </c>
      <c r="K24" s="7">
        <v>12</v>
      </c>
    </row>
  </sheetData>
  <mergeCells count="2">
    <mergeCell ref="A1:B1"/>
    <mergeCell ref="C1:J1"/>
  </mergeCells>
  <hyperlinks>
    <hyperlink ref="A2" location="DocumentMap!A67" display="&lt;&lt; Back to Document Map" xr:uid="{00000000-0004-0000-42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L42"/>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985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986</v>
      </c>
      <c r="B6" s="3" t="s">
        <v>987</v>
      </c>
      <c r="C6" s="5">
        <v>0</v>
      </c>
    </row>
    <row r="7" spans="1:12">
      <c r="B7" s="2" t="s">
        <v>272</v>
      </c>
      <c r="C7" s="6"/>
      <c r="D7" s="6">
        <v>0</v>
      </c>
      <c r="E7" s="6">
        <v>0</v>
      </c>
      <c r="F7" s="6">
        <v>0</v>
      </c>
      <c r="G7" s="6">
        <v>0</v>
      </c>
      <c r="H7" s="6">
        <v>0</v>
      </c>
      <c r="I7" s="7">
        <v>3</v>
      </c>
      <c r="J7" s="6">
        <v>0</v>
      </c>
      <c r="K7" s="7">
        <v>3</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988</v>
      </c>
      <c r="B12" s="3" t="s">
        <v>989</v>
      </c>
      <c r="C12" s="5">
        <v>3848</v>
      </c>
    </row>
    <row r="13" spans="1:12">
      <c r="B13" s="2" t="s">
        <v>272</v>
      </c>
      <c r="C13" s="6"/>
      <c r="D13" s="6">
        <v>0</v>
      </c>
      <c r="E13" s="6">
        <v>0</v>
      </c>
      <c r="F13" s="6">
        <v>0</v>
      </c>
      <c r="G13" s="7">
        <v>11</v>
      </c>
      <c r="H13" s="7">
        <v>31</v>
      </c>
      <c r="I13" s="7">
        <v>22</v>
      </c>
      <c r="J13" s="7">
        <v>5</v>
      </c>
      <c r="K13" s="7">
        <v>69</v>
      </c>
      <c r="L13" s="2">
        <v>12</v>
      </c>
    </row>
    <row r="14" spans="1:12">
      <c r="B14" s="2" t="s">
        <v>273</v>
      </c>
      <c r="D14" s="2">
        <v>0</v>
      </c>
      <c r="E14" s="2">
        <v>0</v>
      </c>
      <c r="F14" s="2">
        <v>0</v>
      </c>
      <c r="G14" s="8">
        <v>285.89999999999998</v>
      </c>
      <c r="H14" s="8">
        <v>805.6</v>
      </c>
      <c r="I14" s="8">
        <v>571.70000000000005</v>
      </c>
      <c r="J14" s="8">
        <v>129.9</v>
      </c>
      <c r="K14" s="8">
        <v>1793.1</v>
      </c>
    </row>
    <row r="15" spans="1:12">
      <c r="B15" s="2" t="s">
        <v>274</v>
      </c>
      <c r="C15" s="6"/>
      <c r="D15" s="6">
        <v>0</v>
      </c>
      <c r="E15" s="6">
        <v>0</v>
      </c>
      <c r="F15" s="6">
        <v>0</v>
      </c>
      <c r="G15" s="7">
        <v>3</v>
      </c>
      <c r="H15" s="7">
        <v>3</v>
      </c>
      <c r="I15" s="6">
        <v>0</v>
      </c>
      <c r="J15" s="6">
        <v>0</v>
      </c>
      <c r="K15" s="7">
        <v>6</v>
      </c>
    </row>
    <row r="16" spans="1:12">
      <c r="B16" s="2" t="s">
        <v>275</v>
      </c>
      <c r="C16" s="6"/>
      <c r="D16" s="6">
        <v>0</v>
      </c>
      <c r="E16" s="6">
        <v>0</v>
      </c>
      <c r="F16" s="6">
        <v>0</v>
      </c>
      <c r="G16" s="9">
        <v>27.3</v>
      </c>
      <c r="H16" s="9">
        <v>9.6999999999999993</v>
      </c>
      <c r="I16" s="6">
        <v>0</v>
      </c>
      <c r="J16" s="6">
        <v>0</v>
      </c>
      <c r="K16" s="9">
        <v>8.6999999999999993</v>
      </c>
    </row>
    <row r="17" spans="1:12">
      <c r="B17" s="2" t="s">
        <v>276</v>
      </c>
      <c r="C17" s="6"/>
      <c r="D17" s="6">
        <v>0</v>
      </c>
      <c r="E17" s="6">
        <v>0</v>
      </c>
      <c r="F17" s="6">
        <v>0</v>
      </c>
      <c r="G17" s="7">
        <v>3</v>
      </c>
      <c r="H17" s="7">
        <v>4</v>
      </c>
      <c r="I17" s="7">
        <v>1</v>
      </c>
      <c r="J17" s="6">
        <v>0</v>
      </c>
      <c r="K17" s="7">
        <v>8</v>
      </c>
    </row>
    <row r="18" spans="1:12">
      <c r="A18" s="2" t="s">
        <v>990</v>
      </c>
      <c r="B18" s="3" t="s">
        <v>991</v>
      </c>
      <c r="C18" s="5">
        <v>6283</v>
      </c>
    </row>
    <row r="19" spans="1:12">
      <c r="B19" s="2" t="s">
        <v>272</v>
      </c>
      <c r="C19" s="6"/>
      <c r="D19" s="6">
        <v>0</v>
      </c>
      <c r="E19" s="6">
        <v>0</v>
      </c>
      <c r="F19" s="6">
        <v>0</v>
      </c>
      <c r="G19" s="7">
        <v>7</v>
      </c>
      <c r="H19" s="7">
        <v>7</v>
      </c>
      <c r="I19" s="7">
        <v>20</v>
      </c>
      <c r="J19" s="7">
        <v>8</v>
      </c>
      <c r="K19" s="7">
        <v>42</v>
      </c>
      <c r="L19" s="2">
        <v>12</v>
      </c>
    </row>
    <row r="20" spans="1:12">
      <c r="B20" s="2" t="s">
        <v>273</v>
      </c>
      <c r="D20" s="2">
        <v>0</v>
      </c>
      <c r="E20" s="2">
        <v>0</v>
      </c>
      <c r="F20" s="2">
        <v>0</v>
      </c>
      <c r="G20" s="8">
        <v>111.4</v>
      </c>
      <c r="H20" s="8">
        <v>111.4</v>
      </c>
      <c r="I20" s="8">
        <v>318.3</v>
      </c>
      <c r="J20" s="8">
        <v>127.3</v>
      </c>
      <c r="K20" s="8">
        <v>668.5</v>
      </c>
    </row>
    <row r="21" spans="1:12">
      <c r="B21" s="2" t="s">
        <v>274</v>
      </c>
      <c r="C21" s="6"/>
      <c r="D21" s="6">
        <v>0</v>
      </c>
      <c r="E21" s="6">
        <v>0</v>
      </c>
      <c r="F21" s="6">
        <v>0</v>
      </c>
      <c r="G21" s="7">
        <v>1</v>
      </c>
      <c r="H21" s="7">
        <v>2</v>
      </c>
      <c r="I21" s="6">
        <v>0</v>
      </c>
      <c r="J21" s="6">
        <v>0</v>
      </c>
      <c r="K21" s="7">
        <v>3</v>
      </c>
    </row>
    <row r="22" spans="1:12">
      <c r="B22" s="2" t="s">
        <v>275</v>
      </c>
      <c r="C22" s="6"/>
      <c r="D22" s="6">
        <v>0</v>
      </c>
      <c r="E22" s="6">
        <v>0</v>
      </c>
      <c r="F22" s="6">
        <v>0</v>
      </c>
      <c r="G22" s="9">
        <v>14.3</v>
      </c>
      <c r="H22" s="9">
        <v>28.6</v>
      </c>
      <c r="I22" s="6">
        <v>0</v>
      </c>
      <c r="J22" s="6">
        <v>0</v>
      </c>
      <c r="K22" s="9">
        <v>7.1</v>
      </c>
    </row>
    <row r="23" spans="1:12">
      <c r="B23" s="2" t="s">
        <v>276</v>
      </c>
      <c r="C23" s="6"/>
      <c r="D23" s="6">
        <v>0</v>
      </c>
      <c r="E23" s="6">
        <v>0</v>
      </c>
      <c r="F23" s="6">
        <v>0</v>
      </c>
      <c r="G23" s="6">
        <v>0</v>
      </c>
      <c r="H23" s="7">
        <v>3</v>
      </c>
      <c r="I23" s="6">
        <v>0</v>
      </c>
      <c r="J23" s="6">
        <v>0</v>
      </c>
      <c r="K23" s="7">
        <v>3</v>
      </c>
    </row>
    <row r="24" spans="1:12">
      <c r="A24" s="2" t="s">
        <v>992</v>
      </c>
      <c r="B24" s="3" t="s">
        <v>993</v>
      </c>
      <c r="C24" s="5">
        <v>3853</v>
      </c>
    </row>
    <row r="25" spans="1:12">
      <c r="B25" s="2" t="s">
        <v>272</v>
      </c>
      <c r="C25" s="6"/>
      <c r="D25" s="6">
        <v>0</v>
      </c>
      <c r="E25" s="7">
        <v>10</v>
      </c>
      <c r="F25" s="6">
        <v>0</v>
      </c>
      <c r="G25" s="7">
        <v>10</v>
      </c>
      <c r="H25" s="7">
        <v>15</v>
      </c>
      <c r="I25" s="7">
        <v>50</v>
      </c>
      <c r="J25" s="7">
        <v>8</v>
      </c>
      <c r="K25" s="7">
        <v>93</v>
      </c>
      <c r="L25" s="2">
        <v>12</v>
      </c>
    </row>
    <row r="26" spans="1:12">
      <c r="B26" s="2" t="s">
        <v>273</v>
      </c>
      <c r="D26" s="2">
        <v>0</v>
      </c>
      <c r="E26" s="8">
        <v>259.5</v>
      </c>
      <c r="F26" s="2">
        <v>0</v>
      </c>
      <c r="G26" s="8">
        <v>259.5</v>
      </c>
      <c r="H26" s="8">
        <v>389.3</v>
      </c>
      <c r="I26" s="8">
        <v>1297.7</v>
      </c>
      <c r="J26" s="8">
        <v>207.6</v>
      </c>
      <c r="K26" s="8">
        <v>2413.6999999999998</v>
      </c>
    </row>
    <row r="27" spans="1:12">
      <c r="B27" s="2" t="s">
        <v>274</v>
      </c>
      <c r="C27" s="6"/>
      <c r="D27" s="6">
        <v>0</v>
      </c>
      <c r="E27" s="7">
        <v>4</v>
      </c>
      <c r="F27" s="6">
        <v>0</v>
      </c>
      <c r="G27" s="7">
        <v>5</v>
      </c>
      <c r="H27" s="7">
        <v>3</v>
      </c>
      <c r="I27" s="7">
        <v>4</v>
      </c>
      <c r="J27" s="7">
        <v>2</v>
      </c>
      <c r="K27" s="7">
        <v>18</v>
      </c>
    </row>
    <row r="28" spans="1:12">
      <c r="B28" s="2" t="s">
        <v>275</v>
      </c>
      <c r="C28" s="6"/>
      <c r="D28" s="6">
        <v>0</v>
      </c>
      <c r="E28" s="9">
        <v>40</v>
      </c>
      <c r="F28" s="6">
        <v>0</v>
      </c>
      <c r="G28" s="9">
        <v>50</v>
      </c>
      <c r="H28" s="9">
        <v>20</v>
      </c>
      <c r="I28" s="9">
        <v>8</v>
      </c>
      <c r="J28" s="9">
        <v>25</v>
      </c>
      <c r="K28" s="9">
        <v>19.399999999999999</v>
      </c>
    </row>
    <row r="29" spans="1:12">
      <c r="B29" s="2" t="s">
        <v>276</v>
      </c>
      <c r="C29" s="6"/>
      <c r="D29" s="6">
        <v>0</v>
      </c>
      <c r="E29" s="7">
        <v>3</v>
      </c>
      <c r="F29" s="6">
        <v>0</v>
      </c>
      <c r="G29" s="7">
        <v>4</v>
      </c>
      <c r="H29" s="7">
        <v>2</v>
      </c>
      <c r="I29" s="7">
        <v>2</v>
      </c>
      <c r="J29" s="7">
        <v>2</v>
      </c>
      <c r="K29" s="7">
        <v>13</v>
      </c>
    </row>
    <row r="30" spans="1:12">
      <c r="A30" s="2" t="s">
        <v>994</v>
      </c>
      <c r="B30" s="3" t="s">
        <v>995</v>
      </c>
      <c r="C30" s="5">
        <v>2343</v>
      </c>
    </row>
    <row r="31" spans="1:12">
      <c r="B31" s="2" t="s">
        <v>272</v>
      </c>
      <c r="C31" s="6"/>
      <c r="D31" s="6">
        <v>0</v>
      </c>
      <c r="E31" s="7">
        <v>4</v>
      </c>
      <c r="F31" s="6">
        <v>0</v>
      </c>
      <c r="G31" s="7">
        <v>5</v>
      </c>
      <c r="H31" s="7">
        <v>28</v>
      </c>
      <c r="I31" s="7">
        <v>21</v>
      </c>
      <c r="J31" s="7">
        <v>6</v>
      </c>
      <c r="K31" s="7">
        <v>64</v>
      </c>
      <c r="L31" s="2">
        <v>12</v>
      </c>
    </row>
    <row r="32" spans="1:12">
      <c r="B32" s="2" t="s">
        <v>273</v>
      </c>
      <c r="D32" s="2">
        <v>0</v>
      </c>
      <c r="E32" s="8">
        <v>170.7</v>
      </c>
      <c r="F32" s="2">
        <v>0</v>
      </c>
      <c r="G32" s="8">
        <v>213.4</v>
      </c>
      <c r="H32" s="8">
        <v>1195</v>
      </c>
      <c r="I32" s="8">
        <v>896.3</v>
      </c>
      <c r="J32" s="8">
        <v>256.10000000000002</v>
      </c>
      <c r="K32" s="8">
        <v>2731.5</v>
      </c>
    </row>
    <row r="33" spans="1:11">
      <c r="B33" s="2" t="s">
        <v>274</v>
      </c>
      <c r="C33" s="6"/>
      <c r="D33" s="6">
        <v>0</v>
      </c>
      <c r="E33" s="6">
        <v>0</v>
      </c>
      <c r="F33" s="6">
        <v>0</v>
      </c>
      <c r="G33" s="7">
        <v>3</v>
      </c>
      <c r="H33" s="7">
        <v>1</v>
      </c>
      <c r="I33" s="7">
        <v>3</v>
      </c>
      <c r="J33" s="6">
        <v>0</v>
      </c>
      <c r="K33" s="7">
        <v>7</v>
      </c>
    </row>
    <row r="34" spans="1:11">
      <c r="B34" s="2" t="s">
        <v>275</v>
      </c>
      <c r="C34" s="6"/>
      <c r="D34" s="6">
        <v>0</v>
      </c>
      <c r="E34" s="6">
        <v>0</v>
      </c>
      <c r="F34" s="6">
        <v>0</v>
      </c>
      <c r="G34" s="9">
        <v>60</v>
      </c>
      <c r="H34" s="9">
        <v>3.6</v>
      </c>
      <c r="I34" s="9">
        <v>14.3</v>
      </c>
      <c r="J34" s="6">
        <v>0</v>
      </c>
      <c r="K34" s="9">
        <v>10.9</v>
      </c>
    </row>
    <row r="35" spans="1:11">
      <c r="B35" s="2" t="s">
        <v>276</v>
      </c>
      <c r="C35" s="6"/>
      <c r="D35" s="6">
        <v>0</v>
      </c>
      <c r="E35" s="6">
        <v>0</v>
      </c>
      <c r="F35" s="6">
        <v>0</v>
      </c>
      <c r="G35" s="7">
        <v>3</v>
      </c>
      <c r="H35" s="7">
        <v>1</v>
      </c>
      <c r="I35" s="7">
        <v>2</v>
      </c>
      <c r="J35" s="6">
        <v>0</v>
      </c>
      <c r="K35" s="7">
        <v>6</v>
      </c>
    </row>
    <row r="36" spans="1:11">
      <c r="A36" s="10"/>
      <c r="B36" s="10" t="s">
        <v>996</v>
      </c>
    </row>
    <row r="37" spans="1:11">
      <c r="A37" s="10" t="s">
        <v>280</v>
      </c>
      <c r="B37" s="10" t="s">
        <v>260</v>
      </c>
      <c r="C37" s="5">
        <v>16327</v>
      </c>
    </row>
    <row r="38" spans="1:11">
      <c r="A38" s="10"/>
      <c r="B38" s="10" t="s">
        <v>272</v>
      </c>
      <c r="C38" s="6"/>
      <c r="D38" s="6">
        <v>0</v>
      </c>
      <c r="E38" s="7">
        <v>14</v>
      </c>
      <c r="F38" s="6">
        <v>0</v>
      </c>
      <c r="G38" s="7">
        <v>33</v>
      </c>
      <c r="H38" s="7">
        <v>81</v>
      </c>
      <c r="I38" s="7">
        <v>116</v>
      </c>
      <c r="J38" s="7">
        <v>27</v>
      </c>
      <c r="K38" s="7">
        <v>271</v>
      </c>
    </row>
    <row r="39" spans="1:11">
      <c r="A39" s="10"/>
      <c r="B39" s="10" t="s">
        <v>273</v>
      </c>
      <c r="D39" s="2">
        <v>0</v>
      </c>
      <c r="E39" s="8">
        <v>85.7</v>
      </c>
      <c r="F39" s="2">
        <v>0</v>
      </c>
      <c r="G39" s="8">
        <v>202.1</v>
      </c>
      <c r="H39" s="8">
        <v>496.1</v>
      </c>
      <c r="I39" s="8">
        <v>710.5</v>
      </c>
      <c r="J39" s="8">
        <v>165.4</v>
      </c>
      <c r="K39" s="8">
        <v>1659.8</v>
      </c>
    </row>
    <row r="40" spans="1:11">
      <c r="A40" s="10"/>
      <c r="B40" s="10" t="s">
        <v>274</v>
      </c>
      <c r="C40" s="6"/>
      <c r="D40" s="6">
        <v>0</v>
      </c>
      <c r="E40" s="7">
        <v>4</v>
      </c>
      <c r="F40" s="6">
        <v>0</v>
      </c>
      <c r="G40" s="7">
        <v>12</v>
      </c>
      <c r="H40" s="7">
        <v>9</v>
      </c>
      <c r="I40" s="7">
        <v>7</v>
      </c>
      <c r="J40" s="7">
        <v>2</v>
      </c>
      <c r="K40" s="7">
        <v>34</v>
      </c>
    </row>
    <row r="41" spans="1:11">
      <c r="A41" s="10"/>
      <c r="B41" s="10" t="s">
        <v>275</v>
      </c>
      <c r="D41" s="2">
        <v>0</v>
      </c>
      <c r="E41" s="8">
        <v>28.6</v>
      </c>
      <c r="F41" s="2">
        <v>0</v>
      </c>
      <c r="G41" s="8">
        <v>36.4</v>
      </c>
      <c r="H41" s="8">
        <v>11.1</v>
      </c>
      <c r="I41" s="8">
        <v>6</v>
      </c>
      <c r="J41" s="8">
        <v>7.4</v>
      </c>
      <c r="K41" s="8">
        <v>12.5</v>
      </c>
    </row>
    <row r="42" spans="1:11">
      <c r="A42" s="10"/>
      <c r="B42" s="10" t="s">
        <v>276</v>
      </c>
      <c r="C42" s="6"/>
      <c r="D42" s="6">
        <v>0</v>
      </c>
      <c r="E42" s="7">
        <v>3</v>
      </c>
      <c r="F42" s="6">
        <v>0</v>
      </c>
      <c r="G42" s="7">
        <v>10</v>
      </c>
      <c r="H42" s="7">
        <v>10</v>
      </c>
      <c r="I42" s="7">
        <v>5</v>
      </c>
      <c r="J42" s="7">
        <v>2</v>
      </c>
      <c r="K42" s="7">
        <v>30</v>
      </c>
    </row>
  </sheetData>
  <mergeCells count="2">
    <mergeCell ref="A1:B1"/>
    <mergeCell ref="C1:J1"/>
  </mergeCells>
  <hyperlinks>
    <hyperlink ref="A2" location="DocumentMap!A68" display="&lt;&lt; Back to Document Map" xr:uid="{00000000-0004-0000-43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L4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997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998</v>
      </c>
      <c r="B6" s="3" t="s">
        <v>999</v>
      </c>
      <c r="C6" s="5">
        <v>0</v>
      </c>
    </row>
    <row r="7" spans="1:12">
      <c r="B7" s="2" t="s">
        <v>272</v>
      </c>
      <c r="C7" s="6"/>
      <c r="D7" s="6">
        <v>0</v>
      </c>
      <c r="E7" s="6">
        <v>0</v>
      </c>
      <c r="F7" s="6">
        <v>0</v>
      </c>
      <c r="G7" s="6">
        <v>0</v>
      </c>
      <c r="H7" s="6">
        <v>0</v>
      </c>
      <c r="I7" s="7">
        <v>1</v>
      </c>
      <c r="J7" s="7">
        <v>1</v>
      </c>
      <c r="K7" s="7">
        <v>2</v>
      </c>
      <c r="L7" s="2">
        <v>6</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100</v>
      </c>
      <c r="J10" s="6">
        <v>0</v>
      </c>
      <c r="K10" s="9">
        <v>50</v>
      </c>
    </row>
    <row r="11" spans="1:12">
      <c r="B11" s="2" t="s">
        <v>276</v>
      </c>
      <c r="C11" s="6"/>
      <c r="D11" s="6">
        <v>0</v>
      </c>
      <c r="E11" s="6">
        <v>0</v>
      </c>
      <c r="F11" s="6">
        <v>0</v>
      </c>
      <c r="G11" s="6">
        <v>0</v>
      </c>
      <c r="H11" s="6">
        <v>0</v>
      </c>
      <c r="I11" s="6">
        <v>0</v>
      </c>
      <c r="J11" s="6">
        <v>0</v>
      </c>
      <c r="K11" s="6">
        <v>0</v>
      </c>
    </row>
    <row r="12" spans="1:12">
      <c r="A12" s="2" t="s">
        <v>1000</v>
      </c>
      <c r="B12" s="3" t="s">
        <v>1001</v>
      </c>
      <c r="C12" s="5">
        <v>0</v>
      </c>
    </row>
    <row r="13" spans="1:12">
      <c r="B13" s="2" t="s">
        <v>272</v>
      </c>
      <c r="C13" s="6"/>
      <c r="D13" s="6">
        <v>0</v>
      </c>
      <c r="E13" s="6">
        <v>0</v>
      </c>
      <c r="F13" s="6">
        <v>0</v>
      </c>
      <c r="G13" s="7">
        <v>18</v>
      </c>
      <c r="H13" s="7">
        <v>4</v>
      </c>
      <c r="I13" s="7">
        <v>22</v>
      </c>
      <c r="J13" s="7">
        <v>2</v>
      </c>
      <c r="K13" s="7">
        <v>46</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7">
        <v>18</v>
      </c>
      <c r="H15" s="7">
        <v>3</v>
      </c>
      <c r="I15" s="7">
        <v>8</v>
      </c>
      <c r="J15" s="6">
        <v>0</v>
      </c>
      <c r="K15" s="7">
        <v>29</v>
      </c>
    </row>
    <row r="16" spans="1:12">
      <c r="B16" s="2" t="s">
        <v>275</v>
      </c>
      <c r="C16" s="6"/>
      <c r="D16" s="6">
        <v>0</v>
      </c>
      <c r="E16" s="6">
        <v>0</v>
      </c>
      <c r="F16" s="6">
        <v>0</v>
      </c>
      <c r="G16" s="9">
        <v>100</v>
      </c>
      <c r="H16" s="9">
        <v>75</v>
      </c>
      <c r="I16" s="9">
        <v>36.4</v>
      </c>
      <c r="J16" s="6">
        <v>0</v>
      </c>
      <c r="K16" s="9">
        <v>63</v>
      </c>
    </row>
    <row r="17" spans="1:12">
      <c r="B17" s="2" t="s">
        <v>276</v>
      </c>
      <c r="C17" s="6"/>
      <c r="D17" s="6">
        <v>0</v>
      </c>
      <c r="E17" s="6">
        <v>0</v>
      </c>
      <c r="F17" s="6">
        <v>0</v>
      </c>
      <c r="G17" s="7">
        <v>20</v>
      </c>
      <c r="H17" s="7">
        <v>9</v>
      </c>
      <c r="I17" s="7">
        <v>9</v>
      </c>
      <c r="J17" s="6">
        <v>0</v>
      </c>
      <c r="K17" s="7">
        <v>38</v>
      </c>
    </row>
    <row r="18" spans="1:12">
      <c r="A18" s="2" t="s">
        <v>1002</v>
      </c>
      <c r="B18" s="3" t="s">
        <v>1003</v>
      </c>
      <c r="C18" s="5">
        <v>43382</v>
      </c>
    </row>
    <row r="19" spans="1:12">
      <c r="B19" s="2" t="s">
        <v>272</v>
      </c>
      <c r="C19" s="6"/>
      <c r="D19" s="7">
        <v>3</v>
      </c>
      <c r="E19" s="7">
        <v>11</v>
      </c>
      <c r="F19" s="7">
        <v>4</v>
      </c>
      <c r="G19" s="7">
        <v>46</v>
      </c>
      <c r="H19" s="7">
        <v>17</v>
      </c>
      <c r="I19" s="7">
        <v>47</v>
      </c>
      <c r="J19" s="7">
        <v>56</v>
      </c>
      <c r="K19" s="7">
        <v>184</v>
      </c>
      <c r="L19" s="2">
        <v>12</v>
      </c>
    </row>
    <row r="20" spans="1:12">
      <c r="B20" s="2" t="s">
        <v>273</v>
      </c>
      <c r="D20" s="8">
        <v>6.9</v>
      </c>
      <c r="E20" s="8">
        <v>25.4</v>
      </c>
      <c r="F20" s="8">
        <v>9.1999999999999993</v>
      </c>
      <c r="G20" s="8">
        <v>106</v>
      </c>
      <c r="H20" s="8">
        <v>39.200000000000003</v>
      </c>
      <c r="I20" s="8">
        <v>108.3</v>
      </c>
      <c r="J20" s="8">
        <v>129.1</v>
      </c>
      <c r="K20" s="8">
        <v>424.1</v>
      </c>
    </row>
    <row r="21" spans="1:12">
      <c r="B21" s="2" t="s">
        <v>274</v>
      </c>
      <c r="C21" s="6"/>
      <c r="D21" s="7">
        <v>3</v>
      </c>
      <c r="E21" s="7">
        <v>5</v>
      </c>
      <c r="F21" s="7">
        <v>3</v>
      </c>
      <c r="G21" s="7">
        <v>25</v>
      </c>
      <c r="H21" s="7">
        <v>10</v>
      </c>
      <c r="I21" s="7">
        <v>29</v>
      </c>
      <c r="J21" s="7">
        <v>24</v>
      </c>
      <c r="K21" s="7">
        <v>99</v>
      </c>
    </row>
    <row r="22" spans="1:12">
      <c r="B22" s="2" t="s">
        <v>275</v>
      </c>
      <c r="C22" s="6"/>
      <c r="D22" s="9">
        <v>100</v>
      </c>
      <c r="E22" s="9">
        <v>45.5</v>
      </c>
      <c r="F22" s="9">
        <v>75</v>
      </c>
      <c r="G22" s="9">
        <v>54.3</v>
      </c>
      <c r="H22" s="9">
        <v>58.8</v>
      </c>
      <c r="I22" s="9">
        <v>61.7</v>
      </c>
      <c r="J22" s="9">
        <v>42.9</v>
      </c>
      <c r="K22" s="9">
        <v>53.8</v>
      </c>
    </row>
    <row r="23" spans="1:12">
      <c r="B23" s="2" t="s">
        <v>276</v>
      </c>
      <c r="C23" s="6"/>
      <c r="D23" s="7">
        <v>3</v>
      </c>
      <c r="E23" s="7">
        <v>5</v>
      </c>
      <c r="F23" s="7">
        <v>3</v>
      </c>
      <c r="G23" s="7">
        <v>20</v>
      </c>
      <c r="H23" s="7">
        <v>6</v>
      </c>
      <c r="I23" s="7">
        <v>34</v>
      </c>
      <c r="J23" s="7">
        <v>12</v>
      </c>
      <c r="K23" s="7">
        <v>83</v>
      </c>
    </row>
    <row r="24" spans="1:12">
      <c r="A24" s="2" t="s">
        <v>1004</v>
      </c>
      <c r="B24" s="3" t="s">
        <v>1005</v>
      </c>
      <c r="C24" s="5">
        <v>0</v>
      </c>
    </row>
    <row r="25" spans="1:12">
      <c r="B25" s="2" t="s">
        <v>272</v>
      </c>
      <c r="C25" s="6"/>
      <c r="D25" s="6">
        <v>0</v>
      </c>
      <c r="E25" s="6">
        <v>0</v>
      </c>
      <c r="F25" s="6">
        <v>0</v>
      </c>
      <c r="G25" s="6">
        <v>0</v>
      </c>
      <c r="H25" s="7">
        <v>2</v>
      </c>
      <c r="I25" s="7">
        <v>6</v>
      </c>
      <c r="J25" s="7">
        <v>1</v>
      </c>
      <c r="K25" s="7">
        <v>9</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1006</v>
      </c>
      <c r="B30" s="3" t="s">
        <v>1007</v>
      </c>
      <c r="C30" s="5">
        <v>128328</v>
      </c>
    </row>
    <row r="31" spans="1:12">
      <c r="B31" s="2" t="s">
        <v>272</v>
      </c>
      <c r="C31" s="6"/>
      <c r="D31" s="7">
        <v>10</v>
      </c>
      <c r="E31" s="7">
        <v>62</v>
      </c>
      <c r="F31" s="7">
        <v>101</v>
      </c>
      <c r="G31" s="7">
        <v>481</v>
      </c>
      <c r="H31" s="7">
        <v>512</v>
      </c>
      <c r="I31" s="7">
        <v>1998</v>
      </c>
      <c r="J31" s="7">
        <v>374</v>
      </c>
      <c r="K31" s="7">
        <v>3538</v>
      </c>
      <c r="L31" s="2">
        <v>12</v>
      </c>
    </row>
    <row r="32" spans="1:12">
      <c r="B32" s="2" t="s">
        <v>273</v>
      </c>
      <c r="D32" s="8">
        <v>7.8</v>
      </c>
      <c r="E32" s="8">
        <v>48.3</v>
      </c>
      <c r="F32" s="8">
        <v>78.7</v>
      </c>
      <c r="G32" s="8">
        <v>374.8</v>
      </c>
      <c r="H32" s="8">
        <v>399</v>
      </c>
      <c r="I32" s="8">
        <v>1556.9</v>
      </c>
      <c r="J32" s="8">
        <v>291.39999999999998</v>
      </c>
      <c r="K32" s="8">
        <v>2757</v>
      </c>
    </row>
    <row r="33" spans="1:12">
      <c r="B33" s="2" t="s">
        <v>274</v>
      </c>
      <c r="C33" s="6"/>
      <c r="D33" s="7">
        <v>10</v>
      </c>
      <c r="E33" s="7">
        <v>11</v>
      </c>
      <c r="F33" s="7">
        <v>33</v>
      </c>
      <c r="G33" s="7">
        <v>200</v>
      </c>
      <c r="H33" s="7">
        <v>100</v>
      </c>
      <c r="I33" s="7">
        <v>334</v>
      </c>
      <c r="J33" s="7">
        <v>50</v>
      </c>
      <c r="K33" s="7">
        <v>738</v>
      </c>
    </row>
    <row r="34" spans="1:12">
      <c r="B34" s="2" t="s">
        <v>275</v>
      </c>
      <c r="C34" s="6"/>
      <c r="D34" s="9">
        <v>100</v>
      </c>
      <c r="E34" s="9">
        <v>17.7</v>
      </c>
      <c r="F34" s="9">
        <v>32.700000000000003</v>
      </c>
      <c r="G34" s="9">
        <v>41.6</v>
      </c>
      <c r="H34" s="9">
        <v>19.5</v>
      </c>
      <c r="I34" s="9">
        <v>16.7</v>
      </c>
      <c r="J34" s="9">
        <v>13.4</v>
      </c>
      <c r="K34" s="9">
        <v>20.9</v>
      </c>
    </row>
    <row r="35" spans="1:12">
      <c r="B35" s="2" t="s">
        <v>276</v>
      </c>
      <c r="C35" s="6"/>
      <c r="D35" s="7">
        <v>9</v>
      </c>
      <c r="E35" s="7">
        <v>10</v>
      </c>
      <c r="F35" s="7">
        <v>26</v>
      </c>
      <c r="G35" s="7">
        <v>132</v>
      </c>
      <c r="H35" s="7">
        <v>80</v>
      </c>
      <c r="I35" s="7">
        <v>357</v>
      </c>
      <c r="J35" s="7">
        <v>39</v>
      </c>
      <c r="K35" s="7">
        <v>653</v>
      </c>
    </row>
    <row r="36" spans="1:12">
      <c r="A36" s="2" t="s">
        <v>1008</v>
      </c>
      <c r="B36" s="3" t="s">
        <v>1009</v>
      </c>
      <c r="C36" s="5">
        <v>0</v>
      </c>
    </row>
    <row r="37" spans="1:12">
      <c r="B37" s="2" t="s">
        <v>272</v>
      </c>
      <c r="C37" s="6"/>
      <c r="D37" s="6">
        <v>0</v>
      </c>
      <c r="E37" s="6">
        <v>0</v>
      </c>
      <c r="F37" s="6">
        <v>0</v>
      </c>
      <c r="G37" s="6">
        <v>0</v>
      </c>
      <c r="H37" s="7">
        <v>1</v>
      </c>
      <c r="I37" s="7">
        <v>9</v>
      </c>
      <c r="J37" s="6">
        <v>0</v>
      </c>
      <c r="K37" s="7">
        <v>10</v>
      </c>
      <c r="L37" s="2">
        <v>12</v>
      </c>
    </row>
    <row r="38" spans="1:12">
      <c r="B38" s="2" t="s">
        <v>273</v>
      </c>
      <c r="D38" s="2">
        <v>0</v>
      </c>
      <c r="E38" s="2">
        <v>0</v>
      </c>
      <c r="F38" s="2">
        <v>0</v>
      </c>
      <c r="G38" s="2">
        <v>0</v>
      </c>
      <c r="H38" s="2">
        <v>0</v>
      </c>
      <c r="I38" s="2">
        <v>0</v>
      </c>
      <c r="J38" s="2">
        <v>0</v>
      </c>
      <c r="K38" s="2">
        <v>0</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10"/>
      <c r="B42" s="10" t="s">
        <v>1010</v>
      </c>
    </row>
    <row r="43" spans="1:12">
      <c r="A43" s="10" t="s">
        <v>280</v>
      </c>
      <c r="B43" s="10" t="s">
        <v>260</v>
      </c>
      <c r="C43" s="5">
        <v>171710</v>
      </c>
    </row>
    <row r="44" spans="1:12">
      <c r="A44" s="10"/>
      <c r="B44" s="10" t="s">
        <v>272</v>
      </c>
      <c r="C44" s="6"/>
      <c r="D44" s="7">
        <v>13</v>
      </c>
      <c r="E44" s="7">
        <v>73</v>
      </c>
      <c r="F44" s="7">
        <v>105</v>
      </c>
      <c r="G44" s="7">
        <v>545</v>
      </c>
      <c r="H44" s="7">
        <v>536</v>
      </c>
      <c r="I44" s="7">
        <v>2083</v>
      </c>
      <c r="J44" s="7">
        <v>434</v>
      </c>
      <c r="K44" s="7">
        <v>3789</v>
      </c>
    </row>
    <row r="45" spans="1:12">
      <c r="A45" s="10"/>
      <c r="B45" s="10" t="s">
        <v>273</v>
      </c>
      <c r="D45" s="8">
        <v>7.6</v>
      </c>
      <c r="E45" s="8">
        <v>42.5</v>
      </c>
      <c r="F45" s="8">
        <v>61.1</v>
      </c>
      <c r="G45" s="8">
        <v>317.39999999999998</v>
      </c>
      <c r="H45" s="8">
        <v>312.2</v>
      </c>
      <c r="I45" s="8">
        <v>1213.0999999999999</v>
      </c>
      <c r="J45" s="8">
        <v>252.8</v>
      </c>
      <c r="K45" s="8">
        <v>2206.6</v>
      </c>
    </row>
    <row r="46" spans="1:12">
      <c r="A46" s="10"/>
      <c r="B46" s="10" t="s">
        <v>274</v>
      </c>
      <c r="C46" s="6"/>
      <c r="D46" s="7">
        <v>13</v>
      </c>
      <c r="E46" s="7">
        <v>16</v>
      </c>
      <c r="F46" s="7">
        <v>36</v>
      </c>
      <c r="G46" s="7">
        <v>243</v>
      </c>
      <c r="H46" s="7">
        <v>113</v>
      </c>
      <c r="I46" s="7">
        <v>372</v>
      </c>
      <c r="J46" s="7">
        <v>74</v>
      </c>
      <c r="K46" s="7">
        <v>867</v>
      </c>
    </row>
    <row r="47" spans="1:12">
      <c r="A47" s="10"/>
      <c r="B47" s="10" t="s">
        <v>275</v>
      </c>
      <c r="D47" s="8">
        <v>100</v>
      </c>
      <c r="E47" s="8">
        <v>21.9</v>
      </c>
      <c r="F47" s="8">
        <v>34.299999999999997</v>
      </c>
      <c r="G47" s="8">
        <v>44.6</v>
      </c>
      <c r="H47" s="8">
        <v>21.1</v>
      </c>
      <c r="I47" s="8">
        <v>17.899999999999999</v>
      </c>
      <c r="J47" s="8">
        <v>17.100000000000001</v>
      </c>
      <c r="K47" s="8">
        <v>22.9</v>
      </c>
    </row>
    <row r="48" spans="1:12">
      <c r="A48" s="10"/>
      <c r="B48" s="10" t="s">
        <v>276</v>
      </c>
      <c r="C48" s="6"/>
      <c r="D48" s="7">
        <v>12</v>
      </c>
      <c r="E48" s="7">
        <v>15</v>
      </c>
      <c r="F48" s="7">
        <v>29</v>
      </c>
      <c r="G48" s="7">
        <v>172</v>
      </c>
      <c r="H48" s="7">
        <v>95</v>
      </c>
      <c r="I48" s="7">
        <v>400</v>
      </c>
      <c r="J48" s="7">
        <v>51</v>
      </c>
      <c r="K48" s="7">
        <v>774</v>
      </c>
    </row>
  </sheetData>
  <mergeCells count="2">
    <mergeCell ref="A1:B1"/>
    <mergeCell ref="C1:J1"/>
  </mergeCells>
  <hyperlinks>
    <hyperlink ref="A2" location="DocumentMap!A69" display="&lt;&lt; Back to Document Map" xr:uid="{00000000-0004-0000-44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L18"/>
  <sheetViews>
    <sheetView workbookViewId="0">
      <selection sqref="A1:B1"/>
    </sheetView>
  </sheetViews>
  <sheetFormatPr defaultRowHeight="12"/>
  <cols>
    <col min="1" max="1" width="9.140625" style="2" customWidth="1"/>
    <col min="2" max="2" width="23.7109375" style="2" bestFit="1" customWidth="1"/>
    <col min="3" max="16384" width="9.140625" style="2"/>
  </cols>
  <sheetData>
    <row r="1" spans="1:12">
      <c r="A1" s="47" t="s">
        <v>254</v>
      </c>
      <c r="B1" s="47"/>
      <c r="C1" s="48" t="s">
        <v>255</v>
      </c>
      <c r="D1" s="48"/>
      <c r="E1" s="48"/>
      <c r="F1" s="48"/>
      <c r="G1" s="48"/>
      <c r="H1" s="48"/>
      <c r="I1" s="48"/>
      <c r="J1" s="48"/>
      <c r="K1" s="2" t="s">
        <v>1011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1012</v>
      </c>
      <c r="B6" s="3" t="s">
        <v>1013</v>
      </c>
      <c r="C6" s="5">
        <v>1897</v>
      </c>
    </row>
    <row r="7" spans="1:12">
      <c r="B7" s="2" t="s">
        <v>272</v>
      </c>
      <c r="C7" s="6"/>
      <c r="D7" s="6">
        <v>0</v>
      </c>
      <c r="E7" s="6">
        <v>0</v>
      </c>
      <c r="F7" s="6">
        <v>0</v>
      </c>
      <c r="G7" s="6">
        <v>0</v>
      </c>
      <c r="H7" s="7">
        <v>7</v>
      </c>
      <c r="I7" s="7">
        <v>3</v>
      </c>
      <c r="J7" s="7">
        <v>5</v>
      </c>
      <c r="K7" s="7">
        <v>15</v>
      </c>
      <c r="L7" s="2">
        <v>12</v>
      </c>
    </row>
    <row r="8" spans="1:12">
      <c r="B8" s="2" t="s">
        <v>273</v>
      </c>
      <c r="D8" s="2">
        <v>0</v>
      </c>
      <c r="E8" s="2">
        <v>0</v>
      </c>
      <c r="F8" s="2">
        <v>0</v>
      </c>
      <c r="G8" s="2">
        <v>0</v>
      </c>
      <c r="H8" s="8">
        <v>369</v>
      </c>
      <c r="I8" s="8">
        <v>158.1</v>
      </c>
      <c r="J8" s="8">
        <v>263.60000000000002</v>
      </c>
      <c r="K8" s="8">
        <v>790.7</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1014</v>
      </c>
    </row>
    <row r="13" spans="1:12">
      <c r="A13" s="10" t="s">
        <v>280</v>
      </c>
      <c r="B13" s="10" t="s">
        <v>260</v>
      </c>
      <c r="C13" s="5">
        <v>1897</v>
      </c>
    </row>
    <row r="14" spans="1:12">
      <c r="A14" s="10"/>
      <c r="B14" s="10" t="s">
        <v>272</v>
      </c>
      <c r="C14" s="6"/>
      <c r="D14" s="6">
        <v>0</v>
      </c>
      <c r="E14" s="6">
        <v>0</v>
      </c>
      <c r="F14" s="6">
        <v>0</v>
      </c>
      <c r="G14" s="6">
        <v>0</v>
      </c>
      <c r="H14" s="7">
        <v>7</v>
      </c>
      <c r="I14" s="7">
        <v>3</v>
      </c>
      <c r="J14" s="7">
        <v>5</v>
      </c>
      <c r="K14" s="7">
        <v>15</v>
      </c>
    </row>
    <row r="15" spans="1:12">
      <c r="A15" s="10"/>
      <c r="B15" s="10" t="s">
        <v>273</v>
      </c>
      <c r="D15" s="2">
        <v>0</v>
      </c>
      <c r="E15" s="2">
        <v>0</v>
      </c>
      <c r="F15" s="2">
        <v>0</v>
      </c>
      <c r="G15" s="2">
        <v>0</v>
      </c>
      <c r="H15" s="8">
        <v>369</v>
      </c>
      <c r="I15" s="8">
        <v>158.1</v>
      </c>
      <c r="J15" s="8">
        <v>263.60000000000002</v>
      </c>
      <c r="K15" s="8">
        <v>790.7</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70" display="&lt;&lt; Back to Document Map" xr:uid="{00000000-0004-0000-45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66"/>
  <sheetViews>
    <sheetView workbookViewId="0">
      <selection sqref="A1:B1"/>
    </sheetView>
  </sheetViews>
  <sheetFormatPr defaultRowHeight="12"/>
  <cols>
    <col min="1" max="1" width="9.140625" style="2" customWidth="1"/>
    <col min="2" max="2" width="20.42578125" style="2" bestFit="1" customWidth="1"/>
    <col min="3" max="16384" width="9.140625" style="2"/>
  </cols>
  <sheetData>
    <row r="1" spans="1:12">
      <c r="A1" s="47" t="s">
        <v>254</v>
      </c>
      <c r="B1" s="47"/>
      <c r="C1" s="48" t="s">
        <v>255</v>
      </c>
      <c r="D1" s="48"/>
      <c r="E1" s="48"/>
      <c r="F1" s="48"/>
      <c r="G1" s="48"/>
      <c r="H1" s="48"/>
      <c r="I1" s="48"/>
      <c r="J1" s="48"/>
      <c r="K1" s="2" t="s">
        <v>1015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1016</v>
      </c>
      <c r="B6" s="3" t="s">
        <v>1017</v>
      </c>
      <c r="C6" s="5">
        <v>64086</v>
      </c>
    </row>
    <row r="7" spans="1:12">
      <c r="B7" s="2" t="s">
        <v>272</v>
      </c>
      <c r="C7" s="6"/>
      <c r="D7" s="7">
        <v>1</v>
      </c>
      <c r="E7" s="7">
        <v>27</v>
      </c>
      <c r="F7" s="7">
        <v>3</v>
      </c>
      <c r="G7" s="7">
        <v>58</v>
      </c>
      <c r="H7" s="7">
        <v>96</v>
      </c>
      <c r="I7" s="7">
        <v>264</v>
      </c>
      <c r="J7" s="7">
        <v>50</v>
      </c>
      <c r="K7" s="7">
        <v>499</v>
      </c>
      <c r="L7" s="2">
        <v>12</v>
      </c>
    </row>
    <row r="8" spans="1:12">
      <c r="B8" s="2" t="s">
        <v>273</v>
      </c>
      <c r="D8" s="8">
        <v>1.6</v>
      </c>
      <c r="E8" s="8">
        <v>42.1</v>
      </c>
      <c r="F8" s="8">
        <v>4.7</v>
      </c>
      <c r="G8" s="8">
        <v>90.5</v>
      </c>
      <c r="H8" s="8">
        <v>149.80000000000001</v>
      </c>
      <c r="I8" s="8">
        <v>411.9</v>
      </c>
      <c r="J8" s="8">
        <v>78</v>
      </c>
      <c r="K8" s="8">
        <v>778.6</v>
      </c>
    </row>
    <row r="9" spans="1:12">
      <c r="B9" s="2" t="s">
        <v>274</v>
      </c>
      <c r="C9" s="6"/>
      <c r="D9" s="6">
        <v>0</v>
      </c>
      <c r="E9" s="7">
        <v>6</v>
      </c>
      <c r="F9" s="6">
        <v>0</v>
      </c>
      <c r="G9" s="7">
        <v>18</v>
      </c>
      <c r="H9" s="7">
        <v>6</v>
      </c>
      <c r="I9" s="7">
        <v>3</v>
      </c>
      <c r="J9" s="6">
        <v>0</v>
      </c>
      <c r="K9" s="7">
        <v>33</v>
      </c>
    </row>
    <row r="10" spans="1:12">
      <c r="B10" s="2" t="s">
        <v>275</v>
      </c>
      <c r="C10" s="6"/>
      <c r="D10" s="6">
        <v>0</v>
      </c>
      <c r="E10" s="9">
        <v>22.2</v>
      </c>
      <c r="F10" s="6">
        <v>0</v>
      </c>
      <c r="G10" s="9">
        <v>31</v>
      </c>
      <c r="H10" s="9">
        <v>6.3</v>
      </c>
      <c r="I10" s="9">
        <v>1.1000000000000001</v>
      </c>
      <c r="J10" s="6">
        <v>0</v>
      </c>
      <c r="K10" s="9">
        <v>6.6</v>
      </c>
    </row>
    <row r="11" spans="1:12">
      <c r="B11" s="2" t="s">
        <v>276</v>
      </c>
      <c r="C11" s="6"/>
      <c r="D11" s="6">
        <v>0</v>
      </c>
      <c r="E11" s="7">
        <v>4</v>
      </c>
      <c r="F11" s="6">
        <v>0</v>
      </c>
      <c r="G11" s="7">
        <v>12</v>
      </c>
      <c r="H11" s="7">
        <v>5</v>
      </c>
      <c r="I11" s="7">
        <v>2</v>
      </c>
      <c r="J11" s="6">
        <v>0</v>
      </c>
      <c r="K11" s="7">
        <v>23</v>
      </c>
    </row>
    <row r="12" spans="1:12">
      <c r="A12" s="2" t="s">
        <v>1018</v>
      </c>
      <c r="B12" s="3" t="s">
        <v>1019</v>
      </c>
      <c r="C12" s="5">
        <v>20893</v>
      </c>
    </row>
    <row r="13" spans="1:12">
      <c r="B13" s="2" t="s">
        <v>272</v>
      </c>
      <c r="C13" s="6"/>
      <c r="D13" s="6">
        <v>0</v>
      </c>
      <c r="E13" s="7">
        <v>1</v>
      </c>
      <c r="F13" s="7">
        <v>8</v>
      </c>
      <c r="G13" s="7">
        <v>20</v>
      </c>
      <c r="H13" s="7">
        <v>51</v>
      </c>
      <c r="I13" s="7">
        <v>338</v>
      </c>
      <c r="J13" s="7">
        <v>35</v>
      </c>
      <c r="K13" s="7">
        <v>453</v>
      </c>
      <c r="L13" s="2">
        <v>12</v>
      </c>
    </row>
    <row r="14" spans="1:12">
      <c r="B14" s="2" t="s">
        <v>273</v>
      </c>
      <c r="D14" s="2">
        <v>0</v>
      </c>
      <c r="E14" s="8">
        <v>4.8</v>
      </c>
      <c r="F14" s="8">
        <v>38.299999999999997</v>
      </c>
      <c r="G14" s="8">
        <v>95.7</v>
      </c>
      <c r="H14" s="8">
        <v>244.1</v>
      </c>
      <c r="I14" s="8">
        <v>1617.8</v>
      </c>
      <c r="J14" s="8">
        <v>167.5</v>
      </c>
      <c r="K14" s="8">
        <v>2168.1999999999998</v>
      </c>
    </row>
    <row r="15" spans="1:12">
      <c r="B15" s="2" t="s">
        <v>274</v>
      </c>
      <c r="C15" s="6"/>
      <c r="D15" s="6">
        <v>0</v>
      </c>
      <c r="E15" s="6">
        <v>0</v>
      </c>
      <c r="F15" s="7">
        <v>3</v>
      </c>
      <c r="G15" s="7">
        <v>9</v>
      </c>
      <c r="H15" s="7">
        <v>7</v>
      </c>
      <c r="I15" s="7">
        <v>46</v>
      </c>
      <c r="J15" s="7">
        <v>1</v>
      </c>
      <c r="K15" s="7">
        <v>66</v>
      </c>
    </row>
    <row r="16" spans="1:12">
      <c r="B16" s="2" t="s">
        <v>275</v>
      </c>
      <c r="C16" s="6"/>
      <c r="D16" s="6">
        <v>0</v>
      </c>
      <c r="E16" s="6">
        <v>0</v>
      </c>
      <c r="F16" s="9">
        <v>37.5</v>
      </c>
      <c r="G16" s="9">
        <v>45</v>
      </c>
      <c r="H16" s="9">
        <v>13.7</v>
      </c>
      <c r="I16" s="9">
        <v>13.6</v>
      </c>
      <c r="J16" s="9">
        <v>2.9</v>
      </c>
      <c r="K16" s="9">
        <v>14.6</v>
      </c>
    </row>
    <row r="17" spans="1:12">
      <c r="B17" s="2" t="s">
        <v>276</v>
      </c>
      <c r="C17" s="6"/>
      <c r="D17" s="7">
        <v>1</v>
      </c>
      <c r="E17" s="6">
        <v>0</v>
      </c>
      <c r="F17" s="7">
        <v>3</v>
      </c>
      <c r="G17" s="7">
        <v>9</v>
      </c>
      <c r="H17" s="7">
        <v>6</v>
      </c>
      <c r="I17" s="7">
        <v>50</v>
      </c>
      <c r="J17" s="7">
        <v>1</v>
      </c>
      <c r="K17" s="7">
        <v>70</v>
      </c>
    </row>
    <row r="18" spans="1:12">
      <c r="A18" s="2" t="s">
        <v>1020</v>
      </c>
      <c r="B18" s="3" t="s">
        <v>1021</v>
      </c>
      <c r="C18" s="5">
        <v>3143</v>
      </c>
    </row>
    <row r="19" spans="1:12">
      <c r="B19" s="2" t="s">
        <v>272</v>
      </c>
      <c r="C19" s="6"/>
      <c r="D19" s="7">
        <v>1</v>
      </c>
      <c r="E19" s="7">
        <v>1</v>
      </c>
      <c r="F19" s="6">
        <v>0</v>
      </c>
      <c r="G19" s="7">
        <v>3</v>
      </c>
      <c r="H19" s="7">
        <v>4</v>
      </c>
      <c r="I19" s="7">
        <v>37</v>
      </c>
      <c r="J19" s="7">
        <v>8</v>
      </c>
      <c r="K19" s="7">
        <v>54</v>
      </c>
      <c r="L19" s="2">
        <v>12</v>
      </c>
    </row>
    <row r="20" spans="1:12">
      <c r="B20" s="2" t="s">
        <v>273</v>
      </c>
      <c r="D20" s="8">
        <v>31.8</v>
      </c>
      <c r="E20" s="8">
        <v>31.8</v>
      </c>
      <c r="F20" s="2">
        <v>0</v>
      </c>
      <c r="G20" s="8">
        <v>95.5</v>
      </c>
      <c r="H20" s="8">
        <v>127.3</v>
      </c>
      <c r="I20" s="8">
        <v>1177.2</v>
      </c>
      <c r="J20" s="8">
        <v>254.5</v>
      </c>
      <c r="K20" s="8">
        <v>1718.1</v>
      </c>
    </row>
    <row r="21" spans="1:12">
      <c r="B21" s="2" t="s">
        <v>274</v>
      </c>
      <c r="C21" s="6"/>
      <c r="D21" s="6">
        <v>0</v>
      </c>
      <c r="E21" s="7">
        <v>1</v>
      </c>
      <c r="F21" s="6">
        <v>0</v>
      </c>
      <c r="G21" s="7">
        <v>2</v>
      </c>
      <c r="H21" s="6">
        <v>0</v>
      </c>
      <c r="I21" s="6">
        <v>0</v>
      </c>
      <c r="J21" s="6">
        <v>0</v>
      </c>
      <c r="K21" s="7">
        <v>3</v>
      </c>
    </row>
    <row r="22" spans="1:12">
      <c r="B22" s="2" t="s">
        <v>275</v>
      </c>
      <c r="C22" s="6"/>
      <c r="D22" s="6">
        <v>0</v>
      </c>
      <c r="E22" s="9">
        <v>100</v>
      </c>
      <c r="F22" s="6">
        <v>0</v>
      </c>
      <c r="G22" s="9">
        <v>66.7</v>
      </c>
      <c r="H22" s="6">
        <v>0</v>
      </c>
      <c r="I22" s="6">
        <v>0</v>
      </c>
      <c r="J22" s="6">
        <v>0</v>
      </c>
      <c r="K22" s="9">
        <v>5.6</v>
      </c>
    </row>
    <row r="23" spans="1:12">
      <c r="B23" s="2" t="s">
        <v>276</v>
      </c>
      <c r="C23" s="6"/>
      <c r="D23" s="6">
        <v>0</v>
      </c>
      <c r="E23" s="7">
        <v>1</v>
      </c>
      <c r="F23" s="6">
        <v>0</v>
      </c>
      <c r="G23" s="7">
        <v>2</v>
      </c>
      <c r="H23" s="6">
        <v>0</v>
      </c>
      <c r="I23" s="6">
        <v>0</v>
      </c>
      <c r="J23" s="6">
        <v>0</v>
      </c>
      <c r="K23" s="7">
        <v>3</v>
      </c>
    </row>
    <row r="24" spans="1:12">
      <c r="A24" s="2" t="s">
        <v>1022</v>
      </c>
      <c r="B24" s="3" t="s">
        <v>1023</v>
      </c>
      <c r="C24" s="5">
        <v>1972</v>
      </c>
    </row>
    <row r="25" spans="1:12">
      <c r="B25" s="2" t="s">
        <v>272</v>
      </c>
      <c r="C25" s="6"/>
      <c r="D25" s="6">
        <v>0</v>
      </c>
      <c r="E25" s="7">
        <v>1</v>
      </c>
      <c r="F25" s="6">
        <v>0</v>
      </c>
      <c r="G25" s="7">
        <v>6</v>
      </c>
      <c r="H25" s="7">
        <v>5</v>
      </c>
      <c r="I25" s="7">
        <v>10</v>
      </c>
      <c r="J25" s="7">
        <v>1</v>
      </c>
      <c r="K25" s="7">
        <v>23</v>
      </c>
      <c r="L25" s="2">
        <v>12</v>
      </c>
    </row>
    <row r="26" spans="1:12">
      <c r="B26" s="2" t="s">
        <v>273</v>
      </c>
      <c r="D26" s="2">
        <v>0</v>
      </c>
      <c r="E26" s="8">
        <v>50.7</v>
      </c>
      <c r="F26" s="2">
        <v>0</v>
      </c>
      <c r="G26" s="8">
        <v>304.3</v>
      </c>
      <c r="H26" s="8">
        <v>253.5</v>
      </c>
      <c r="I26" s="8">
        <v>507.1</v>
      </c>
      <c r="J26" s="8">
        <v>50.7</v>
      </c>
      <c r="K26" s="8">
        <v>1166.3</v>
      </c>
    </row>
    <row r="27" spans="1:12">
      <c r="B27" s="2" t="s">
        <v>274</v>
      </c>
      <c r="C27" s="6"/>
      <c r="D27" s="6">
        <v>0</v>
      </c>
      <c r="E27" s="6">
        <v>0</v>
      </c>
      <c r="F27" s="6">
        <v>0</v>
      </c>
      <c r="G27" s="7">
        <v>6</v>
      </c>
      <c r="H27" s="6">
        <v>0</v>
      </c>
      <c r="I27" s="6">
        <v>0</v>
      </c>
      <c r="J27" s="6">
        <v>0</v>
      </c>
      <c r="K27" s="7">
        <v>6</v>
      </c>
    </row>
    <row r="28" spans="1:12">
      <c r="B28" s="2" t="s">
        <v>275</v>
      </c>
      <c r="C28" s="6"/>
      <c r="D28" s="6">
        <v>0</v>
      </c>
      <c r="E28" s="6">
        <v>0</v>
      </c>
      <c r="F28" s="6">
        <v>0</v>
      </c>
      <c r="G28" s="9">
        <v>100</v>
      </c>
      <c r="H28" s="6">
        <v>0</v>
      </c>
      <c r="I28" s="6">
        <v>0</v>
      </c>
      <c r="J28" s="6">
        <v>0</v>
      </c>
      <c r="K28" s="9">
        <v>26.1</v>
      </c>
    </row>
    <row r="29" spans="1:12">
      <c r="B29" s="2" t="s">
        <v>276</v>
      </c>
      <c r="C29" s="6"/>
      <c r="D29" s="6">
        <v>0</v>
      </c>
      <c r="E29" s="6">
        <v>0</v>
      </c>
      <c r="F29" s="6">
        <v>0</v>
      </c>
      <c r="G29" s="7">
        <v>6</v>
      </c>
      <c r="H29" s="6">
        <v>0</v>
      </c>
      <c r="I29" s="6">
        <v>0</v>
      </c>
      <c r="J29" s="6">
        <v>0</v>
      </c>
      <c r="K29" s="7">
        <v>6</v>
      </c>
    </row>
    <row r="30" spans="1:12">
      <c r="A30" s="2" t="s">
        <v>1024</v>
      </c>
      <c r="B30" s="3" t="s">
        <v>1025</v>
      </c>
      <c r="C30" s="5">
        <v>1060</v>
      </c>
    </row>
    <row r="31" spans="1:12">
      <c r="B31" s="2" t="s">
        <v>272</v>
      </c>
      <c r="C31" s="6"/>
      <c r="D31" s="6">
        <v>0</v>
      </c>
      <c r="E31" s="6">
        <v>0</v>
      </c>
      <c r="F31" s="6">
        <v>0</v>
      </c>
      <c r="G31" s="6">
        <v>0</v>
      </c>
      <c r="H31" s="7">
        <v>2</v>
      </c>
      <c r="I31" s="6">
        <v>0</v>
      </c>
      <c r="J31" s="7">
        <v>1</v>
      </c>
      <c r="K31" s="7">
        <v>3</v>
      </c>
      <c r="L31" s="2">
        <v>12</v>
      </c>
    </row>
    <row r="32" spans="1:12">
      <c r="B32" s="2" t="s">
        <v>273</v>
      </c>
      <c r="D32" s="2">
        <v>0</v>
      </c>
      <c r="E32" s="2">
        <v>0</v>
      </c>
      <c r="F32" s="2">
        <v>0</v>
      </c>
      <c r="G32" s="2">
        <v>0</v>
      </c>
      <c r="H32" s="8">
        <v>188.7</v>
      </c>
      <c r="I32" s="2">
        <v>0</v>
      </c>
      <c r="J32" s="8">
        <v>94.3</v>
      </c>
      <c r="K32" s="8">
        <v>283</v>
      </c>
    </row>
    <row r="33" spans="1:12">
      <c r="B33" s="2" t="s">
        <v>274</v>
      </c>
      <c r="C33" s="6"/>
      <c r="D33" s="6">
        <v>0</v>
      </c>
      <c r="E33" s="6">
        <v>0</v>
      </c>
      <c r="F33" s="6">
        <v>0</v>
      </c>
      <c r="G33" s="6">
        <v>0</v>
      </c>
      <c r="H33" s="7">
        <v>1</v>
      </c>
      <c r="I33" s="6">
        <v>0</v>
      </c>
      <c r="J33" s="6">
        <v>0</v>
      </c>
      <c r="K33" s="7">
        <v>1</v>
      </c>
    </row>
    <row r="34" spans="1:12">
      <c r="B34" s="2" t="s">
        <v>275</v>
      </c>
      <c r="C34" s="6"/>
      <c r="D34" s="6">
        <v>0</v>
      </c>
      <c r="E34" s="6">
        <v>0</v>
      </c>
      <c r="F34" s="6">
        <v>0</v>
      </c>
      <c r="G34" s="6">
        <v>0</v>
      </c>
      <c r="H34" s="9">
        <v>50</v>
      </c>
      <c r="I34" s="6">
        <v>0</v>
      </c>
      <c r="J34" s="6">
        <v>0</v>
      </c>
      <c r="K34" s="9">
        <v>33.299999999999997</v>
      </c>
    </row>
    <row r="35" spans="1:12">
      <c r="B35" s="2" t="s">
        <v>276</v>
      </c>
      <c r="C35" s="6"/>
      <c r="D35" s="6">
        <v>0</v>
      </c>
      <c r="E35" s="6">
        <v>0</v>
      </c>
      <c r="F35" s="6">
        <v>0</v>
      </c>
      <c r="G35" s="6">
        <v>0</v>
      </c>
      <c r="H35" s="7">
        <v>1</v>
      </c>
      <c r="I35" s="6">
        <v>0</v>
      </c>
      <c r="J35" s="6">
        <v>0</v>
      </c>
      <c r="K35" s="7">
        <v>1</v>
      </c>
    </row>
    <row r="36" spans="1:12">
      <c r="A36" s="2" t="s">
        <v>1026</v>
      </c>
      <c r="B36" s="3" t="s">
        <v>1027</v>
      </c>
      <c r="C36" s="5">
        <v>36655</v>
      </c>
    </row>
    <row r="37" spans="1:12">
      <c r="B37" s="2" t="s">
        <v>272</v>
      </c>
      <c r="C37" s="6"/>
      <c r="D37" s="6">
        <v>0</v>
      </c>
      <c r="E37" s="7">
        <v>11</v>
      </c>
      <c r="F37" s="7">
        <v>4</v>
      </c>
      <c r="G37" s="7">
        <v>23</v>
      </c>
      <c r="H37" s="7">
        <v>33</v>
      </c>
      <c r="I37" s="7">
        <v>318</v>
      </c>
      <c r="J37" s="7">
        <v>27</v>
      </c>
      <c r="K37" s="7">
        <v>416</v>
      </c>
      <c r="L37" s="2">
        <v>12</v>
      </c>
    </row>
    <row r="38" spans="1:12">
      <c r="B38" s="2" t="s">
        <v>273</v>
      </c>
      <c r="D38" s="2">
        <v>0</v>
      </c>
      <c r="E38" s="8">
        <v>30</v>
      </c>
      <c r="F38" s="8">
        <v>10.9</v>
      </c>
      <c r="G38" s="8">
        <v>62.7</v>
      </c>
      <c r="H38" s="8">
        <v>90</v>
      </c>
      <c r="I38" s="8">
        <v>867.5</v>
      </c>
      <c r="J38" s="8">
        <v>73.7</v>
      </c>
      <c r="K38" s="8">
        <v>1134.9000000000001</v>
      </c>
    </row>
    <row r="39" spans="1:12">
      <c r="B39" s="2" t="s">
        <v>274</v>
      </c>
      <c r="C39" s="6"/>
      <c r="D39" s="6">
        <v>0</v>
      </c>
      <c r="E39" s="6">
        <v>0</v>
      </c>
      <c r="F39" s="7">
        <v>1</v>
      </c>
      <c r="G39" s="7">
        <v>9</v>
      </c>
      <c r="H39" s="6">
        <v>0</v>
      </c>
      <c r="I39" s="7">
        <v>51</v>
      </c>
      <c r="J39" s="6">
        <v>0</v>
      </c>
      <c r="K39" s="7">
        <v>61</v>
      </c>
    </row>
    <row r="40" spans="1:12">
      <c r="B40" s="2" t="s">
        <v>275</v>
      </c>
      <c r="C40" s="6"/>
      <c r="D40" s="6">
        <v>0</v>
      </c>
      <c r="E40" s="6">
        <v>0</v>
      </c>
      <c r="F40" s="9">
        <v>25</v>
      </c>
      <c r="G40" s="9">
        <v>39.1</v>
      </c>
      <c r="H40" s="6">
        <v>0</v>
      </c>
      <c r="I40" s="9">
        <v>16</v>
      </c>
      <c r="J40" s="6">
        <v>0</v>
      </c>
      <c r="K40" s="9">
        <v>14.7</v>
      </c>
    </row>
    <row r="41" spans="1:12">
      <c r="B41" s="2" t="s">
        <v>276</v>
      </c>
      <c r="C41" s="6"/>
      <c r="D41" s="6">
        <v>0</v>
      </c>
      <c r="E41" s="6">
        <v>0</v>
      </c>
      <c r="F41" s="7">
        <v>1</v>
      </c>
      <c r="G41" s="7">
        <v>9</v>
      </c>
      <c r="H41" s="6">
        <v>0</v>
      </c>
      <c r="I41" s="7">
        <v>54</v>
      </c>
      <c r="J41" s="6">
        <v>0</v>
      </c>
      <c r="K41" s="7">
        <v>64</v>
      </c>
    </row>
    <row r="42" spans="1:12">
      <c r="A42" s="2" t="s">
        <v>1028</v>
      </c>
      <c r="B42" s="3" t="s">
        <v>1029</v>
      </c>
      <c r="C42" s="5">
        <v>2185</v>
      </c>
    </row>
    <row r="43" spans="1:12">
      <c r="B43" s="2" t="s">
        <v>272</v>
      </c>
      <c r="C43" s="6"/>
      <c r="D43" s="6">
        <v>0</v>
      </c>
      <c r="E43" s="7">
        <v>1</v>
      </c>
      <c r="F43" s="6">
        <v>0</v>
      </c>
      <c r="G43" s="7">
        <v>3</v>
      </c>
      <c r="H43" s="7">
        <v>5</v>
      </c>
      <c r="I43" s="7">
        <v>3</v>
      </c>
      <c r="J43" s="7">
        <v>7</v>
      </c>
      <c r="K43" s="7">
        <v>19</v>
      </c>
      <c r="L43" s="2">
        <v>12</v>
      </c>
    </row>
    <row r="44" spans="1:12">
      <c r="B44" s="2" t="s">
        <v>273</v>
      </c>
      <c r="D44" s="2">
        <v>0</v>
      </c>
      <c r="E44" s="8">
        <v>45.8</v>
      </c>
      <c r="F44" s="2">
        <v>0</v>
      </c>
      <c r="G44" s="8">
        <v>137.30000000000001</v>
      </c>
      <c r="H44" s="8">
        <v>228.8</v>
      </c>
      <c r="I44" s="8">
        <v>137.30000000000001</v>
      </c>
      <c r="J44" s="8">
        <v>320.39999999999998</v>
      </c>
      <c r="K44" s="8">
        <v>869.6</v>
      </c>
    </row>
    <row r="45" spans="1:12">
      <c r="B45" s="2" t="s">
        <v>274</v>
      </c>
      <c r="C45" s="6"/>
      <c r="D45" s="6">
        <v>0</v>
      </c>
      <c r="E45" s="6">
        <v>0</v>
      </c>
      <c r="F45" s="6">
        <v>0</v>
      </c>
      <c r="G45" s="6">
        <v>0</v>
      </c>
      <c r="H45" s="6">
        <v>0</v>
      </c>
      <c r="I45" s="6">
        <v>0</v>
      </c>
      <c r="J45" s="7">
        <v>2</v>
      </c>
      <c r="K45" s="7">
        <v>2</v>
      </c>
    </row>
    <row r="46" spans="1:12">
      <c r="B46" s="2" t="s">
        <v>275</v>
      </c>
      <c r="C46" s="6"/>
      <c r="D46" s="6">
        <v>0</v>
      </c>
      <c r="E46" s="6">
        <v>0</v>
      </c>
      <c r="F46" s="6">
        <v>0</v>
      </c>
      <c r="G46" s="6">
        <v>0</v>
      </c>
      <c r="H46" s="6">
        <v>0</v>
      </c>
      <c r="I46" s="6">
        <v>0</v>
      </c>
      <c r="J46" s="9">
        <v>28.6</v>
      </c>
      <c r="K46" s="9">
        <v>10.5</v>
      </c>
    </row>
    <row r="47" spans="1:12">
      <c r="B47" s="2" t="s">
        <v>276</v>
      </c>
      <c r="C47" s="6"/>
      <c r="D47" s="6">
        <v>0</v>
      </c>
      <c r="E47" s="6">
        <v>0</v>
      </c>
      <c r="F47" s="6">
        <v>0</v>
      </c>
      <c r="G47" s="6">
        <v>0</v>
      </c>
      <c r="H47" s="6">
        <v>0</v>
      </c>
      <c r="I47" s="6">
        <v>0</v>
      </c>
      <c r="J47" s="7">
        <v>2</v>
      </c>
      <c r="K47" s="7">
        <v>2</v>
      </c>
    </row>
    <row r="48" spans="1:12">
      <c r="A48" s="2" t="s">
        <v>1030</v>
      </c>
      <c r="B48" s="3" t="s">
        <v>1031</v>
      </c>
      <c r="C48" s="5">
        <v>14483</v>
      </c>
    </row>
    <row r="49" spans="1:12">
      <c r="B49" s="2" t="s">
        <v>272</v>
      </c>
      <c r="C49" s="6"/>
      <c r="D49" s="7">
        <v>1</v>
      </c>
      <c r="E49" s="7">
        <v>5</v>
      </c>
      <c r="F49" s="7">
        <v>8</v>
      </c>
      <c r="G49" s="7">
        <v>16</v>
      </c>
      <c r="H49" s="7">
        <v>29</v>
      </c>
      <c r="I49" s="7">
        <v>139</v>
      </c>
      <c r="J49" s="7">
        <v>20</v>
      </c>
      <c r="K49" s="7">
        <v>218</v>
      </c>
      <c r="L49" s="2">
        <v>12</v>
      </c>
    </row>
    <row r="50" spans="1:12">
      <c r="B50" s="2" t="s">
        <v>273</v>
      </c>
      <c r="D50" s="8">
        <v>6.9</v>
      </c>
      <c r="E50" s="8">
        <v>34.5</v>
      </c>
      <c r="F50" s="8">
        <v>55.2</v>
      </c>
      <c r="G50" s="8">
        <v>110.5</v>
      </c>
      <c r="H50" s="8">
        <v>200.2</v>
      </c>
      <c r="I50" s="8">
        <v>959.7</v>
      </c>
      <c r="J50" s="8">
        <v>138.1</v>
      </c>
      <c r="K50" s="8">
        <v>1505.2</v>
      </c>
    </row>
    <row r="51" spans="1:12">
      <c r="B51" s="2" t="s">
        <v>274</v>
      </c>
      <c r="C51" s="6"/>
      <c r="D51" s="7">
        <v>1</v>
      </c>
      <c r="E51" s="7">
        <v>1</v>
      </c>
      <c r="F51" s="7">
        <v>3</v>
      </c>
      <c r="G51" s="7">
        <v>3</v>
      </c>
      <c r="H51" s="6">
        <v>0</v>
      </c>
      <c r="I51" s="7">
        <v>21</v>
      </c>
      <c r="J51" s="7">
        <v>4</v>
      </c>
      <c r="K51" s="7">
        <v>33</v>
      </c>
    </row>
    <row r="52" spans="1:12">
      <c r="B52" s="2" t="s">
        <v>275</v>
      </c>
      <c r="C52" s="6"/>
      <c r="D52" s="9">
        <v>100</v>
      </c>
      <c r="E52" s="9">
        <v>20</v>
      </c>
      <c r="F52" s="9">
        <v>37.5</v>
      </c>
      <c r="G52" s="9">
        <v>18.8</v>
      </c>
      <c r="H52" s="6">
        <v>0</v>
      </c>
      <c r="I52" s="9">
        <v>15.1</v>
      </c>
      <c r="J52" s="9">
        <v>20</v>
      </c>
      <c r="K52" s="9">
        <v>15.1</v>
      </c>
    </row>
    <row r="53" spans="1:12">
      <c r="B53" s="2" t="s">
        <v>276</v>
      </c>
      <c r="C53" s="6"/>
      <c r="D53" s="7">
        <v>1</v>
      </c>
      <c r="E53" s="7">
        <v>1</v>
      </c>
      <c r="F53" s="7">
        <v>10</v>
      </c>
      <c r="G53" s="7">
        <v>2</v>
      </c>
      <c r="H53" s="6">
        <v>0</v>
      </c>
      <c r="I53" s="7">
        <v>22</v>
      </c>
      <c r="J53" s="7">
        <v>5</v>
      </c>
      <c r="K53" s="7">
        <v>41</v>
      </c>
    </row>
    <row r="54" spans="1:12">
      <c r="A54" s="2" t="s">
        <v>1032</v>
      </c>
      <c r="B54" s="3" t="s">
        <v>1033</v>
      </c>
      <c r="C54" s="5">
        <v>40978</v>
      </c>
    </row>
    <row r="55" spans="1:12">
      <c r="B55" s="2" t="s">
        <v>272</v>
      </c>
      <c r="C55" s="6"/>
      <c r="D55" s="7">
        <v>2</v>
      </c>
      <c r="E55" s="7">
        <v>22</v>
      </c>
      <c r="F55" s="7">
        <v>8</v>
      </c>
      <c r="G55" s="7">
        <v>80</v>
      </c>
      <c r="H55" s="7">
        <v>52</v>
      </c>
      <c r="I55" s="7">
        <v>564</v>
      </c>
      <c r="J55" s="7">
        <v>85</v>
      </c>
      <c r="K55" s="7">
        <v>813</v>
      </c>
      <c r="L55" s="2">
        <v>12</v>
      </c>
    </row>
    <row r="56" spans="1:12">
      <c r="B56" s="2" t="s">
        <v>273</v>
      </c>
      <c r="D56" s="8">
        <v>4.9000000000000004</v>
      </c>
      <c r="E56" s="8">
        <v>53.7</v>
      </c>
      <c r="F56" s="8">
        <v>19.5</v>
      </c>
      <c r="G56" s="8">
        <v>195.2</v>
      </c>
      <c r="H56" s="8">
        <v>126.9</v>
      </c>
      <c r="I56" s="8">
        <v>1376.3</v>
      </c>
      <c r="J56" s="8">
        <v>207.4</v>
      </c>
      <c r="K56" s="8">
        <v>1984</v>
      </c>
    </row>
    <row r="57" spans="1:12">
      <c r="B57" s="2" t="s">
        <v>274</v>
      </c>
      <c r="C57" s="6"/>
      <c r="D57" s="7">
        <v>1</v>
      </c>
      <c r="E57" s="7">
        <v>3</v>
      </c>
      <c r="F57" s="7">
        <v>1</v>
      </c>
      <c r="G57" s="7">
        <v>8</v>
      </c>
      <c r="H57" s="7">
        <v>2</v>
      </c>
      <c r="I57" s="7">
        <v>57</v>
      </c>
      <c r="J57" s="7">
        <v>9</v>
      </c>
      <c r="K57" s="7">
        <v>81</v>
      </c>
    </row>
    <row r="58" spans="1:12">
      <c r="B58" s="2" t="s">
        <v>275</v>
      </c>
      <c r="C58" s="6"/>
      <c r="D58" s="9">
        <v>50</v>
      </c>
      <c r="E58" s="9">
        <v>13.6</v>
      </c>
      <c r="F58" s="9">
        <v>12.5</v>
      </c>
      <c r="G58" s="9">
        <v>10</v>
      </c>
      <c r="H58" s="9">
        <v>3.8</v>
      </c>
      <c r="I58" s="9">
        <v>10.1</v>
      </c>
      <c r="J58" s="9">
        <v>10.6</v>
      </c>
      <c r="K58" s="9">
        <v>10</v>
      </c>
    </row>
    <row r="59" spans="1:12">
      <c r="B59" s="2" t="s">
        <v>276</v>
      </c>
      <c r="C59" s="6"/>
      <c r="D59" s="7">
        <v>1</v>
      </c>
      <c r="E59" s="7">
        <v>1</v>
      </c>
      <c r="F59" s="7">
        <v>1</v>
      </c>
      <c r="G59" s="7">
        <v>7</v>
      </c>
      <c r="H59" s="7">
        <v>2</v>
      </c>
      <c r="I59" s="7">
        <v>59</v>
      </c>
      <c r="J59" s="7">
        <v>6</v>
      </c>
      <c r="K59" s="7">
        <v>77</v>
      </c>
    </row>
    <row r="60" spans="1:12">
      <c r="A60" s="10"/>
      <c r="B60" s="10" t="s">
        <v>1034</v>
      </c>
    </row>
    <row r="61" spans="1:12">
      <c r="A61" s="10" t="s">
        <v>280</v>
      </c>
      <c r="B61" s="10" t="s">
        <v>260</v>
      </c>
      <c r="C61" s="5">
        <v>185455</v>
      </c>
    </row>
    <row r="62" spans="1:12">
      <c r="A62" s="10"/>
      <c r="B62" s="10" t="s">
        <v>272</v>
      </c>
      <c r="C62" s="6"/>
      <c r="D62" s="7">
        <v>5</v>
      </c>
      <c r="E62" s="7">
        <v>69</v>
      </c>
      <c r="F62" s="7">
        <v>31</v>
      </c>
      <c r="G62" s="7">
        <v>209</v>
      </c>
      <c r="H62" s="7">
        <v>277</v>
      </c>
      <c r="I62" s="7">
        <v>1673</v>
      </c>
      <c r="J62" s="7">
        <v>234</v>
      </c>
      <c r="K62" s="7">
        <v>2498</v>
      </c>
    </row>
    <row r="63" spans="1:12">
      <c r="A63" s="10"/>
      <c r="B63" s="10" t="s">
        <v>273</v>
      </c>
      <c r="D63" s="8">
        <v>2.7</v>
      </c>
      <c r="E63" s="8">
        <v>37.200000000000003</v>
      </c>
      <c r="F63" s="8">
        <v>16.7</v>
      </c>
      <c r="G63" s="8">
        <v>112.7</v>
      </c>
      <c r="H63" s="8">
        <v>149.4</v>
      </c>
      <c r="I63" s="8">
        <v>902.1</v>
      </c>
      <c r="J63" s="8">
        <v>126.2</v>
      </c>
      <c r="K63" s="8">
        <v>1347</v>
      </c>
    </row>
    <row r="64" spans="1:12">
      <c r="A64" s="10"/>
      <c r="B64" s="10" t="s">
        <v>274</v>
      </c>
      <c r="C64" s="6"/>
      <c r="D64" s="7">
        <v>2</v>
      </c>
      <c r="E64" s="7">
        <v>11</v>
      </c>
      <c r="F64" s="7">
        <v>8</v>
      </c>
      <c r="G64" s="7">
        <v>55</v>
      </c>
      <c r="H64" s="7">
        <v>16</v>
      </c>
      <c r="I64" s="7">
        <v>178</v>
      </c>
      <c r="J64" s="7">
        <v>16</v>
      </c>
      <c r="K64" s="7">
        <v>286</v>
      </c>
    </row>
    <row r="65" spans="1:11">
      <c r="A65" s="10"/>
      <c r="B65" s="10" t="s">
        <v>275</v>
      </c>
      <c r="D65" s="8">
        <v>40</v>
      </c>
      <c r="E65" s="8">
        <v>15.9</v>
      </c>
      <c r="F65" s="8">
        <v>25.8</v>
      </c>
      <c r="G65" s="8">
        <v>26.3</v>
      </c>
      <c r="H65" s="8">
        <v>5.8</v>
      </c>
      <c r="I65" s="8">
        <v>10.6</v>
      </c>
      <c r="J65" s="8">
        <v>6.8</v>
      </c>
      <c r="K65" s="8">
        <v>11.4</v>
      </c>
    </row>
    <row r="66" spans="1:11">
      <c r="A66" s="10"/>
      <c r="B66" s="10" t="s">
        <v>276</v>
      </c>
      <c r="C66" s="6"/>
      <c r="D66" s="7">
        <v>3</v>
      </c>
      <c r="E66" s="7">
        <v>7</v>
      </c>
      <c r="F66" s="7">
        <v>15</v>
      </c>
      <c r="G66" s="7">
        <v>47</v>
      </c>
      <c r="H66" s="7">
        <v>14</v>
      </c>
      <c r="I66" s="7">
        <v>187</v>
      </c>
      <c r="J66" s="7">
        <v>14</v>
      </c>
      <c r="K66" s="7">
        <v>287</v>
      </c>
    </row>
  </sheetData>
  <mergeCells count="2">
    <mergeCell ref="A1:B1"/>
    <mergeCell ref="C1:J1"/>
  </mergeCells>
  <hyperlinks>
    <hyperlink ref="A2" location="DocumentMap!A71" display="&lt;&lt; Back to Document Map" xr:uid="{00000000-0004-0000-46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L78"/>
  <sheetViews>
    <sheetView workbookViewId="0">
      <selection sqref="A1:B1"/>
    </sheetView>
  </sheetViews>
  <sheetFormatPr defaultRowHeight="12"/>
  <cols>
    <col min="1" max="1" width="9.140625" style="2" customWidth="1"/>
    <col min="2" max="2" width="25.7109375" style="2" bestFit="1" customWidth="1"/>
    <col min="3" max="16384" width="9.140625" style="2"/>
  </cols>
  <sheetData>
    <row r="1" spans="1:12">
      <c r="A1" s="47" t="s">
        <v>254</v>
      </c>
      <c r="B1" s="47"/>
      <c r="C1" s="48" t="s">
        <v>255</v>
      </c>
      <c r="D1" s="48"/>
      <c r="E1" s="48"/>
      <c r="F1" s="48"/>
      <c r="G1" s="48"/>
      <c r="H1" s="48"/>
      <c r="I1" s="48"/>
      <c r="J1" s="48"/>
      <c r="K1" s="2" t="s">
        <v>1035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1036</v>
      </c>
      <c r="B6" s="3" t="s">
        <v>1037</v>
      </c>
      <c r="C6" s="5">
        <v>5279</v>
      </c>
    </row>
    <row r="7" spans="1:12">
      <c r="B7" s="2" t="s">
        <v>272</v>
      </c>
      <c r="C7" s="6"/>
      <c r="D7" s="6">
        <v>0</v>
      </c>
      <c r="E7" s="7">
        <v>5</v>
      </c>
      <c r="F7" s="7">
        <v>2</v>
      </c>
      <c r="G7" s="7">
        <v>6</v>
      </c>
      <c r="H7" s="7">
        <v>3</v>
      </c>
      <c r="I7" s="7">
        <v>25</v>
      </c>
      <c r="J7" s="7">
        <v>7</v>
      </c>
      <c r="K7" s="7">
        <v>48</v>
      </c>
      <c r="L7" s="2">
        <v>12</v>
      </c>
    </row>
    <row r="8" spans="1:12">
      <c r="B8" s="2" t="s">
        <v>273</v>
      </c>
      <c r="D8" s="2">
        <v>0</v>
      </c>
      <c r="E8" s="8">
        <v>94.7</v>
      </c>
      <c r="F8" s="8">
        <v>37.9</v>
      </c>
      <c r="G8" s="8">
        <v>113.7</v>
      </c>
      <c r="H8" s="8">
        <v>56.8</v>
      </c>
      <c r="I8" s="8">
        <v>473.6</v>
      </c>
      <c r="J8" s="8">
        <v>132.6</v>
      </c>
      <c r="K8" s="8">
        <v>909.3</v>
      </c>
    </row>
    <row r="9" spans="1:12">
      <c r="B9" s="2" t="s">
        <v>274</v>
      </c>
      <c r="C9" s="6"/>
      <c r="D9" s="6">
        <v>0</v>
      </c>
      <c r="E9" s="7">
        <v>1</v>
      </c>
      <c r="F9" s="6">
        <v>0</v>
      </c>
      <c r="G9" s="7">
        <v>2</v>
      </c>
      <c r="H9" s="7">
        <v>1</v>
      </c>
      <c r="I9" s="7">
        <v>2</v>
      </c>
      <c r="J9" s="7">
        <v>2</v>
      </c>
      <c r="K9" s="7">
        <v>8</v>
      </c>
    </row>
    <row r="10" spans="1:12">
      <c r="B10" s="2" t="s">
        <v>275</v>
      </c>
      <c r="C10" s="6"/>
      <c r="D10" s="6">
        <v>0</v>
      </c>
      <c r="E10" s="9">
        <v>20</v>
      </c>
      <c r="F10" s="6">
        <v>0</v>
      </c>
      <c r="G10" s="9">
        <v>33.299999999999997</v>
      </c>
      <c r="H10" s="9">
        <v>33.299999999999997</v>
      </c>
      <c r="I10" s="9">
        <v>8</v>
      </c>
      <c r="J10" s="9">
        <v>28.6</v>
      </c>
      <c r="K10" s="9">
        <v>16.7</v>
      </c>
    </row>
    <row r="11" spans="1:12">
      <c r="B11" s="2" t="s">
        <v>276</v>
      </c>
      <c r="C11" s="6"/>
      <c r="D11" s="6">
        <v>0</v>
      </c>
      <c r="E11" s="7">
        <v>1</v>
      </c>
      <c r="F11" s="6">
        <v>0</v>
      </c>
      <c r="G11" s="7">
        <v>1</v>
      </c>
      <c r="H11" s="7">
        <v>1</v>
      </c>
      <c r="I11" s="7">
        <v>1</v>
      </c>
      <c r="J11" s="7">
        <v>3</v>
      </c>
      <c r="K11" s="7">
        <v>7</v>
      </c>
    </row>
    <row r="12" spans="1:12">
      <c r="A12" s="2" t="s">
        <v>1038</v>
      </c>
      <c r="B12" s="3" t="s">
        <v>1039</v>
      </c>
      <c r="C12" s="5">
        <v>1138</v>
      </c>
    </row>
    <row r="13" spans="1:12">
      <c r="B13" s="2" t="s">
        <v>272</v>
      </c>
      <c r="C13" s="6"/>
      <c r="D13" s="6">
        <v>0</v>
      </c>
      <c r="E13" s="6">
        <v>0</v>
      </c>
      <c r="F13" s="6">
        <v>0</v>
      </c>
      <c r="G13" s="6">
        <v>0</v>
      </c>
      <c r="H13" s="6">
        <v>0</v>
      </c>
      <c r="I13" s="6">
        <v>0</v>
      </c>
      <c r="J13" s="6">
        <v>0</v>
      </c>
      <c r="K13" s="6">
        <v>0</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1040</v>
      </c>
      <c r="B18" s="3" t="s">
        <v>1041</v>
      </c>
      <c r="C18" s="5">
        <v>79634</v>
      </c>
    </row>
    <row r="19" spans="1:12">
      <c r="B19" s="2" t="s">
        <v>272</v>
      </c>
      <c r="C19" s="6"/>
      <c r="D19" s="7">
        <v>5</v>
      </c>
      <c r="E19" s="7">
        <v>59</v>
      </c>
      <c r="F19" s="7">
        <v>21</v>
      </c>
      <c r="G19" s="7">
        <v>161</v>
      </c>
      <c r="H19" s="7">
        <v>121</v>
      </c>
      <c r="I19" s="7">
        <v>468</v>
      </c>
      <c r="J19" s="7">
        <v>108</v>
      </c>
      <c r="K19" s="7">
        <v>943</v>
      </c>
      <c r="L19" s="2">
        <v>12</v>
      </c>
    </row>
    <row r="20" spans="1:12">
      <c r="B20" s="2" t="s">
        <v>273</v>
      </c>
      <c r="D20" s="8">
        <v>6.3</v>
      </c>
      <c r="E20" s="8">
        <v>74.099999999999994</v>
      </c>
      <c r="F20" s="8">
        <v>26.4</v>
      </c>
      <c r="G20" s="8">
        <v>202.2</v>
      </c>
      <c r="H20" s="8">
        <v>151.9</v>
      </c>
      <c r="I20" s="8">
        <v>587.70000000000005</v>
      </c>
      <c r="J20" s="8">
        <v>135.6</v>
      </c>
      <c r="K20" s="8">
        <v>1184.2</v>
      </c>
    </row>
    <row r="21" spans="1:12">
      <c r="B21" s="2" t="s">
        <v>274</v>
      </c>
      <c r="C21" s="6"/>
      <c r="D21" s="7">
        <v>2</v>
      </c>
      <c r="E21" s="7">
        <v>10</v>
      </c>
      <c r="F21" s="7">
        <v>4</v>
      </c>
      <c r="G21" s="7">
        <v>75</v>
      </c>
      <c r="H21" s="7">
        <v>31</v>
      </c>
      <c r="I21" s="7">
        <v>49</v>
      </c>
      <c r="J21" s="7">
        <v>26</v>
      </c>
      <c r="K21" s="7">
        <v>197</v>
      </c>
    </row>
    <row r="22" spans="1:12">
      <c r="B22" s="2" t="s">
        <v>275</v>
      </c>
      <c r="C22" s="6"/>
      <c r="D22" s="9">
        <v>40</v>
      </c>
      <c r="E22" s="9">
        <v>16.899999999999999</v>
      </c>
      <c r="F22" s="9">
        <v>19</v>
      </c>
      <c r="G22" s="9">
        <v>46.6</v>
      </c>
      <c r="H22" s="9">
        <v>25.6</v>
      </c>
      <c r="I22" s="9">
        <v>10.5</v>
      </c>
      <c r="J22" s="9">
        <v>24.1</v>
      </c>
      <c r="K22" s="9">
        <v>20.9</v>
      </c>
    </row>
    <row r="23" spans="1:12">
      <c r="B23" s="2" t="s">
        <v>276</v>
      </c>
      <c r="C23" s="6"/>
      <c r="D23" s="7">
        <v>2</v>
      </c>
      <c r="E23" s="7">
        <v>3</v>
      </c>
      <c r="F23" s="7">
        <v>5</v>
      </c>
      <c r="G23" s="7">
        <v>47</v>
      </c>
      <c r="H23" s="7">
        <v>23</v>
      </c>
      <c r="I23" s="7">
        <v>26</v>
      </c>
      <c r="J23" s="7">
        <v>16</v>
      </c>
      <c r="K23" s="7">
        <v>122</v>
      </c>
    </row>
    <row r="24" spans="1:12">
      <c r="A24" s="2" t="s">
        <v>1042</v>
      </c>
      <c r="B24" s="3" t="s">
        <v>1043</v>
      </c>
      <c r="C24" s="5">
        <v>0</v>
      </c>
    </row>
    <row r="25" spans="1:12">
      <c r="B25" s="2" t="s">
        <v>272</v>
      </c>
      <c r="C25" s="6"/>
      <c r="D25" s="6">
        <v>0</v>
      </c>
      <c r="E25" s="6">
        <v>0</v>
      </c>
      <c r="F25" s="6">
        <v>0</v>
      </c>
      <c r="G25" s="6">
        <v>0</v>
      </c>
      <c r="H25" s="7">
        <v>1</v>
      </c>
      <c r="I25" s="7">
        <v>1</v>
      </c>
      <c r="J25" s="6">
        <v>0</v>
      </c>
      <c r="K25" s="7">
        <v>2</v>
      </c>
      <c r="L25" s="2">
        <v>12</v>
      </c>
    </row>
    <row r="26" spans="1:12">
      <c r="B26" s="2" t="s">
        <v>273</v>
      </c>
      <c r="D26" s="2">
        <v>0</v>
      </c>
      <c r="E26" s="2">
        <v>0</v>
      </c>
      <c r="F26" s="2">
        <v>0</v>
      </c>
      <c r="G26" s="2">
        <v>0</v>
      </c>
      <c r="H26" s="2">
        <v>0</v>
      </c>
      <c r="I26" s="2">
        <v>0</v>
      </c>
      <c r="J26" s="2">
        <v>0</v>
      </c>
      <c r="K26" s="2">
        <v>0</v>
      </c>
    </row>
    <row r="27" spans="1:12">
      <c r="B27" s="2" t="s">
        <v>274</v>
      </c>
      <c r="C27" s="6"/>
      <c r="D27" s="6">
        <v>0</v>
      </c>
      <c r="E27" s="6">
        <v>0</v>
      </c>
      <c r="F27" s="6">
        <v>0</v>
      </c>
      <c r="G27" s="6">
        <v>0</v>
      </c>
      <c r="H27" s="6">
        <v>0</v>
      </c>
      <c r="I27" s="6">
        <v>0</v>
      </c>
      <c r="J27" s="6">
        <v>0</v>
      </c>
      <c r="K27" s="6">
        <v>0</v>
      </c>
    </row>
    <row r="28" spans="1:12">
      <c r="B28" s="2" t="s">
        <v>275</v>
      </c>
      <c r="C28" s="6"/>
      <c r="D28" s="6">
        <v>0</v>
      </c>
      <c r="E28" s="6">
        <v>0</v>
      </c>
      <c r="F28" s="6">
        <v>0</v>
      </c>
      <c r="G28" s="6">
        <v>0</v>
      </c>
      <c r="H28" s="6">
        <v>0</v>
      </c>
      <c r="I28" s="6">
        <v>0</v>
      </c>
      <c r="J28" s="6">
        <v>0</v>
      </c>
      <c r="K28" s="6">
        <v>0</v>
      </c>
    </row>
    <row r="29" spans="1:12">
      <c r="B29" s="2" t="s">
        <v>276</v>
      </c>
      <c r="C29" s="6"/>
      <c r="D29" s="6">
        <v>0</v>
      </c>
      <c r="E29" s="6">
        <v>0</v>
      </c>
      <c r="F29" s="6">
        <v>0</v>
      </c>
      <c r="G29" s="6">
        <v>0</v>
      </c>
      <c r="H29" s="6">
        <v>0</v>
      </c>
      <c r="I29" s="6">
        <v>0</v>
      </c>
      <c r="J29" s="6">
        <v>0</v>
      </c>
      <c r="K29" s="6">
        <v>0</v>
      </c>
    </row>
    <row r="30" spans="1:12">
      <c r="A30" s="2" t="s">
        <v>1044</v>
      </c>
      <c r="B30" s="3" t="s">
        <v>1045</v>
      </c>
      <c r="C30" s="5">
        <v>0</v>
      </c>
    </row>
    <row r="31" spans="1:12">
      <c r="B31" s="2" t="s">
        <v>272</v>
      </c>
      <c r="C31" s="6"/>
      <c r="D31" s="6">
        <v>0</v>
      </c>
      <c r="E31" s="7">
        <v>6</v>
      </c>
      <c r="F31" s="7">
        <v>3</v>
      </c>
      <c r="G31" s="7">
        <v>15</v>
      </c>
      <c r="H31" s="7">
        <v>18</v>
      </c>
      <c r="I31" s="7">
        <v>49</v>
      </c>
      <c r="J31" s="7">
        <v>4</v>
      </c>
      <c r="K31" s="7">
        <v>95</v>
      </c>
      <c r="L31" s="2">
        <v>12</v>
      </c>
    </row>
    <row r="32" spans="1:12">
      <c r="B32" s="2" t="s">
        <v>273</v>
      </c>
      <c r="D32" s="2">
        <v>0</v>
      </c>
      <c r="E32" s="2">
        <v>0</v>
      </c>
      <c r="F32" s="2">
        <v>0</v>
      </c>
      <c r="G32" s="2">
        <v>0</v>
      </c>
      <c r="H32" s="2">
        <v>0</v>
      </c>
      <c r="I32" s="2">
        <v>0</v>
      </c>
      <c r="J32" s="2">
        <v>0</v>
      </c>
      <c r="K32" s="2">
        <v>0</v>
      </c>
    </row>
    <row r="33" spans="1:12">
      <c r="B33" s="2" t="s">
        <v>274</v>
      </c>
      <c r="C33" s="6"/>
      <c r="D33" s="6">
        <v>0</v>
      </c>
      <c r="E33" s="7">
        <v>2</v>
      </c>
      <c r="F33" s="6">
        <v>0</v>
      </c>
      <c r="G33" s="7">
        <v>8</v>
      </c>
      <c r="H33" s="7">
        <v>3</v>
      </c>
      <c r="I33" s="7">
        <v>5</v>
      </c>
      <c r="J33" s="7">
        <v>2</v>
      </c>
      <c r="K33" s="7">
        <v>20</v>
      </c>
    </row>
    <row r="34" spans="1:12">
      <c r="B34" s="2" t="s">
        <v>275</v>
      </c>
      <c r="C34" s="6"/>
      <c r="D34" s="6">
        <v>0</v>
      </c>
      <c r="E34" s="9">
        <v>33.299999999999997</v>
      </c>
      <c r="F34" s="6">
        <v>0</v>
      </c>
      <c r="G34" s="9">
        <v>53.3</v>
      </c>
      <c r="H34" s="9">
        <v>16.7</v>
      </c>
      <c r="I34" s="9">
        <v>10.199999999999999</v>
      </c>
      <c r="J34" s="9">
        <v>50</v>
      </c>
      <c r="K34" s="9">
        <v>21.1</v>
      </c>
    </row>
    <row r="35" spans="1:12">
      <c r="B35" s="2" t="s">
        <v>276</v>
      </c>
      <c r="C35" s="6"/>
      <c r="D35" s="6">
        <v>0</v>
      </c>
      <c r="E35" s="7">
        <v>1</v>
      </c>
      <c r="F35" s="6">
        <v>0</v>
      </c>
      <c r="G35" s="7">
        <v>7</v>
      </c>
      <c r="H35" s="7">
        <v>8</v>
      </c>
      <c r="I35" s="7">
        <v>2</v>
      </c>
      <c r="J35" s="7">
        <v>3</v>
      </c>
      <c r="K35" s="7">
        <v>21</v>
      </c>
    </row>
    <row r="36" spans="1:12">
      <c r="A36" s="2" t="s">
        <v>1046</v>
      </c>
      <c r="B36" s="3" t="s">
        <v>1047</v>
      </c>
      <c r="C36" s="5">
        <v>684737</v>
      </c>
    </row>
    <row r="37" spans="1:12">
      <c r="B37" s="2" t="s">
        <v>272</v>
      </c>
      <c r="C37" s="6"/>
      <c r="D37" s="7">
        <v>30</v>
      </c>
      <c r="E37" s="7">
        <v>322</v>
      </c>
      <c r="F37" s="7">
        <v>219</v>
      </c>
      <c r="G37" s="7">
        <v>1126</v>
      </c>
      <c r="H37" s="7">
        <v>1139</v>
      </c>
      <c r="I37" s="7">
        <v>6491</v>
      </c>
      <c r="J37" s="7">
        <v>909</v>
      </c>
      <c r="K37" s="7">
        <v>10236</v>
      </c>
      <c r="L37" s="2">
        <v>12</v>
      </c>
    </row>
    <row r="38" spans="1:12">
      <c r="B38" s="2" t="s">
        <v>273</v>
      </c>
      <c r="D38" s="8">
        <v>4.4000000000000004</v>
      </c>
      <c r="E38" s="8">
        <v>47</v>
      </c>
      <c r="F38" s="8">
        <v>32</v>
      </c>
      <c r="G38" s="8">
        <v>164.4</v>
      </c>
      <c r="H38" s="8">
        <v>166.3</v>
      </c>
      <c r="I38" s="8">
        <v>948</v>
      </c>
      <c r="J38" s="8">
        <v>132.80000000000001</v>
      </c>
      <c r="K38" s="8">
        <v>1494.9</v>
      </c>
    </row>
    <row r="39" spans="1:12">
      <c r="B39" s="2" t="s">
        <v>274</v>
      </c>
      <c r="C39" s="6"/>
      <c r="D39" s="7">
        <v>19</v>
      </c>
      <c r="E39" s="7">
        <v>25</v>
      </c>
      <c r="F39" s="7">
        <v>91</v>
      </c>
      <c r="G39" s="7">
        <v>449</v>
      </c>
      <c r="H39" s="7">
        <v>287</v>
      </c>
      <c r="I39" s="7">
        <v>517</v>
      </c>
      <c r="J39" s="7">
        <v>162</v>
      </c>
      <c r="K39" s="7">
        <v>1550</v>
      </c>
    </row>
    <row r="40" spans="1:12">
      <c r="B40" s="2" t="s">
        <v>275</v>
      </c>
      <c r="C40" s="6"/>
      <c r="D40" s="9">
        <v>63.3</v>
      </c>
      <c r="E40" s="9">
        <v>7.8</v>
      </c>
      <c r="F40" s="9">
        <v>41.6</v>
      </c>
      <c r="G40" s="9">
        <v>39.9</v>
      </c>
      <c r="H40" s="9">
        <v>25.2</v>
      </c>
      <c r="I40" s="9">
        <v>8</v>
      </c>
      <c r="J40" s="9">
        <v>17.8</v>
      </c>
      <c r="K40" s="9">
        <v>15.1</v>
      </c>
    </row>
    <row r="41" spans="1:12">
      <c r="B41" s="2" t="s">
        <v>276</v>
      </c>
      <c r="C41" s="6"/>
      <c r="D41" s="7">
        <v>17</v>
      </c>
      <c r="E41" s="7">
        <v>22</v>
      </c>
      <c r="F41" s="7">
        <v>114</v>
      </c>
      <c r="G41" s="7">
        <v>366</v>
      </c>
      <c r="H41" s="7">
        <v>248</v>
      </c>
      <c r="I41" s="7">
        <v>516</v>
      </c>
      <c r="J41" s="7">
        <v>123</v>
      </c>
      <c r="K41" s="7">
        <v>1406</v>
      </c>
    </row>
    <row r="42" spans="1:12">
      <c r="A42" s="2" t="s">
        <v>1048</v>
      </c>
      <c r="B42" s="3" t="s">
        <v>1049</v>
      </c>
      <c r="C42" s="5">
        <v>20628</v>
      </c>
    </row>
    <row r="43" spans="1:12">
      <c r="B43" s="2" t="s">
        <v>272</v>
      </c>
      <c r="C43" s="6"/>
      <c r="D43" s="6">
        <v>0</v>
      </c>
      <c r="E43" s="7">
        <v>11</v>
      </c>
      <c r="F43" s="7">
        <v>2</v>
      </c>
      <c r="G43" s="7">
        <v>13</v>
      </c>
      <c r="H43" s="7">
        <v>18</v>
      </c>
      <c r="I43" s="7">
        <v>82</v>
      </c>
      <c r="J43" s="7">
        <v>10</v>
      </c>
      <c r="K43" s="7">
        <v>136</v>
      </c>
      <c r="L43" s="2">
        <v>12</v>
      </c>
    </row>
    <row r="44" spans="1:12">
      <c r="B44" s="2" t="s">
        <v>273</v>
      </c>
      <c r="D44" s="2">
        <v>0</v>
      </c>
      <c r="E44" s="8">
        <v>53.3</v>
      </c>
      <c r="F44" s="8">
        <v>9.6999999999999993</v>
      </c>
      <c r="G44" s="8">
        <v>63</v>
      </c>
      <c r="H44" s="8">
        <v>87.3</v>
      </c>
      <c r="I44" s="8">
        <v>397.5</v>
      </c>
      <c r="J44" s="8">
        <v>48.5</v>
      </c>
      <c r="K44" s="8">
        <v>659.3</v>
      </c>
    </row>
    <row r="45" spans="1:12">
      <c r="B45" s="2" t="s">
        <v>274</v>
      </c>
      <c r="C45" s="6"/>
      <c r="D45" s="6">
        <v>0</v>
      </c>
      <c r="E45" s="6">
        <v>0</v>
      </c>
      <c r="F45" s="6">
        <v>0</v>
      </c>
      <c r="G45" s="7">
        <v>5</v>
      </c>
      <c r="H45" s="7">
        <v>3</v>
      </c>
      <c r="I45" s="7">
        <v>2</v>
      </c>
      <c r="J45" s="7">
        <v>2</v>
      </c>
      <c r="K45" s="7">
        <v>12</v>
      </c>
    </row>
    <row r="46" spans="1:12">
      <c r="B46" s="2" t="s">
        <v>275</v>
      </c>
      <c r="C46" s="6"/>
      <c r="D46" s="6">
        <v>0</v>
      </c>
      <c r="E46" s="6">
        <v>0</v>
      </c>
      <c r="F46" s="6">
        <v>0</v>
      </c>
      <c r="G46" s="9">
        <v>38.5</v>
      </c>
      <c r="H46" s="9">
        <v>16.7</v>
      </c>
      <c r="I46" s="9">
        <v>2.4</v>
      </c>
      <c r="J46" s="9">
        <v>20</v>
      </c>
      <c r="K46" s="9">
        <v>8.8000000000000007</v>
      </c>
    </row>
    <row r="47" spans="1:12">
      <c r="B47" s="2" t="s">
        <v>276</v>
      </c>
      <c r="C47" s="6"/>
      <c r="D47" s="6">
        <v>0</v>
      </c>
      <c r="E47" s="6">
        <v>0</v>
      </c>
      <c r="F47" s="6">
        <v>0</v>
      </c>
      <c r="G47" s="7">
        <v>3</v>
      </c>
      <c r="H47" s="7">
        <v>3</v>
      </c>
      <c r="I47" s="7">
        <v>1</v>
      </c>
      <c r="J47" s="7">
        <v>1</v>
      </c>
      <c r="K47" s="7">
        <v>8</v>
      </c>
    </row>
    <row r="48" spans="1:12">
      <c r="A48" s="2" t="s">
        <v>1050</v>
      </c>
      <c r="B48" s="3" t="s">
        <v>1051</v>
      </c>
      <c r="C48" s="5">
        <v>9041</v>
      </c>
    </row>
    <row r="49" spans="1:12">
      <c r="B49" s="2" t="s">
        <v>272</v>
      </c>
      <c r="C49" s="6"/>
      <c r="D49" s="6">
        <v>0</v>
      </c>
      <c r="E49" s="7">
        <v>3</v>
      </c>
      <c r="F49" s="7">
        <v>1</v>
      </c>
      <c r="G49" s="7">
        <v>3</v>
      </c>
      <c r="H49" s="7">
        <v>5</v>
      </c>
      <c r="I49" s="7">
        <v>20</v>
      </c>
      <c r="J49" s="7">
        <v>2</v>
      </c>
      <c r="K49" s="7">
        <v>34</v>
      </c>
      <c r="L49" s="2">
        <v>12</v>
      </c>
    </row>
    <row r="50" spans="1:12">
      <c r="B50" s="2" t="s">
        <v>273</v>
      </c>
      <c r="D50" s="2">
        <v>0</v>
      </c>
      <c r="E50" s="8">
        <v>33.200000000000003</v>
      </c>
      <c r="F50" s="8">
        <v>11.1</v>
      </c>
      <c r="G50" s="8">
        <v>33.200000000000003</v>
      </c>
      <c r="H50" s="8">
        <v>55.3</v>
      </c>
      <c r="I50" s="8">
        <v>221.2</v>
      </c>
      <c r="J50" s="8">
        <v>22.1</v>
      </c>
      <c r="K50" s="8">
        <v>376.1</v>
      </c>
    </row>
    <row r="51" spans="1:12">
      <c r="B51" s="2" t="s">
        <v>274</v>
      </c>
      <c r="C51" s="6"/>
      <c r="D51" s="6">
        <v>0</v>
      </c>
      <c r="E51" s="6">
        <v>0</v>
      </c>
      <c r="F51" s="7">
        <v>1</v>
      </c>
      <c r="G51" s="7">
        <v>1</v>
      </c>
      <c r="H51" s="6">
        <v>0</v>
      </c>
      <c r="I51" s="7">
        <v>1</v>
      </c>
      <c r="J51" s="7">
        <v>1</v>
      </c>
      <c r="K51" s="7">
        <v>4</v>
      </c>
    </row>
    <row r="52" spans="1:12">
      <c r="B52" s="2" t="s">
        <v>275</v>
      </c>
      <c r="C52" s="6"/>
      <c r="D52" s="6">
        <v>0</v>
      </c>
      <c r="E52" s="6">
        <v>0</v>
      </c>
      <c r="F52" s="9">
        <v>100</v>
      </c>
      <c r="G52" s="9">
        <v>33.299999999999997</v>
      </c>
      <c r="H52" s="6">
        <v>0</v>
      </c>
      <c r="I52" s="9">
        <v>5</v>
      </c>
      <c r="J52" s="9">
        <v>50</v>
      </c>
      <c r="K52" s="9">
        <v>11.8</v>
      </c>
    </row>
    <row r="53" spans="1:12">
      <c r="B53" s="2" t="s">
        <v>276</v>
      </c>
      <c r="C53" s="6"/>
      <c r="D53" s="6">
        <v>0</v>
      </c>
      <c r="E53" s="6">
        <v>0</v>
      </c>
      <c r="F53" s="7">
        <v>1</v>
      </c>
      <c r="G53" s="7">
        <v>1</v>
      </c>
      <c r="H53" s="6">
        <v>0</v>
      </c>
      <c r="I53" s="6">
        <v>0</v>
      </c>
      <c r="J53" s="7">
        <v>1</v>
      </c>
      <c r="K53" s="7">
        <v>3</v>
      </c>
    </row>
    <row r="54" spans="1:12">
      <c r="A54" s="2" t="s">
        <v>1052</v>
      </c>
      <c r="B54" s="3" t="s">
        <v>1053</v>
      </c>
      <c r="C54" s="5">
        <v>0</v>
      </c>
    </row>
    <row r="55" spans="1:12">
      <c r="B55" s="2" t="s">
        <v>272</v>
      </c>
      <c r="C55" s="6"/>
      <c r="D55" s="6">
        <v>0</v>
      </c>
      <c r="E55" s="7">
        <v>4</v>
      </c>
      <c r="F55" s="6">
        <v>0</v>
      </c>
      <c r="G55" s="7">
        <v>5</v>
      </c>
      <c r="H55" s="7">
        <v>2</v>
      </c>
      <c r="I55" s="7">
        <v>16</v>
      </c>
      <c r="J55" s="6">
        <v>0</v>
      </c>
      <c r="K55" s="7">
        <v>27</v>
      </c>
      <c r="L55" s="2">
        <v>12</v>
      </c>
    </row>
    <row r="56" spans="1:12">
      <c r="B56" s="2" t="s">
        <v>273</v>
      </c>
      <c r="D56" s="2">
        <v>0</v>
      </c>
      <c r="E56" s="2">
        <v>0</v>
      </c>
      <c r="F56" s="2">
        <v>0</v>
      </c>
      <c r="G56" s="2">
        <v>0</v>
      </c>
      <c r="H56" s="2">
        <v>0</v>
      </c>
      <c r="I56" s="2">
        <v>0</v>
      </c>
      <c r="J56" s="2">
        <v>0</v>
      </c>
      <c r="K56" s="2">
        <v>0</v>
      </c>
    </row>
    <row r="57" spans="1:12">
      <c r="B57" s="2" t="s">
        <v>274</v>
      </c>
      <c r="C57" s="6"/>
      <c r="D57" s="6">
        <v>0</v>
      </c>
      <c r="E57" s="6">
        <v>0</v>
      </c>
      <c r="F57" s="6">
        <v>0</v>
      </c>
      <c r="G57" s="7">
        <v>2</v>
      </c>
      <c r="H57" s="6">
        <v>0</v>
      </c>
      <c r="I57" s="7">
        <v>3</v>
      </c>
      <c r="J57" s="6">
        <v>0</v>
      </c>
      <c r="K57" s="7">
        <v>5</v>
      </c>
    </row>
    <row r="58" spans="1:12">
      <c r="B58" s="2" t="s">
        <v>275</v>
      </c>
      <c r="C58" s="6"/>
      <c r="D58" s="6">
        <v>0</v>
      </c>
      <c r="E58" s="6">
        <v>0</v>
      </c>
      <c r="F58" s="6">
        <v>0</v>
      </c>
      <c r="G58" s="9">
        <v>40</v>
      </c>
      <c r="H58" s="6">
        <v>0</v>
      </c>
      <c r="I58" s="9">
        <v>18.8</v>
      </c>
      <c r="J58" s="6">
        <v>0</v>
      </c>
      <c r="K58" s="9">
        <v>18.5</v>
      </c>
    </row>
    <row r="59" spans="1:12">
      <c r="B59" s="2" t="s">
        <v>276</v>
      </c>
      <c r="C59" s="6"/>
      <c r="D59" s="6">
        <v>0</v>
      </c>
      <c r="E59" s="6">
        <v>0</v>
      </c>
      <c r="F59" s="6">
        <v>0</v>
      </c>
      <c r="G59" s="7">
        <v>1</v>
      </c>
      <c r="H59" s="6">
        <v>0</v>
      </c>
      <c r="I59" s="7">
        <v>1</v>
      </c>
      <c r="J59" s="6">
        <v>0</v>
      </c>
      <c r="K59" s="7">
        <v>2</v>
      </c>
    </row>
    <row r="60" spans="1:12">
      <c r="A60" s="2" t="s">
        <v>1054</v>
      </c>
      <c r="B60" s="3" t="s">
        <v>1055</v>
      </c>
      <c r="C60" s="5">
        <v>36282</v>
      </c>
    </row>
    <row r="61" spans="1:12">
      <c r="B61" s="2" t="s">
        <v>272</v>
      </c>
      <c r="C61" s="6"/>
      <c r="D61" s="7">
        <v>1</v>
      </c>
      <c r="E61" s="7">
        <v>16</v>
      </c>
      <c r="F61" s="7">
        <v>6</v>
      </c>
      <c r="G61" s="7">
        <v>51</v>
      </c>
      <c r="H61" s="7">
        <v>49</v>
      </c>
      <c r="I61" s="7">
        <v>182</v>
      </c>
      <c r="J61" s="7">
        <v>52</v>
      </c>
      <c r="K61" s="7">
        <v>357</v>
      </c>
      <c r="L61" s="2">
        <v>12</v>
      </c>
    </row>
    <row r="62" spans="1:12">
      <c r="B62" s="2" t="s">
        <v>273</v>
      </c>
      <c r="D62" s="8">
        <v>2.8</v>
      </c>
      <c r="E62" s="8">
        <v>44.1</v>
      </c>
      <c r="F62" s="8">
        <v>16.5</v>
      </c>
      <c r="G62" s="8">
        <v>140.6</v>
      </c>
      <c r="H62" s="8">
        <v>135.1</v>
      </c>
      <c r="I62" s="8">
        <v>501.6</v>
      </c>
      <c r="J62" s="8">
        <v>143.30000000000001</v>
      </c>
      <c r="K62" s="8">
        <v>984</v>
      </c>
    </row>
    <row r="63" spans="1:12">
      <c r="B63" s="2" t="s">
        <v>274</v>
      </c>
      <c r="C63" s="6"/>
      <c r="D63" s="6">
        <v>0</v>
      </c>
      <c r="E63" s="7">
        <v>1</v>
      </c>
      <c r="F63" s="7">
        <v>1</v>
      </c>
      <c r="G63" s="7">
        <v>18</v>
      </c>
      <c r="H63" s="7">
        <v>9</v>
      </c>
      <c r="I63" s="7">
        <v>9</v>
      </c>
      <c r="J63" s="7">
        <v>4</v>
      </c>
      <c r="K63" s="7">
        <v>42</v>
      </c>
    </row>
    <row r="64" spans="1:12">
      <c r="B64" s="2" t="s">
        <v>275</v>
      </c>
      <c r="C64" s="6"/>
      <c r="D64" s="6">
        <v>0</v>
      </c>
      <c r="E64" s="9">
        <v>6.3</v>
      </c>
      <c r="F64" s="9">
        <v>16.7</v>
      </c>
      <c r="G64" s="9">
        <v>35.299999999999997</v>
      </c>
      <c r="H64" s="9">
        <v>18.399999999999999</v>
      </c>
      <c r="I64" s="9">
        <v>4.9000000000000004</v>
      </c>
      <c r="J64" s="9">
        <v>7.7</v>
      </c>
      <c r="K64" s="9">
        <v>11.8</v>
      </c>
    </row>
    <row r="65" spans="1:12">
      <c r="B65" s="2" t="s">
        <v>276</v>
      </c>
      <c r="C65" s="6"/>
      <c r="D65" s="6">
        <v>0</v>
      </c>
      <c r="E65" s="6">
        <v>0</v>
      </c>
      <c r="F65" s="7">
        <v>1</v>
      </c>
      <c r="G65" s="7">
        <v>18</v>
      </c>
      <c r="H65" s="7">
        <v>7</v>
      </c>
      <c r="I65" s="7">
        <v>5</v>
      </c>
      <c r="J65" s="7">
        <v>3</v>
      </c>
      <c r="K65" s="7">
        <v>34</v>
      </c>
    </row>
    <row r="66" spans="1:12">
      <c r="A66" s="2" t="s">
        <v>1056</v>
      </c>
      <c r="B66" s="3" t="s">
        <v>1057</v>
      </c>
      <c r="C66" s="5">
        <v>0</v>
      </c>
    </row>
    <row r="67" spans="1:12">
      <c r="B67" s="2" t="s">
        <v>272</v>
      </c>
      <c r="C67" s="6"/>
      <c r="D67" s="6">
        <v>0</v>
      </c>
      <c r="E67" s="6">
        <v>0</v>
      </c>
      <c r="F67" s="6">
        <v>0</v>
      </c>
      <c r="G67" s="7">
        <v>2</v>
      </c>
      <c r="H67" s="7">
        <v>5</v>
      </c>
      <c r="I67" s="7">
        <v>20</v>
      </c>
      <c r="J67" s="7">
        <v>1</v>
      </c>
      <c r="K67" s="7">
        <v>28</v>
      </c>
      <c r="L67" s="2">
        <v>12</v>
      </c>
    </row>
    <row r="68" spans="1:12">
      <c r="B68" s="2" t="s">
        <v>273</v>
      </c>
      <c r="D68" s="2">
        <v>0</v>
      </c>
      <c r="E68" s="2">
        <v>0</v>
      </c>
      <c r="F68" s="2">
        <v>0</v>
      </c>
      <c r="G68" s="2">
        <v>0</v>
      </c>
      <c r="H68" s="2">
        <v>0</v>
      </c>
      <c r="I68" s="2">
        <v>0</v>
      </c>
      <c r="J68" s="2">
        <v>0</v>
      </c>
      <c r="K68" s="2">
        <v>0</v>
      </c>
    </row>
    <row r="69" spans="1:12">
      <c r="B69" s="2" t="s">
        <v>274</v>
      </c>
      <c r="C69" s="6"/>
      <c r="D69" s="6">
        <v>0</v>
      </c>
      <c r="E69" s="6">
        <v>0</v>
      </c>
      <c r="F69" s="6">
        <v>0</v>
      </c>
      <c r="G69" s="7">
        <v>2</v>
      </c>
      <c r="H69" s="6">
        <v>0</v>
      </c>
      <c r="I69" s="7">
        <v>1</v>
      </c>
      <c r="J69" s="6">
        <v>0</v>
      </c>
      <c r="K69" s="7">
        <v>3</v>
      </c>
    </row>
    <row r="70" spans="1:12">
      <c r="B70" s="2" t="s">
        <v>275</v>
      </c>
      <c r="C70" s="6"/>
      <c r="D70" s="6">
        <v>0</v>
      </c>
      <c r="E70" s="6">
        <v>0</v>
      </c>
      <c r="F70" s="6">
        <v>0</v>
      </c>
      <c r="G70" s="9">
        <v>100</v>
      </c>
      <c r="H70" s="6">
        <v>0</v>
      </c>
      <c r="I70" s="9">
        <v>5</v>
      </c>
      <c r="J70" s="6">
        <v>0</v>
      </c>
      <c r="K70" s="9">
        <v>10.7</v>
      </c>
    </row>
    <row r="71" spans="1:12">
      <c r="B71" s="2" t="s">
        <v>276</v>
      </c>
      <c r="C71" s="6"/>
      <c r="D71" s="6">
        <v>0</v>
      </c>
      <c r="E71" s="6">
        <v>0</v>
      </c>
      <c r="F71" s="6">
        <v>0</v>
      </c>
      <c r="G71" s="7">
        <v>2</v>
      </c>
      <c r="H71" s="6">
        <v>0</v>
      </c>
      <c r="I71" s="6">
        <v>0</v>
      </c>
      <c r="J71" s="6">
        <v>0</v>
      </c>
      <c r="K71" s="7">
        <v>2</v>
      </c>
    </row>
    <row r="72" spans="1:12">
      <c r="A72" s="10"/>
      <c r="B72" s="10" t="s">
        <v>1058</v>
      </c>
    </row>
    <row r="73" spans="1:12">
      <c r="A73" s="10" t="s">
        <v>280</v>
      </c>
      <c r="B73" s="10" t="s">
        <v>260</v>
      </c>
      <c r="C73" s="5">
        <v>836739</v>
      </c>
    </row>
    <row r="74" spans="1:12">
      <c r="A74" s="10"/>
      <c r="B74" s="10" t="s">
        <v>272</v>
      </c>
      <c r="C74" s="6"/>
      <c r="D74" s="7">
        <v>36</v>
      </c>
      <c r="E74" s="7">
        <v>426</v>
      </c>
      <c r="F74" s="7">
        <v>254</v>
      </c>
      <c r="G74" s="7">
        <v>1382</v>
      </c>
      <c r="H74" s="7">
        <v>1361</v>
      </c>
      <c r="I74" s="7">
        <v>7354</v>
      </c>
      <c r="J74" s="7">
        <v>1093</v>
      </c>
      <c r="K74" s="7">
        <v>11906</v>
      </c>
    </row>
    <row r="75" spans="1:12">
      <c r="A75" s="10"/>
      <c r="B75" s="10" t="s">
        <v>273</v>
      </c>
      <c r="D75" s="8">
        <v>4.3</v>
      </c>
      <c r="E75" s="8">
        <v>50.9</v>
      </c>
      <c r="F75" s="8">
        <v>30.4</v>
      </c>
      <c r="G75" s="8">
        <v>165.2</v>
      </c>
      <c r="H75" s="8">
        <v>162.69999999999999</v>
      </c>
      <c r="I75" s="8">
        <v>878.9</v>
      </c>
      <c r="J75" s="8">
        <v>130.6</v>
      </c>
      <c r="K75" s="8">
        <v>1422.9</v>
      </c>
    </row>
    <row r="76" spans="1:12">
      <c r="A76" s="10"/>
      <c r="B76" s="10" t="s">
        <v>274</v>
      </c>
      <c r="C76" s="6"/>
      <c r="D76" s="7">
        <v>21</v>
      </c>
      <c r="E76" s="7">
        <v>39</v>
      </c>
      <c r="F76" s="7">
        <v>97</v>
      </c>
      <c r="G76" s="7">
        <v>562</v>
      </c>
      <c r="H76" s="7">
        <v>334</v>
      </c>
      <c r="I76" s="7">
        <v>589</v>
      </c>
      <c r="J76" s="7">
        <v>199</v>
      </c>
      <c r="K76" s="7">
        <v>1841</v>
      </c>
    </row>
    <row r="77" spans="1:12">
      <c r="A77" s="10"/>
      <c r="B77" s="10" t="s">
        <v>275</v>
      </c>
      <c r="D77" s="8">
        <v>58.3</v>
      </c>
      <c r="E77" s="8">
        <v>9.1999999999999993</v>
      </c>
      <c r="F77" s="8">
        <v>38.200000000000003</v>
      </c>
      <c r="G77" s="8">
        <v>40.700000000000003</v>
      </c>
      <c r="H77" s="8">
        <v>24.5</v>
      </c>
      <c r="I77" s="8">
        <v>8</v>
      </c>
      <c r="J77" s="8">
        <v>18.2</v>
      </c>
      <c r="K77" s="8">
        <v>15.5</v>
      </c>
    </row>
    <row r="78" spans="1:12">
      <c r="A78" s="10"/>
      <c r="B78" s="10" t="s">
        <v>276</v>
      </c>
      <c r="C78" s="6"/>
      <c r="D78" s="7">
        <v>19</v>
      </c>
      <c r="E78" s="7">
        <v>27</v>
      </c>
      <c r="F78" s="7">
        <v>121</v>
      </c>
      <c r="G78" s="7">
        <v>446</v>
      </c>
      <c r="H78" s="7">
        <v>290</v>
      </c>
      <c r="I78" s="7">
        <v>552</v>
      </c>
      <c r="J78" s="7">
        <v>150</v>
      </c>
      <c r="K78" s="7">
        <v>1605</v>
      </c>
    </row>
  </sheetData>
  <mergeCells count="2">
    <mergeCell ref="A1:B1"/>
    <mergeCell ref="C1:J1"/>
  </mergeCells>
  <hyperlinks>
    <hyperlink ref="A2" location="DocumentMap!A72" display="&lt;&lt; Back to Document Map" xr:uid="{00000000-0004-0000-47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L36"/>
  <sheetViews>
    <sheetView workbookViewId="0">
      <selection sqref="A1:B1"/>
    </sheetView>
  </sheetViews>
  <sheetFormatPr defaultRowHeight="12"/>
  <cols>
    <col min="1" max="1" width="9.140625" style="2" customWidth="1"/>
    <col min="2" max="2" width="21.42578125" style="2" bestFit="1" customWidth="1"/>
    <col min="3" max="16384" width="9.140625" style="2"/>
  </cols>
  <sheetData>
    <row r="1" spans="1:12">
      <c r="A1" s="47" t="s">
        <v>254</v>
      </c>
      <c r="B1" s="47"/>
      <c r="C1" s="48" t="s">
        <v>255</v>
      </c>
      <c r="D1" s="48"/>
      <c r="E1" s="48"/>
      <c r="F1" s="48"/>
      <c r="G1" s="48"/>
      <c r="H1" s="48"/>
      <c r="I1" s="48"/>
      <c r="J1" s="48"/>
      <c r="K1" s="2" t="s">
        <v>1059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1060</v>
      </c>
      <c r="B6" s="3" t="s">
        <v>1061</v>
      </c>
      <c r="C6" s="5">
        <v>3546</v>
      </c>
    </row>
    <row r="7" spans="1:12">
      <c r="B7" s="2" t="s">
        <v>272</v>
      </c>
      <c r="C7" s="6"/>
      <c r="D7" s="6">
        <v>0</v>
      </c>
      <c r="E7" s="7">
        <v>1</v>
      </c>
      <c r="F7" s="6">
        <v>0</v>
      </c>
      <c r="G7" s="7">
        <v>2</v>
      </c>
      <c r="H7" s="7">
        <v>9</v>
      </c>
      <c r="I7" s="7">
        <v>5</v>
      </c>
      <c r="J7" s="7">
        <v>1</v>
      </c>
      <c r="K7" s="7">
        <v>18</v>
      </c>
      <c r="L7" s="2">
        <v>12</v>
      </c>
    </row>
    <row r="8" spans="1:12">
      <c r="B8" s="2" t="s">
        <v>273</v>
      </c>
      <c r="D8" s="2">
        <v>0</v>
      </c>
      <c r="E8" s="8">
        <v>28.2</v>
      </c>
      <c r="F8" s="2">
        <v>0</v>
      </c>
      <c r="G8" s="8">
        <v>56.4</v>
      </c>
      <c r="H8" s="8">
        <v>253.8</v>
      </c>
      <c r="I8" s="8">
        <v>141</v>
      </c>
      <c r="J8" s="8">
        <v>28.2</v>
      </c>
      <c r="K8" s="8">
        <v>507.6</v>
      </c>
    </row>
    <row r="9" spans="1:12">
      <c r="B9" s="2" t="s">
        <v>274</v>
      </c>
      <c r="C9" s="6"/>
      <c r="D9" s="6">
        <v>0</v>
      </c>
      <c r="E9" s="6">
        <v>0</v>
      </c>
      <c r="F9" s="6">
        <v>0</v>
      </c>
      <c r="G9" s="7">
        <v>2</v>
      </c>
      <c r="H9" s="6">
        <v>0</v>
      </c>
      <c r="I9" s="6">
        <v>0</v>
      </c>
      <c r="J9" s="6">
        <v>0</v>
      </c>
      <c r="K9" s="7">
        <v>2</v>
      </c>
    </row>
    <row r="10" spans="1:12">
      <c r="B10" s="2" t="s">
        <v>275</v>
      </c>
      <c r="C10" s="6"/>
      <c r="D10" s="6">
        <v>0</v>
      </c>
      <c r="E10" s="6">
        <v>0</v>
      </c>
      <c r="F10" s="6">
        <v>0</v>
      </c>
      <c r="G10" s="9">
        <v>100</v>
      </c>
      <c r="H10" s="6">
        <v>0</v>
      </c>
      <c r="I10" s="6">
        <v>0</v>
      </c>
      <c r="J10" s="6">
        <v>0</v>
      </c>
      <c r="K10" s="9">
        <v>11.1</v>
      </c>
    </row>
    <row r="11" spans="1:12">
      <c r="B11" s="2" t="s">
        <v>276</v>
      </c>
      <c r="C11" s="6"/>
      <c r="D11" s="6">
        <v>0</v>
      </c>
      <c r="E11" s="6">
        <v>0</v>
      </c>
      <c r="F11" s="6">
        <v>0</v>
      </c>
      <c r="G11" s="7">
        <v>2</v>
      </c>
      <c r="H11" s="6">
        <v>0</v>
      </c>
      <c r="I11" s="6">
        <v>0</v>
      </c>
      <c r="J11" s="6">
        <v>0</v>
      </c>
      <c r="K11" s="7">
        <v>2</v>
      </c>
    </row>
    <row r="12" spans="1:12">
      <c r="A12" s="2" t="s">
        <v>1062</v>
      </c>
      <c r="B12" s="3" t="s">
        <v>1063</v>
      </c>
      <c r="C12" s="5">
        <v>17591</v>
      </c>
    </row>
    <row r="13" spans="1:12">
      <c r="B13" s="2" t="s">
        <v>272</v>
      </c>
      <c r="C13" s="6"/>
      <c r="D13" s="7">
        <v>1</v>
      </c>
      <c r="E13" s="7">
        <v>1</v>
      </c>
      <c r="F13" s="6">
        <v>0</v>
      </c>
      <c r="G13" s="7">
        <v>5</v>
      </c>
      <c r="H13" s="7">
        <v>26</v>
      </c>
      <c r="I13" s="7">
        <v>42</v>
      </c>
      <c r="J13" s="6">
        <v>0</v>
      </c>
      <c r="K13" s="7">
        <v>75</v>
      </c>
      <c r="L13" s="2">
        <v>12</v>
      </c>
    </row>
    <row r="14" spans="1:12">
      <c r="B14" s="2" t="s">
        <v>273</v>
      </c>
      <c r="D14" s="8">
        <v>5.7</v>
      </c>
      <c r="E14" s="8">
        <v>5.7</v>
      </c>
      <c r="F14" s="2">
        <v>0</v>
      </c>
      <c r="G14" s="8">
        <v>28.4</v>
      </c>
      <c r="H14" s="8">
        <v>147.80000000000001</v>
      </c>
      <c r="I14" s="8">
        <v>238.8</v>
      </c>
      <c r="J14" s="2">
        <v>0</v>
      </c>
      <c r="K14" s="8">
        <v>426.4</v>
      </c>
    </row>
    <row r="15" spans="1:12">
      <c r="B15" s="2" t="s">
        <v>274</v>
      </c>
      <c r="C15" s="6"/>
      <c r="D15" s="6">
        <v>0</v>
      </c>
      <c r="E15" s="6">
        <v>0</v>
      </c>
      <c r="F15" s="6">
        <v>0</v>
      </c>
      <c r="G15" s="7">
        <v>1</v>
      </c>
      <c r="H15" s="7">
        <v>2</v>
      </c>
      <c r="I15" s="7">
        <v>1</v>
      </c>
      <c r="J15" s="6">
        <v>0</v>
      </c>
      <c r="K15" s="7">
        <v>4</v>
      </c>
    </row>
    <row r="16" spans="1:12">
      <c r="B16" s="2" t="s">
        <v>275</v>
      </c>
      <c r="C16" s="6"/>
      <c r="D16" s="6">
        <v>0</v>
      </c>
      <c r="E16" s="6">
        <v>0</v>
      </c>
      <c r="F16" s="6">
        <v>0</v>
      </c>
      <c r="G16" s="9">
        <v>20</v>
      </c>
      <c r="H16" s="9">
        <v>7.7</v>
      </c>
      <c r="I16" s="9">
        <v>2.4</v>
      </c>
      <c r="J16" s="6">
        <v>0</v>
      </c>
      <c r="K16" s="9">
        <v>5.3</v>
      </c>
    </row>
    <row r="17" spans="1:12">
      <c r="B17" s="2" t="s">
        <v>276</v>
      </c>
      <c r="C17" s="6"/>
      <c r="D17" s="6">
        <v>0</v>
      </c>
      <c r="E17" s="6">
        <v>0</v>
      </c>
      <c r="F17" s="6">
        <v>0</v>
      </c>
      <c r="G17" s="7">
        <v>1</v>
      </c>
      <c r="H17" s="7">
        <v>2</v>
      </c>
      <c r="I17" s="7">
        <v>1</v>
      </c>
      <c r="J17" s="6">
        <v>0</v>
      </c>
      <c r="K17" s="7">
        <v>4</v>
      </c>
    </row>
    <row r="18" spans="1:12">
      <c r="A18" s="2" t="s">
        <v>1064</v>
      </c>
      <c r="B18" s="3" t="s">
        <v>1065</v>
      </c>
      <c r="C18" s="5">
        <v>22221</v>
      </c>
    </row>
    <row r="19" spans="1:12">
      <c r="B19" s="2" t="s">
        <v>272</v>
      </c>
      <c r="C19" s="6"/>
      <c r="D19" s="6">
        <v>0</v>
      </c>
      <c r="E19" s="7">
        <v>27</v>
      </c>
      <c r="F19" s="7">
        <v>2</v>
      </c>
      <c r="G19" s="7">
        <v>24</v>
      </c>
      <c r="H19" s="7">
        <v>49</v>
      </c>
      <c r="I19" s="7">
        <v>159</v>
      </c>
      <c r="J19" s="7">
        <v>14</v>
      </c>
      <c r="K19" s="7">
        <v>275</v>
      </c>
      <c r="L19" s="2">
        <v>12</v>
      </c>
    </row>
    <row r="20" spans="1:12">
      <c r="B20" s="2" t="s">
        <v>273</v>
      </c>
      <c r="D20" s="2">
        <v>0</v>
      </c>
      <c r="E20" s="8">
        <v>121.5</v>
      </c>
      <c r="F20" s="8">
        <v>9</v>
      </c>
      <c r="G20" s="8">
        <v>108</v>
      </c>
      <c r="H20" s="8">
        <v>220.5</v>
      </c>
      <c r="I20" s="8">
        <v>715.5</v>
      </c>
      <c r="J20" s="8">
        <v>63</v>
      </c>
      <c r="K20" s="8">
        <v>1237.5999999999999</v>
      </c>
    </row>
    <row r="21" spans="1:12">
      <c r="B21" s="2" t="s">
        <v>274</v>
      </c>
      <c r="C21" s="6"/>
      <c r="D21" s="6">
        <v>0</v>
      </c>
      <c r="E21" s="7">
        <v>3</v>
      </c>
      <c r="F21" s="7">
        <v>1</v>
      </c>
      <c r="G21" s="7">
        <v>11</v>
      </c>
      <c r="H21" s="7">
        <v>5</v>
      </c>
      <c r="I21" s="7">
        <v>27</v>
      </c>
      <c r="J21" s="7">
        <v>2</v>
      </c>
      <c r="K21" s="7">
        <v>49</v>
      </c>
    </row>
    <row r="22" spans="1:12">
      <c r="B22" s="2" t="s">
        <v>275</v>
      </c>
      <c r="C22" s="6"/>
      <c r="D22" s="6">
        <v>0</v>
      </c>
      <c r="E22" s="9">
        <v>11.1</v>
      </c>
      <c r="F22" s="9">
        <v>50</v>
      </c>
      <c r="G22" s="9">
        <v>45.8</v>
      </c>
      <c r="H22" s="9">
        <v>10.199999999999999</v>
      </c>
      <c r="I22" s="9">
        <v>17</v>
      </c>
      <c r="J22" s="9">
        <v>14.3</v>
      </c>
      <c r="K22" s="9">
        <v>17.8</v>
      </c>
    </row>
    <row r="23" spans="1:12">
      <c r="B23" s="2" t="s">
        <v>276</v>
      </c>
      <c r="C23" s="6"/>
      <c r="D23" s="6">
        <v>0</v>
      </c>
      <c r="E23" s="7">
        <v>1</v>
      </c>
      <c r="F23" s="7">
        <v>1</v>
      </c>
      <c r="G23" s="7">
        <v>11</v>
      </c>
      <c r="H23" s="7">
        <v>4</v>
      </c>
      <c r="I23" s="7">
        <v>26</v>
      </c>
      <c r="J23" s="7">
        <v>2</v>
      </c>
      <c r="K23" s="7">
        <v>45</v>
      </c>
    </row>
    <row r="24" spans="1:12">
      <c r="A24" s="2" t="s">
        <v>1066</v>
      </c>
      <c r="B24" s="3" t="s">
        <v>1067</v>
      </c>
      <c r="C24" s="5">
        <v>0</v>
      </c>
    </row>
    <row r="25" spans="1:12">
      <c r="B25" s="2" t="s">
        <v>272</v>
      </c>
      <c r="C25" s="6"/>
      <c r="D25" s="6">
        <v>0</v>
      </c>
      <c r="E25" s="7">
        <v>5</v>
      </c>
      <c r="F25" s="7">
        <v>1</v>
      </c>
      <c r="G25" s="6">
        <v>0</v>
      </c>
      <c r="H25" s="7">
        <v>5</v>
      </c>
      <c r="I25" s="7">
        <v>46</v>
      </c>
      <c r="J25" s="7">
        <v>2</v>
      </c>
      <c r="K25" s="7">
        <v>59</v>
      </c>
      <c r="L25" s="2">
        <v>12</v>
      </c>
    </row>
    <row r="26" spans="1:12">
      <c r="B26" s="2" t="s">
        <v>273</v>
      </c>
      <c r="D26" s="2">
        <v>0</v>
      </c>
      <c r="E26" s="2">
        <v>0</v>
      </c>
      <c r="F26" s="2">
        <v>0</v>
      </c>
      <c r="G26" s="2">
        <v>0</v>
      </c>
      <c r="H26" s="2">
        <v>0</v>
      </c>
      <c r="I26" s="2">
        <v>0</v>
      </c>
      <c r="J26" s="2">
        <v>0</v>
      </c>
      <c r="K26" s="2">
        <v>0</v>
      </c>
    </row>
    <row r="27" spans="1:12">
      <c r="B27" s="2" t="s">
        <v>274</v>
      </c>
      <c r="C27" s="6"/>
      <c r="D27" s="6">
        <v>0</v>
      </c>
      <c r="E27" s="7">
        <v>1</v>
      </c>
      <c r="F27" s="6">
        <v>0</v>
      </c>
      <c r="G27" s="6">
        <v>0</v>
      </c>
      <c r="H27" s="6">
        <v>0</v>
      </c>
      <c r="I27" s="7">
        <v>1</v>
      </c>
      <c r="J27" s="6">
        <v>0</v>
      </c>
      <c r="K27" s="7">
        <v>2</v>
      </c>
    </row>
    <row r="28" spans="1:12">
      <c r="B28" s="2" t="s">
        <v>275</v>
      </c>
      <c r="C28" s="6"/>
      <c r="D28" s="6">
        <v>0</v>
      </c>
      <c r="E28" s="9">
        <v>20</v>
      </c>
      <c r="F28" s="6">
        <v>0</v>
      </c>
      <c r="G28" s="6">
        <v>0</v>
      </c>
      <c r="H28" s="6">
        <v>0</v>
      </c>
      <c r="I28" s="9">
        <v>2.2000000000000002</v>
      </c>
      <c r="J28" s="6">
        <v>0</v>
      </c>
      <c r="K28" s="9">
        <v>3.4</v>
      </c>
    </row>
    <row r="29" spans="1:12">
      <c r="B29" s="2" t="s">
        <v>276</v>
      </c>
      <c r="C29" s="6"/>
      <c r="D29" s="6">
        <v>0</v>
      </c>
      <c r="E29" s="6">
        <v>0</v>
      </c>
      <c r="F29" s="6">
        <v>0</v>
      </c>
      <c r="G29" s="6">
        <v>0</v>
      </c>
      <c r="H29" s="6">
        <v>0</v>
      </c>
      <c r="I29" s="7">
        <v>2</v>
      </c>
      <c r="J29" s="6">
        <v>0</v>
      </c>
      <c r="K29" s="7">
        <v>2</v>
      </c>
    </row>
    <row r="30" spans="1:12">
      <c r="A30" s="10"/>
      <c r="B30" s="10" t="s">
        <v>1068</v>
      </c>
    </row>
    <row r="31" spans="1:12">
      <c r="A31" s="10" t="s">
        <v>280</v>
      </c>
      <c r="B31" s="10" t="s">
        <v>260</v>
      </c>
      <c r="C31" s="5">
        <v>43358</v>
      </c>
    </row>
    <row r="32" spans="1:12">
      <c r="A32" s="10"/>
      <c r="B32" s="10" t="s">
        <v>272</v>
      </c>
      <c r="C32" s="6"/>
      <c r="D32" s="7">
        <v>1</v>
      </c>
      <c r="E32" s="7">
        <v>34</v>
      </c>
      <c r="F32" s="7">
        <v>3</v>
      </c>
      <c r="G32" s="7">
        <v>31</v>
      </c>
      <c r="H32" s="7">
        <v>89</v>
      </c>
      <c r="I32" s="7">
        <v>252</v>
      </c>
      <c r="J32" s="7">
        <v>17</v>
      </c>
      <c r="K32" s="7">
        <v>427</v>
      </c>
    </row>
    <row r="33" spans="1:11">
      <c r="A33" s="10"/>
      <c r="B33" s="10" t="s">
        <v>273</v>
      </c>
      <c r="D33" s="8">
        <v>2.2999999999999998</v>
      </c>
      <c r="E33" s="8">
        <v>78.400000000000006</v>
      </c>
      <c r="F33" s="8">
        <v>6.9</v>
      </c>
      <c r="G33" s="8">
        <v>71.5</v>
      </c>
      <c r="H33" s="8">
        <v>205.3</v>
      </c>
      <c r="I33" s="8">
        <v>581.20000000000005</v>
      </c>
      <c r="J33" s="8">
        <v>39.200000000000003</v>
      </c>
      <c r="K33" s="8">
        <v>984.8</v>
      </c>
    </row>
    <row r="34" spans="1:11">
      <c r="A34" s="10"/>
      <c r="B34" s="10" t="s">
        <v>274</v>
      </c>
      <c r="C34" s="6"/>
      <c r="D34" s="6">
        <v>0</v>
      </c>
      <c r="E34" s="7">
        <v>4</v>
      </c>
      <c r="F34" s="7">
        <v>1</v>
      </c>
      <c r="G34" s="7">
        <v>14</v>
      </c>
      <c r="H34" s="7">
        <v>7</v>
      </c>
      <c r="I34" s="7">
        <v>29</v>
      </c>
      <c r="J34" s="7">
        <v>2</v>
      </c>
      <c r="K34" s="7">
        <v>57</v>
      </c>
    </row>
    <row r="35" spans="1:11">
      <c r="A35" s="10"/>
      <c r="B35" s="10" t="s">
        <v>275</v>
      </c>
      <c r="D35" s="2">
        <v>0</v>
      </c>
      <c r="E35" s="8">
        <v>11.8</v>
      </c>
      <c r="F35" s="8">
        <v>33.299999999999997</v>
      </c>
      <c r="G35" s="8">
        <v>45.2</v>
      </c>
      <c r="H35" s="8">
        <v>7.9</v>
      </c>
      <c r="I35" s="8">
        <v>11.5</v>
      </c>
      <c r="J35" s="8">
        <v>11.8</v>
      </c>
      <c r="K35" s="8">
        <v>13.3</v>
      </c>
    </row>
    <row r="36" spans="1:11">
      <c r="A36" s="10"/>
      <c r="B36" s="10" t="s">
        <v>276</v>
      </c>
      <c r="C36" s="6"/>
      <c r="D36" s="6">
        <v>0</v>
      </c>
      <c r="E36" s="7">
        <v>1</v>
      </c>
      <c r="F36" s="7">
        <v>1</v>
      </c>
      <c r="G36" s="7">
        <v>14</v>
      </c>
      <c r="H36" s="7">
        <v>6</v>
      </c>
      <c r="I36" s="7">
        <v>29</v>
      </c>
      <c r="J36" s="7">
        <v>2</v>
      </c>
      <c r="K36" s="7">
        <v>53</v>
      </c>
    </row>
  </sheetData>
  <mergeCells count="2">
    <mergeCell ref="A1:B1"/>
    <mergeCell ref="C1:J1"/>
  </mergeCells>
  <hyperlinks>
    <hyperlink ref="A2" location="DocumentMap!A73" display="&lt;&lt; Back to Document Map" xr:uid="{00000000-0004-0000-48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L24"/>
  <sheetViews>
    <sheetView workbookViewId="0">
      <selection sqref="A1:B1"/>
    </sheetView>
  </sheetViews>
  <sheetFormatPr defaultRowHeight="12"/>
  <cols>
    <col min="1" max="1" width="9.140625" style="2" customWidth="1"/>
    <col min="2" max="2" width="20.85546875" style="2" bestFit="1" customWidth="1"/>
    <col min="3" max="16384" width="9.140625" style="2"/>
  </cols>
  <sheetData>
    <row r="1" spans="1:12">
      <c r="A1" s="47" t="s">
        <v>254</v>
      </c>
      <c r="B1" s="47"/>
      <c r="C1" s="48" t="s">
        <v>255</v>
      </c>
      <c r="D1" s="48"/>
      <c r="E1" s="48"/>
      <c r="F1" s="48"/>
      <c r="G1" s="48"/>
      <c r="H1" s="48"/>
      <c r="I1" s="48"/>
      <c r="J1" s="48"/>
      <c r="K1" s="2" t="s">
        <v>1069</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1070</v>
      </c>
      <c r="B6" s="3" t="s">
        <v>1071</v>
      </c>
      <c r="C6" s="5">
        <v>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1072</v>
      </c>
      <c r="B12" s="3" t="s">
        <v>1073</v>
      </c>
      <c r="C12" s="5">
        <v>5510</v>
      </c>
    </row>
    <row r="13" spans="1:12">
      <c r="B13" s="2" t="s">
        <v>272</v>
      </c>
      <c r="C13" s="6"/>
      <c r="D13" s="6">
        <v>0</v>
      </c>
      <c r="E13" s="7">
        <v>3</v>
      </c>
      <c r="F13" s="7">
        <v>2</v>
      </c>
      <c r="G13" s="7">
        <v>12</v>
      </c>
      <c r="H13" s="7">
        <v>33</v>
      </c>
      <c r="I13" s="7">
        <v>9</v>
      </c>
      <c r="J13" s="7">
        <v>9</v>
      </c>
      <c r="K13" s="7">
        <v>68</v>
      </c>
      <c r="L13" s="2">
        <v>12</v>
      </c>
    </row>
    <row r="14" spans="1:12">
      <c r="B14" s="2" t="s">
        <v>273</v>
      </c>
      <c r="D14" s="2">
        <v>0</v>
      </c>
      <c r="E14" s="8">
        <v>54.4</v>
      </c>
      <c r="F14" s="8">
        <v>36.299999999999997</v>
      </c>
      <c r="G14" s="8">
        <v>217.8</v>
      </c>
      <c r="H14" s="8">
        <v>598.9</v>
      </c>
      <c r="I14" s="8">
        <v>163.30000000000001</v>
      </c>
      <c r="J14" s="8">
        <v>163.30000000000001</v>
      </c>
      <c r="K14" s="8">
        <v>1234.0999999999999</v>
      </c>
    </row>
    <row r="15" spans="1:12">
      <c r="B15" s="2" t="s">
        <v>274</v>
      </c>
      <c r="C15" s="6"/>
      <c r="D15" s="6">
        <v>0</v>
      </c>
      <c r="E15" s="6">
        <v>0</v>
      </c>
      <c r="F15" s="6">
        <v>0</v>
      </c>
      <c r="G15" s="7">
        <v>2</v>
      </c>
      <c r="H15" s="7">
        <v>2</v>
      </c>
      <c r="I15" s="6">
        <v>0</v>
      </c>
      <c r="J15" s="6">
        <v>0</v>
      </c>
      <c r="K15" s="7">
        <v>4</v>
      </c>
    </row>
    <row r="16" spans="1:12">
      <c r="B16" s="2" t="s">
        <v>275</v>
      </c>
      <c r="C16" s="6"/>
      <c r="D16" s="6">
        <v>0</v>
      </c>
      <c r="E16" s="6">
        <v>0</v>
      </c>
      <c r="F16" s="6">
        <v>0</v>
      </c>
      <c r="G16" s="9">
        <v>16.7</v>
      </c>
      <c r="H16" s="9">
        <v>6.1</v>
      </c>
      <c r="I16" s="6">
        <v>0</v>
      </c>
      <c r="J16" s="6">
        <v>0</v>
      </c>
      <c r="K16" s="9">
        <v>5.9</v>
      </c>
    </row>
    <row r="17" spans="1:11">
      <c r="B17" s="2" t="s">
        <v>276</v>
      </c>
      <c r="C17" s="6"/>
      <c r="D17" s="6">
        <v>0</v>
      </c>
      <c r="E17" s="6">
        <v>0</v>
      </c>
      <c r="F17" s="6">
        <v>0</v>
      </c>
      <c r="G17" s="7">
        <v>2</v>
      </c>
      <c r="H17" s="7">
        <v>3</v>
      </c>
      <c r="I17" s="6">
        <v>0</v>
      </c>
      <c r="J17" s="6">
        <v>0</v>
      </c>
      <c r="K17" s="7">
        <v>5</v>
      </c>
    </row>
    <row r="18" spans="1:11">
      <c r="A18" s="10"/>
      <c r="B18" s="10" t="s">
        <v>1074</v>
      </c>
    </row>
    <row r="19" spans="1:11">
      <c r="A19" s="10" t="s">
        <v>280</v>
      </c>
      <c r="B19" s="10" t="s">
        <v>260</v>
      </c>
      <c r="C19" s="5">
        <v>5510</v>
      </c>
    </row>
    <row r="20" spans="1:11">
      <c r="A20" s="10"/>
      <c r="B20" s="10" t="s">
        <v>272</v>
      </c>
      <c r="C20" s="6"/>
      <c r="D20" s="6">
        <v>0</v>
      </c>
      <c r="E20" s="7">
        <v>3</v>
      </c>
      <c r="F20" s="7">
        <v>2</v>
      </c>
      <c r="G20" s="7">
        <v>12</v>
      </c>
      <c r="H20" s="7">
        <v>33</v>
      </c>
      <c r="I20" s="7">
        <v>9</v>
      </c>
      <c r="J20" s="7">
        <v>9</v>
      </c>
      <c r="K20" s="7">
        <v>68</v>
      </c>
    </row>
    <row r="21" spans="1:11">
      <c r="A21" s="10"/>
      <c r="B21" s="10" t="s">
        <v>273</v>
      </c>
      <c r="D21" s="2">
        <v>0</v>
      </c>
      <c r="E21" s="8">
        <v>54.4</v>
      </c>
      <c r="F21" s="8">
        <v>36.299999999999997</v>
      </c>
      <c r="G21" s="8">
        <v>217.8</v>
      </c>
      <c r="H21" s="8">
        <v>598.9</v>
      </c>
      <c r="I21" s="8">
        <v>163.30000000000001</v>
      </c>
      <c r="J21" s="8">
        <v>163.30000000000001</v>
      </c>
      <c r="K21" s="8">
        <v>1234.0999999999999</v>
      </c>
    </row>
    <row r="22" spans="1:11">
      <c r="A22" s="10"/>
      <c r="B22" s="10" t="s">
        <v>274</v>
      </c>
      <c r="C22" s="6"/>
      <c r="D22" s="6">
        <v>0</v>
      </c>
      <c r="E22" s="6">
        <v>0</v>
      </c>
      <c r="F22" s="6">
        <v>0</v>
      </c>
      <c r="G22" s="7">
        <v>2</v>
      </c>
      <c r="H22" s="7">
        <v>2</v>
      </c>
      <c r="I22" s="6">
        <v>0</v>
      </c>
      <c r="J22" s="6">
        <v>0</v>
      </c>
      <c r="K22" s="7">
        <v>4</v>
      </c>
    </row>
    <row r="23" spans="1:11">
      <c r="A23" s="10"/>
      <c r="B23" s="10" t="s">
        <v>275</v>
      </c>
      <c r="D23" s="2">
        <v>0</v>
      </c>
      <c r="E23" s="2">
        <v>0</v>
      </c>
      <c r="F23" s="2">
        <v>0</v>
      </c>
      <c r="G23" s="8">
        <v>16.7</v>
      </c>
      <c r="H23" s="8">
        <v>6.1</v>
      </c>
      <c r="I23" s="2">
        <v>0</v>
      </c>
      <c r="J23" s="2">
        <v>0</v>
      </c>
      <c r="K23" s="8">
        <v>5.9</v>
      </c>
    </row>
    <row r="24" spans="1:11">
      <c r="A24" s="10"/>
      <c r="B24" s="10" t="s">
        <v>276</v>
      </c>
      <c r="C24" s="6"/>
      <c r="D24" s="6">
        <v>0</v>
      </c>
      <c r="E24" s="6">
        <v>0</v>
      </c>
      <c r="F24" s="6">
        <v>0</v>
      </c>
      <c r="G24" s="7">
        <v>2</v>
      </c>
      <c r="H24" s="7">
        <v>3</v>
      </c>
      <c r="I24" s="6">
        <v>0</v>
      </c>
      <c r="J24" s="6">
        <v>0</v>
      </c>
      <c r="K24" s="7">
        <v>5</v>
      </c>
    </row>
  </sheetData>
  <mergeCells count="2">
    <mergeCell ref="A1:B1"/>
    <mergeCell ref="C1:J1"/>
  </mergeCells>
  <hyperlinks>
    <hyperlink ref="A2" location="DocumentMap!A74" display="&lt;&lt; Back to Document Map" xr:uid="{00000000-0004-0000-49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L36"/>
  <sheetViews>
    <sheetView workbookViewId="0">
      <selection sqref="A1:B1"/>
    </sheetView>
  </sheetViews>
  <sheetFormatPr defaultRowHeight="12"/>
  <cols>
    <col min="1" max="1" width="9.140625" style="2" customWidth="1"/>
    <col min="2" max="2" width="22.42578125" style="2" bestFit="1" customWidth="1"/>
    <col min="3" max="16384" width="9.140625" style="2"/>
  </cols>
  <sheetData>
    <row r="1" spans="1:12">
      <c r="A1" s="47" t="s">
        <v>254</v>
      </c>
      <c r="B1" s="47"/>
      <c r="C1" s="48" t="s">
        <v>255</v>
      </c>
      <c r="D1" s="48"/>
      <c r="E1" s="48"/>
      <c r="F1" s="48"/>
      <c r="G1" s="48"/>
      <c r="H1" s="48"/>
      <c r="I1" s="48"/>
      <c r="J1" s="48"/>
      <c r="K1" s="2" t="s">
        <v>1075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1076</v>
      </c>
      <c r="B6" s="3" t="s">
        <v>1077</v>
      </c>
      <c r="C6" s="5">
        <v>19848</v>
      </c>
    </row>
    <row r="7" spans="1:12">
      <c r="B7" s="2" t="s">
        <v>272</v>
      </c>
      <c r="C7" s="6"/>
      <c r="D7" s="7">
        <v>1</v>
      </c>
      <c r="E7" s="7">
        <v>13</v>
      </c>
      <c r="F7" s="7">
        <v>2</v>
      </c>
      <c r="G7" s="7">
        <v>35</v>
      </c>
      <c r="H7" s="7">
        <v>25</v>
      </c>
      <c r="I7" s="7">
        <v>89</v>
      </c>
      <c r="J7" s="7">
        <v>15</v>
      </c>
      <c r="K7" s="7">
        <v>180</v>
      </c>
      <c r="L7" s="2">
        <v>12</v>
      </c>
    </row>
    <row r="8" spans="1:12">
      <c r="B8" s="2" t="s">
        <v>273</v>
      </c>
      <c r="D8" s="8">
        <v>5</v>
      </c>
      <c r="E8" s="8">
        <v>65.5</v>
      </c>
      <c r="F8" s="8">
        <v>10.1</v>
      </c>
      <c r="G8" s="8">
        <v>176.3</v>
      </c>
      <c r="H8" s="8">
        <v>126</v>
      </c>
      <c r="I8" s="8">
        <v>448.4</v>
      </c>
      <c r="J8" s="8">
        <v>75.599999999999994</v>
      </c>
      <c r="K8" s="8">
        <v>906.9</v>
      </c>
    </row>
    <row r="9" spans="1:12">
      <c r="B9" s="2" t="s">
        <v>274</v>
      </c>
      <c r="C9" s="6"/>
      <c r="D9" s="6">
        <v>0</v>
      </c>
      <c r="E9" s="7">
        <v>4</v>
      </c>
      <c r="F9" s="6">
        <v>0</v>
      </c>
      <c r="G9" s="7">
        <v>14</v>
      </c>
      <c r="H9" s="7">
        <v>4</v>
      </c>
      <c r="I9" s="7">
        <v>1</v>
      </c>
      <c r="J9" s="7">
        <v>1</v>
      </c>
      <c r="K9" s="7">
        <v>24</v>
      </c>
    </row>
    <row r="10" spans="1:12">
      <c r="B10" s="2" t="s">
        <v>275</v>
      </c>
      <c r="C10" s="6"/>
      <c r="D10" s="6">
        <v>0</v>
      </c>
      <c r="E10" s="9">
        <v>30.8</v>
      </c>
      <c r="F10" s="6">
        <v>0</v>
      </c>
      <c r="G10" s="9">
        <v>40</v>
      </c>
      <c r="H10" s="9">
        <v>16</v>
      </c>
      <c r="I10" s="9">
        <v>1.1000000000000001</v>
      </c>
      <c r="J10" s="9">
        <v>6.7</v>
      </c>
      <c r="K10" s="9">
        <v>13.3</v>
      </c>
    </row>
    <row r="11" spans="1:12">
      <c r="B11" s="2" t="s">
        <v>276</v>
      </c>
      <c r="C11" s="6"/>
      <c r="D11" s="6">
        <v>0</v>
      </c>
      <c r="E11" s="7">
        <v>8</v>
      </c>
      <c r="F11" s="6">
        <v>0</v>
      </c>
      <c r="G11" s="7">
        <v>19</v>
      </c>
      <c r="H11" s="7">
        <v>5</v>
      </c>
      <c r="I11" s="7">
        <v>3</v>
      </c>
      <c r="J11" s="7">
        <v>1</v>
      </c>
      <c r="K11" s="7">
        <v>36</v>
      </c>
    </row>
    <row r="12" spans="1:12">
      <c r="A12" s="2" t="s">
        <v>1078</v>
      </c>
      <c r="B12" s="3" t="s">
        <v>1079</v>
      </c>
      <c r="C12" s="5">
        <v>1746</v>
      </c>
    </row>
    <row r="13" spans="1:12">
      <c r="B13" s="2" t="s">
        <v>272</v>
      </c>
      <c r="C13" s="6"/>
      <c r="D13" s="6">
        <v>0</v>
      </c>
      <c r="E13" s="6">
        <v>0</v>
      </c>
      <c r="F13" s="7">
        <v>1</v>
      </c>
      <c r="G13" s="7">
        <v>4</v>
      </c>
      <c r="H13" s="7">
        <v>7</v>
      </c>
      <c r="I13" s="7">
        <v>6</v>
      </c>
      <c r="J13" s="7">
        <v>2</v>
      </c>
      <c r="K13" s="7">
        <v>20</v>
      </c>
      <c r="L13" s="2">
        <v>12</v>
      </c>
    </row>
    <row r="14" spans="1:12">
      <c r="B14" s="2" t="s">
        <v>273</v>
      </c>
      <c r="D14" s="2">
        <v>0</v>
      </c>
      <c r="E14" s="2">
        <v>0</v>
      </c>
      <c r="F14" s="8">
        <v>57.3</v>
      </c>
      <c r="G14" s="8">
        <v>229.1</v>
      </c>
      <c r="H14" s="8">
        <v>400.9</v>
      </c>
      <c r="I14" s="8">
        <v>343.6</v>
      </c>
      <c r="J14" s="8">
        <v>114.5</v>
      </c>
      <c r="K14" s="8">
        <v>1145.5</v>
      </c>
    </row>
    <row r="15" spans="1:12">
      <c r="B15" s="2" t="s">
        <v>274</v>
      </c>
      <c r="C15" s="6"/>
      <c r="D15" s="6">
        <v>0</v>
      </c>
      <c r="E15" s="6">
        <v>0</v>
      </c>
      <c r="F15" s="6">
        <v>0</v>
      </c>
      <c r="G15" s="7">
        <v>1</v>
      </c>
      <c r="H15" s="6">
        <v>0</v>
      </c>
      <c r="I15" s="6">
        <v>0</v>
      </c>
      <c r="J15" s="6">
        <v>0</v>
      </c>
      <c r="K15" s="7">
        <v>1</v>
      </c>
    </row>
    <row r="16" spans="1:12">
      <c r="B16" s="2" t="s">
        <v>275</v>
      </c>
      <c r="C16" s="6"/>
      <c r="D16" s="6">
        <v>0</v>
      </c>
      <c r="E16" s="6">
        <v>0</v>
      </c>
      <c r="F16" s="6">
        <v>0</v>
      </c>
      <c r="G16" s="9">
        <v>25</v>
      </c>
      <c r="H16" s="6">
        <v>0</v>
      </c>
      <c r="I16" s="6">
        <v>0</v>
      </c>
      <c r="J16" s="6">
        <v>0</v>
      </c>
      <c r="K16" s="9">
        <v>5</v>
      </c>
    </row>
    <row r="17" spans="1:12">
      <c r="B17" s="2" t="s">
        <v>276</v>
      </c>
      <c r="C17" s="6"/>
      <c r="D17" s="6">
        <v>0</v>
      </c>
      <c r="E17" s="6">
        <v>0</v>
      </c>
      <c r="F17" s="6">
        <v>0</v>
      </c>
      <c r="G17" s="7">
        <v>1</v>
      </c>
      <c r="H17" s="6">
        <v>0</v>
      </c>
      <c r="I17" s="6">
        <v>0</v>
      </c>
      <c r="J17" s="6">
        <v>0</v>
      </c>
      <c r="K17" s="7">
        <v>1</v>
      </c>
    </row>
    <row r="18" spans="1:12">
      <c r="A18" s="2" t="s">
        <v>1080</v>
      </c>
      <c r="B18" s="3" t="s">
        <v>1081</v>
      </c>
      <c r="C18" s="5">
        <v>2077</v>
      </c>
    </row>
    <row r="19" spans="1:12">
      <c r="B19" s="2" t="s">
        <v>272</v>
      </c>
      <c r="C19" s="6"/>
      <c r="D19" s="6">
        <v>0</v>
      </c>
      <c r="E19" s="6">
        <v>0</v>
      </c>
      <c r="F19" s="7">
        <v>1</v>
      </c>
      <c r="G19" s="7">
        <v>3</v>
      </c>
      <c r="H19" s="7">
        <v>1</v>
      </c>
      <c r="I19" s="7">
        <v>2</v>
      </c>
      <c r="J19" s="6">
        <v>0</v>
      </c>
      <c r="K19" s="7">
        <v>7</v>
      </c>
      <c r="L19" s="2">
        <v>12</v>
      </c>
    </row>
    <row r="20" spans="1:12">
      <c r="B20" s="2" t="s">
        <v>273</v>
      </c>
      <c r="D20" s="2">
        <v>0</v>
      </c>
      <c r="E20" s="2">
        <v>0</v>
      </c>
      <c r="F20" s="8">
        <v>48.1</v>
      </c>
      <c r="G20" s="8">
        <v>144.4</v>
      </c>
      <c r="H20" s="8">
        <v>48.1</v>
      </c>
      <c r="I20" s="8">
        <v>96.3</v>
      </c>
      <c r="J20" s="2">
        <v>0</v>
      </c>
      <c r="K20" s="8">
        <v>337</v>
      </c>
    </row>
    <row r="21" spans="1:12">
      <c r="B21" s="2" t="s">
        <v>274</v>
      </c>
      <c r="C21" s="6"/>
      <c r="D21" s="6">
        <v>0</v>
      </c>
      <c r="E21" s="6">
        <v>0</v>
      </c>
      <c r="F21" s="6">
        <v>0</v>
      </c>
      <c r="G21" s="6">
        <v>0</v>
      </c>
      <c r="H21" s="7">
        <v>1</v>
      </c>
      <c r="I21" s="6">
        <v>0</v>
      </c>
      <c r="J21" s="6">
        <v>0</v>
      </c>
      <c r="K21" s="7">
        <v>1</v>
      </c>
    </row>
    <row r="22" spans="1:12">
      <c r="B22" s="2" t="s">
        <v>275</v>
      </c>
      <c r="C22" s="6"/>
      <c r="D22" s="6">
        <v>0</v>
      </c>
      <c r="E22" s="6">
        <v>0</v>
      </c>
      <c r="F22" s="6">
        <v>0</v>
      </c>
      <c r="G22" s="6">
        <v>0</v>
      </c>
      <c r="H22" s="9">
        <v>100</v>
      </c>
      <c r="I22" s="6">
        <v>0</v>
      </c>
      <c r="J22" s="6">
        <v>0</v>
      </c>
      <c r="K22" s="9">
        <v>14.3</v>
      </c>
    </row>
    <row r="23" spans="1:12">
      <c r="B23" s="2" t="s">
        <v>276</v>
      </c>
      <c r="C23" s="6"/>
      <c r="D23" s="6">
        <v>0</v>
      </c>
      <c r="E23" s="6">
        <v>0</v>
      </c>
      <c r="F23" s="6">
        <v>0</v>
      </c>
      <c r="G23" s="6">
        <v>0</v>
      </c>
      <c r="H23" s="7">
        <v>2</v>
      </c>
      <c r="I23" s="6">
        <v>0</v>
      </c>
      <c r="J23" s="6">
        <v>0</v>
      </c>
      <c r="K23" s="7">
        <v>2</v>
      </c>
    </row>
    <row r="24" spans="1:12">
      <c r="A24" s="2" t="s">
        <v>1082</v>
      </c>
      <c r="B24" s="3" t="s">
        <v>1083</v>
      </c>
      <c r="C24" s="5">
        <v>867</v>
      </c>
    </row>
    <row r="25" spans="1:12">
      <c r="B25" s="2" t="s">
        <v>272</v>
      </c>
      <c r="C25" s="6"/>
      <c r="D25" s="7">
        <v>1</v>
      </c>
      <c r="E25" s="6">
        <v>0</v>
      </c>
      <c r="F25" s="6">
        <v>0</v>
      </c>
      <c r="G25" s="6">
        <v>0</v>
      </c>
      <c r="H25" s="7">
        <v>2</v>
      </c>
      <c r="I25" s="7">
        <v>1</v>
      </c>
      <c r="J25" s="6">
        <v>0</v>
      </c>
      <c r="K25" s="7">
        <v>4</v>
      </c>
      <c r="L25" s="2">
        <v>10</v>
      </c>
    </row>
    <row r="26" spans="1:12">
      <c r="B26" s="2" t="s">
        <v>273</v>
      </c>
      <c r="D26" s="8">
        <v>115.3</v>
      </c>
      <c r="E26" s="2">
        <v>0</v>
      </c>
      <c r="F26" s="2">
        <v>0</v>
      </c>
      <c r="G26" s="2">
        <v>0</v>
      </c>
      <c r="H26" s="8">
        <v>230.7</v>
      </c>
      <c r="I26" s="8">
        <v>115.3</v>
      </c>
      <c r="J26" s="2">
        <v>0</v>
      </c>
      <c r="K26" s="8">
        <v>461.4</v>
      </c>
    </row>
    <row r="27" spans="1:12">
      <c r="B27" s="2" t="s">
        <v>274</v>
      </c>
      <c r="C27" s="6"/>
      <c r="D27" s="6">
        <v>0</v>
      </c>
      <c r="E27" s="6">
        <v>0</v>
      </c>
      <c r="F27" s="6">
        <v>0</v>
      </c>
      <c r="G27" s="6">
        <v>0</v>
      </c>
      <c r="H27" s="7">
        <v>2</v>
      </c>
      <c r="I27" s="6">
        <v>0</v>
      </c>
      <c r="J27" s="6">
        <v>0</v>
      </c>
      <c r="K27" s="7">
        <v>2</v>
      </c>
    </row>
    <row r="28" spans="1:12">
      <c r="B28" s="2" t="s">
        <v>275</v>
      </c>
      <c r="C28" s="6"/>
      <c r="D28" s="6">
        <v>0</v>
      </c>
      <c r="E28" s="6">
        <v>0</v>
      </c>
      <c r="F28" s="6">
        <v>0</v>
      </c>
      <c r="G28" s="6">
        <v>0</v>
      </c>
      <c r="H28" s="9">
        <v>100</v>
      </c>
      <c r="I28" s="6">
        <v>0</v>
      </c>
      <c r="J28" s="6">
        <v>0</v>
      </c>
      <c r="K28" s="9">
        <v>50</v>
      </c>
    </row>
    <row r="29" spans="1:12">
      <c r="B29" s="2" t="s">
        <v>276</v>
      </c>
      <c r="C29" s="6"/>
      <c r="D29" s="6">
        <v>0</v>
      </c>
      <c r="E29" s="6">
        <v>0</v>
      </c>
      <c r="F29" s="6">
        <v>0</v>
      </c>
      <c r="G29" s="6">
        <v>0</v>
      </c>
      <c r="H29" s="7">
        <v>3</v>
      </c>
      <c r="I29" s="6">
        <v>0</v>
      </c>
      <c r="J29" s="6">
        <v>0</v>
      </c>
      <c r="K29" s="7">
        <v>3</v>
      </c>
    </row>
    <row r="30" spans="1:12">
      <c r="A30" s="10"/>
      <c r="B30" s="10" t="s">
        <v>1084</v>
      </c>
    </row>
    <row r="31" spans="1:12">
      <c r="A31" s="10" t="s">
        <v>280</v>
      </c>
      <c r="B31" s="10" t="s">
        <v>260</v>
      </c>
      <c r="C31" s="5">
        <v>24538</v>
      </c>
    </row>
    <row r="32" spans="1:12">
      <c r="A32" s="10"/>
      <c r="B32" s="10" t="s">
        <v>272</v>
      </c>
      <c r="C32" s="6"/>
      <c r="D32" s="7">
        <v>2</v>
      </c>
      <c r="E32" s="7">
        <v>13</v>
      </c>
      <c r="F32" s="7">
        <v>4</v>
      </c>
      <c r="G32" s="7">
        <v>42</v>
      </c>
      <c r="H32" s="7">
        <v>35</v>
      </c>
      <c r="I32" s="7">
        <v>98</v>
      </c>
      <c r="J32" s="7">
        <v>17</v>
      </c>
      <c r="K32" s="7">
        <v>211</v>
      </c>
    </row>
    <row r="33" spans="1:11">
      <c r="A33" s="10"/>
      <c r="B33" s="10" t="s">
        <v>273</v>
      </c>
      <c r="D33" s="8">
        <v>8.1999999999999993</v>
      </c>
      <c r="E33" s="8">
        <v>53</v>
      </c>
      <c r="F33" s="8">
        <v>16.3</v>
      </c>
      <c r="G33" s="8">
        <v>171.2</v>
      </c>
      <c r="H33" s="8">
        <v>142.6</v>
      </c>
      <c r="I33" s="8">
        <v>399.4</v>
      </c>
      <c r="J33" s="8">
        <v>69.3</v>
      </c>
      <c r="K33" s="8">
        <v>859.9</v>
      </c>
    </row>
    <row r="34" spans="1:11">
      <c r="A34" s="10"/>
      <c r="B34" s="10" t="s">
        <v>274</v>
      </c>
      <c r="C34" s="6"/>
      <c r="D34" s="6">
        <v>0</v>
      </c>
      <c r="E34" s="7">
        <v>4</v>
      </c>
      <c r="F34" s="6">
        <v>0</v>
      </c>
      <c r="G34" s="7">
        <v>15</v>
      </c>
      <c r="H34" s="7">
        <v>7</v>
      </c>
      <c r="I34" s="7">
        <v>1</v>
      </c>
      <c r="J34" s="7">
        <v>1</v>
      </c>
      <c r="K34" s="7">
        <v>28</v>
      </c>
    </row>
    <row r="35" spans="1:11">
      <c r="A35" s="10"/>
      <c r="B35" s="10" t="s">
        <v>275</v>
      </c>
      <c r="D35" s="2">
        <v>0</v>
      </c>
      <c r="E35" s="8">
        <v>30.8</v>
      </c>
      <c r="F35" s="2">
        <v>0</v>
      </c>
      <c r="G35" s="8">
        <v>35.700000000000003</v>
      </c>
      <c r="H35" s="8">
        <v>20</v>
      </c>
      <c r="I35" s="8">
        <v>1</v>
      </c>
      <c r="J35" s="8">
        <v>5.9</v>
      </c>
      <c r="K35" s="8">
        <v>13.3</v>
      </c>
    </row>
    <row r="36" spans="1:11">
      <c r="A36" s="10"/>
      <c r="B36" s="10" t="s">
        <v>276</v>
      </c>
      <c r="C36" s="6"/>
      <c r="D36" s="6">
        <v>0</v>
      </c>
      <c r="E36" s="7">
        <v>8</v>
      </c>
      <c r="F36" s="6">
        <v>0</v>
      </c>
      <c r="G36" s="7">
        <v>20</v>
      </c>
      <c r="H36" s="7">
        <v>10</v>
      </c>
      <c r="I36" s="7">
        <v>3</v>
      </c>
      <c r="J36" s="7">
        <v>1</v>
      </c>
      <c r="K36" s="7">
        <v>42</v>
      </c>
    </row>
  </sheetData>
  <mergeCells count="2">
    <mergeCell ref="A1:B1"/>
    <mergeCell ref="C1:J1"/>
  </mergeCells>
  <hyperlinks>
    <hyperlink ref="A2" location="DocumentMap!A75" display="&lt;&lt; Back to Document Map" xr:uid="{00000000-0004-0000-4A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L36"/>
  <sheetViews>
    <sheetView workbookViewId="0">
      <selection sqref="A1:B1"/>
    </sheetView>
  </sheetViews>
  <sheetFormatPr defaultRowHeight="12"/>
  <cols>
    <col min="1" max="1" width="9.140625" style="2" customWidth="1"/>
    <col min="2" max="2" width="23.140625" style="2" bestFit="1" customWidth="1"/>
    <col min="3" max="16384" width="9.140625" style="2"/>
  </cols>
  <sheetData>
    <row r="1" spans="1:12">
      <c r="A1" s="47" t="s">
        <v>254</v>
      </c>
      <c r="B1" s="47"/>
      <c r="C1" s="48" t="s">
        <v>255</v>
      </c>
      <c r="D1" s="48"/>
      <c r="E1" s="48"/>
      <c r="F1" s="48"/>
      <c r="G1" s="48"/>
      <c r="H1" s="48"/>
      <c r="I1" s="48"/>
      <c r="J1" s="48"/>
      <c r="K1" s="2" t="s">
        <v>1085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1086</v>
      </c>
      <c r="B6" s="3" t="s">
        <v>1087</v>
      </c>
      <c r="C6" s="5">
        <v>16306</v>
      </c>
    </row>
    <row r="7" spans="1:12">
      <c r="B7" s="2" t="s">
        <v>272</v>
      </c>
      <c r="C7" s="6"/>
      <c r="D7" s="7">
        <v>1</v>
      </c>
      <c r="E7" s="7">
        <v>8</v>
      </c>
      <c r="F7" s="6">
        <v>0</v>
      </c>
      <c r="G7" s="7">
        <v>8</v>
      </c>
      <c r="H7" s="7">
        <v>22</v>
      </c>
      <c r="I7" s="7">
        <v>54</v>
      </c>
      <c r="J7" s="7">
        <v>16</v>
      </c>
      <c r="K7" s="7">
        <v>109</v>
      </c>
      <c r="L7" s="2">
        <v>12</v>
      </c>
    </row>
    <row r="8" spans="1:12">
      <c r="B8" s="2" t="s">
        <v>273</v>
      </c>
      <c r="D8" s="8">
        <v>6.1</v>
      </c>
      <c r="E8" s="8">
        <v>49.1</v>
      </c>
      <c r="F8" s="2">
        <v>0</v>
      </c>
      <c r="G8" s="8">
        <v>49.1</v>
      </c>
      <c r="H8" s="8">
        <v>134.9</v>
      </c>
      <c r="I8" s="8">
        <v>331.2</v>
      </c>
      <c r="J8" s="8">
        <v>98.1</v>
      </c>
      <c r="K8" s="8">
        <v>668.5</v>
      </c>
    </row>
    <row r="9" spans="1:12">
      <c r="B9" s="2" t="s">
        <v>274</v>
      </c>
      <c r="C9" s="6"/>
      <c r="D9" s="7">
        <v>1</v>
      </c>
      <c r="E9" s="6">
        <v>0</v>
      </c>
      <c r="F9" s="6">
        <v>0</v>
      </c>
      <c r="G9" s="7">
        <v>1</v>
      </c>
      <c r="H9" s="7">
        <v>3</v>
      </c>
      <c r="I9" s="7">
        <v>2</v>
      </c>
      <c r="J9" s="7">
        <v>5</v>
      </c>
      <c r="K9" s="7">
        <v>12</v>
      </c>
    </row>
    <row r="10" spans="1:12">
      <c r="B10" s="2" t="s">
        <v>275</v>
      </c>
      <c r="C10" s="6"/>
      <c r="D10" s="9">
        <v>100</v>
      </c>
      <c r="E10" s="6">
        <v>0</v>
      </c>
      <c r="F10" s="6">
        <v>0</v>
      </c>
      <c r="G10" s="9">
        <v>12.5</v>
      </c>
      <c r="H10" s="9">
        <v>13.6</v>
      </c>
      <c r="I10" s="9">
        <v>3.7</v>
      </c>
      <c r="J10" s="9">
        <v>31.3</v>
      </c>
      <c r="K10" s="9">
        <v>11</v>
      </c>
    </row>
    <row r="11" spans="1:12">
      <c r="B11" s="2" t="s">
        <v>276</v>
      </c>
      <c r="C11" s="6"/>
      <c r="D11" s="7">
        <v>1</v>
      </c>
      <c r="E11" s="6">
        <v>0</v>
      </c>
      <c r="F11" s="6">
        <v>0</v>
      </c>
      <c r="G11" s="7">
        <v>1</v>
      </c>
      <c r="H11" s="7">
        <v>4</v>
      </c>
      <c r="I11" s="7">
        <v>2</v>
      </c>
      <c r="J11" s="7">
        <v>4</v>
      </c>
      <c r="K11" s="7">
        <v>12</v>
      </c>
    </row>
    <row r="12" spans="1:12">
      <c r="A12" s="2" t="s">
        <v>1088</v>
      </c>
      <c r="B12" s="3" t="s">
        <v>1089</v>
      </c>
      <c r="C12" s="5">
        <v>1460</v>
      </c>
    </row>
    <row r="13" spans="1:12">
      <c r="B13" s="2" t="s">
        <v>272</v>
      </c>
      <c r="C13" s="6"/>
      <c r="D13" s="6">
        <v>0</v>
      </c>
      <c r="E13" s="6">
        <v>0</v>
      </c>
      <c r="F13" s="6">
        <v>0</v>
      </c>
      <c r="G13" s="7">
        <v>1</v>
      </c>
      <c r="H13" s="7">
        <v>3</v>
      </c>
      <c r="I13" s="7">
        <v>4</v>
      </c>
      <c r="J13" s="7">
        <v>2</v>
      </c>
      <c r="K13" s="7">
        <v>10</v>
      </c>
      <c r="L13" s="2">
        <v>12</v>
      </c>
    </row>
    <row r="14" spans="1:12">
      <c r="B14" s="2" t="s">
        <v>273</v>
      </c>
      <c r="D14" s="2">
        <v>0</v>
      </c>
      <c r="E14" s="2">
        <v>0</v>
      </c>
      <c r="F14" s="2">
        <v>0</v>
      </c>
      <c r="G14" s="8">
        <v>68.5</v>
      </c>
      <c r="H14" s="8">
        <v>205.5</v>
      </c>
      <c r="I14" s="8">
        <v>274</v>
      </c>
      <c r="J14" s="8">
        <v>137</v>
      </c>
      <c r="K14" s="8">
        <v>684.9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1090</v>
      </c>
      <c r="B18" s="3" t="s">
        <v>1091</v>
      </c>
      <c r="C18" s="5">
        <v>4684</v>
      </c>
    </row>
    <row r="19" spans="1:12">
      <c r="B19" s="2" t="s">
        <v>272</v>
      </c>
      <c r="C19" s="6"/>
      <c r="D19" s="7">
        <v>1</v>
      </c>
      <c r="E19" s="7">
        <v>2</v>
      </c>
      <c r="F19" s="6">
        <v>0</v>
      </c>
      <c r="G19" s="7">
        <v>16</v>
      </c>
      <c r="H19" s="7">
        <v>6</v>
      </c>
      <c r="I19" s="7">
        <v>57</v>
      </c>
      <c r="J19" s="7">
        <v>3</v>
      </c>
      <c r="K19" s="7">
        <v>85</v>
      </c>
      <c r="L19" s="2">
        <v>12</v>
      </c>
    </row>
    <row r="20" spans="1:12">
      <c r="B20" s="2" t="s">
        <v>273</v>
      </c>
      <c r="D20" s="8">
        <v>21.3</v>
      </c>
      <c r="E20" s="8">
        <v>42.7</v>
      </c>
      <c r="F20" s="2">
        <v>0</v>
      </c>
      <c r="G20" s="8">
        <v>341.6</v>
      </c>
      <c r="H20" s="8">
        <v>128.1</v>
      </c>
      <c r="I20" s="8">
        <v>1216.9000000000001</v>
      </c>
      <c r="J20" s="8">
        <v>64</v>
      </c>
      <c r="K20" s="8">
        <v>1814.7</v>
      </c>
    </row>
    <row r="21" spans="1:12">
      <c r="B21" s="2" t="s">
        <v>274</v>
      </c>
      <c r="C21" s="6"/>
      <c r="D21" s="6">
        <v>0</v>
      </c>
      <c r="E21" s="6">
        <v>0</v>
      </c>
      <c r="F21" s="6">
        <v>0</v>
      </c>
      <c r="G21" s="7">
        <v>5</v>
      </c>
      <c r="H21" s="7">
        <v>1</v>
      </c>
      <c r="I21" s="7">
        <v>1</v>
      </c>
      <c r="J21" s="7">
        <v>1</v>
      </c>
      <c r="K21" s="7">
        <v>8</v>
      </c>
    </row>
    <row r="22" spans="1:12">
      <c r="B22" s="2" t="s">
        <v>275</v>
      </c>
      <c r="C22" s="6"/>
      <c r="D22" s="6">
        <v>0</v>
      </c>
      <c r="E22" s="6">
        <v>0</v>
      </c>
      <c r="F22" s="6">
        <v>0</v>
      </c>
      <c r="G22" s="9">
        <v>31.3</v>
      </c>
      <c r="H22" s="9">
        <v>16.7</v>
      </c>
      <c r="I22" s="9">
        <v>1.8</v>
      </c>
      <c r="J22" s="9">
        <v>33.299999999999997</v>
      </c>
      <c r="K22" s="9">
        <v>9.4</v>
      </c>
    </row>
    <row r="23" spans="1:12">
      <c r="B23" s="2" t="s">
        <v>276</v>
      </c>
      <c r="C23" s="6"/>
      <c r="D23" s="6">
        <v>0</v>
      </c>
      <c r="E23" s="6">
        <v>0</v>
      </c>
      <c r="F23" s="6">
        <v>0</v>
      </c>
      <c r="G23" s="7">
        <v>5</v>
      </c>
      <c r="H23" s="7">
        <v>1</v>
      </c>
      <c r="I23" s="7">
        <v>2</v>
      </c>
      <c r="J23" s="7">
        <v>1</v>
      </c>
      <c r="K23" s="7">
        <v>9</v>
      </c>
    </row>
    <row r="24" spans="1:12">
      <c r="A24" s="2" t="s">
        <v>1092</v>
      </c>
      <c r="B24" s="3" t="s">
        <v>1093</v>
      </c>
      <c r="C24" s="5">
        <v>2944</v>
      </c>
    </row>
    <row r="25" spans="1:12">
      <c r="B25" s="2" t="s">
        <v>272</v>
      </c>
      <c r="C25" s="6"/>
      <c r="D25" s="6">
        <v>0</v>
      </c>
      <c r="E25" s="7">
        <v>2</v>
      </c>
      <c r="F25" s="6">
        <v>0</v>
      </c>
      <c r="G25" s="7">
        <v>11</v>
      </c>
      <c r="H25" s="7">
        <v>8</v>
      </c>
      <c r="I25" s="7">
        <v>46</v>
      </c>
      <c r="J25" s="7">
        <v>3</v>
      </c>
      <c r="K25" s="7">
        <v>70</v>
      </c>
      <c r="L25" s="2">
        <v>12</v>
      </c>
    </row>
    <row r="26" spans="1:12">
      <c r="B26" s="2" t="s">
        <v>273</v>
      </c>
      <c r="D26" s="2">
        <v>0</v>
      </c>
      <c r="E26" s="8">
        <v>67.900000000000006</v>
      </c>
      <c r="F26" s="2">
        <v>0</v>
      </c>
      <c r="G26" s="8">
        <v>373.6</v>
      </c>
      <c r="H26" s="8">
        <v>271.7</v>
      </c>
      <c r="I26" s="8">
        <v>1562.5</v>
      </c>
      <c r="J26" s="8">
        <v>101.9</v>
      </c>
      <c r="K26" s="8">
        <v>2377.6999999999998</v>
      </c>
    </row>
    <row r="27" spans="1:12">
      <c r="B27" s="2" t="s">
        <v>274</v>
      </c>
      <c r="C27" s="6"/>
      <c r="D27" s="6">
        <v>0</v>
      </c>
      <c r="E27" s="6">
        <v>0</v>
      </c>
      <c r="F27" s="6">
        <v>0</v>
      </c>
      <c r="G27" s="7">
        <v>4</v>
      </c>
      <c r="H27" s="7">
        <v>1</v>
      </c>
      <c r="I27" s="7">
        <v>2</v>
      </c>
      <c r="J27" s="6">
        <v>0</v>
      </c>
      <c r="K27" s="7">
        <v>7</v>
      </c>
    </row>
    <row r="28" spans="1:12">
      <c r="B28" s="2" t="s">
        <v>275</v>
      </c>
      <c r="C28" s="6"/>
      <c r="D28" s="6">
        <v>0</v>
      </c>
      <c r="E28" s="6">
        <v>0</v>
      </c>
      <c r="F28" s="6">
        <v>0</v>
      </c>
      <c r="G28" s="9">
        <v>36.4</v>
      </c>
      <c r="H28" s="9">
        <v>12.5</v>
      </c>
      <c r="I28" s="9">
        <v>4.3</v>
      </c>
      <c r="J28" s="6">
        <v>0</v>
      </c>
      <c r="K28" s="9">
        <v>10</v>
      </c>
    </row>
    <row r="29" spans="1:12">
      <c r="B29" s="2" t="s">
        <v>276</v>
      </c>
      <c r="C29" s="6"/>
      <c r="D29" s="6">
        <v>0</v>
      </c>
      <c r="E29" s="6">
        <v>0</v>
      </c>
      <c r="F29" s="6">
        <v>0</v>
      </c>
      <c r="G29" s="7">
        <v>3</v>
      </c>
      <c r="H29" s="7">
        <v>2</v>
      </c>
      <c r="I29" s="7">
        <v>1</v>
      </c>
      <c r="J29" s="6">
        <v>0</v>
      </c>
      <c r="K29" s="7">
        <v>6</v>
      </c>
    </row>
    <row r="30" spans="1:12">
      <c r="A30" s="10"/>
      <c r="B30" s="10" t="s">
        <v>1094</v>
      </c>
    </row>
    <row r="31" spans="1:12">
      <c r="A31" s="10" t="s">
        <v>280</v>
      </c>
      <c r="B31" s="10" t="s">
        <v>260</v>
      </c>
      <c r="C31" s="5">
        <v>25394</v>
      </c>
    </row>
    <row r="32" spans="1:12">
      <c r="A32" s="10"/>
      <c r="B32" s="10" t="s">
        <v>272</v>
      </c>
      <c r="C32" s="6"/>
      <c r="D32" s="7">
        <v>2</v>
      </c>
      <c r="E32" s="7">
        <v>12</v>
      </c>
      <c r="F32" s="6">
        <v>0</v>
      </c>
      <c r="G32" s="7">
        <v>36</v>
      </c>
      <c r="H32" s="7">
        <v>39</v>
      </c>
      <c r="I32" s="7">
        <v>161</v>
      </c>
      <c r="J32" s="7">
        <v>24</v>
      </c>
      <c r="K32" s="7">
        <v>274</v>
      </c>
    </row>
    <row r="33" spans="1:11">
      <c r="A33" s="10"/>
      <c r="B33" s="10" t="s">
        <v>273</v>
      </c>
      <c r="D33" s="8">
        <v>7.9</v>
      </c>
      <c r="E33" s="8">
        <v>47.3</v>
      </c>
      <c r="F33" s="2">
        <v>0</v>
      </c>
      <c r="G33" s="8">
        <v>141.80000000000001</v>
      </c>
      <c r="H33" s="8">
        <v>153.6</v>
      </c>
      <c r="I33" s="8">
        <v>634</v>
      </c>
      <c r="J33" s="8">
        <v>94.5</v>
      </c>
      <c r="K33" s="8">
        <v>1079</v>
      </c>
    </row>
    <row r="34" spans="1:11">
      <c r="A34" s="10"/>
      <c r="B34" s="10" t="s">
        <v>274</v>
      </c>
      <c r="C34" s="6"/>
      <c r="D34" s="7">
        <v>1</v>
      </c>
      <c r="E34" s="6">
        <v>0</v>
      </c>
      <c r="F34" s="6">
        <v>0</v>
      </c>
      <c r="G34" s="7">
        <v>10</v>
      </c>
      <c r="H34" s="7">
        <v>5</v>
      </c>
      <c r="I34" s="7">
        <v>5</v>
      </c>
      <c r="J34" s="7">
        <v>6</v>
      </c>
      <c r="K34" s="7">
        <v>27</v>
      </c>
    </row>
    <row r="35" spans="1:11">
      <c r="A35" s="10"/>
      <c r="B35" s="10" t="s">
        <v>275</v>
      </c>
      <c r="D35" s="8">
        <v>50</v>
      </c>
      <c r="E35" s="2">
        <v>0</v>
      </c>
      <c r="F35" s="2">
        <v>0</v>
      </c>
      <c r="G35" s="8">
        <v>27.8</v>
      </c>
      <c r="H35" s="8">
        <v>12.8</v>
      </c>
      <c r="I35" s="8">
        <v>3.1</v>
      </c>
      <c r="J35" s="8">
        <v>25</v>
      </c>
      <c r="K35" s="8">
        <v>9.9</v>
      </c>
    </row>
    <row r="36" spans="1:11">
      <c r="A36" s="10"/>
      <c r="B36" s="10" t="s">
        <v>276</v>
      </c>
      <c r="C36" s="6"/>
      <c r="D36" s="7">
        <v>1</v>
      </c>
      <c r="E36" s="6">
        <v>0</v>
      </c>
      <c r="F36" s="6">
        <v>0</v>
      </c>
      <c r="G36" s="7">
        <v>9</v>
      </c>
      <c r="H36" s="7">
        <v>7</v>
      </c>
      <c r="I36" s="7">
        <v>5</v>
      </c>
      <c r="J36" s="7">
        <v>5</v>
      </c>
      <c r="K36" s="7">
        <v>27</v>
      </c>
    </row>
  </sheetData>
  <mergeCells count="2">
    <mergeCell ref="A1:B1"/>
    <mergeCell ref="C1:J1"/>
  </mergeCells>
  <hyperlinks>
    <hyperlink ref="A2" location="DocumentMap!A76" display="&lt;&lt; Back to Document Map" xr:uid="{00000000-0004-0000-4B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4"/>
  <sheetViews>
    <sheetView workbookViewId="0">
      <selection sqref="A1:B1"/>
    </sheetView>
  </sheetViews>
  <sheetFormatPr defaultRowHeight="12"/>
  <cols>
    <col min="1" max="1" width="9.140625" style="2" customWidth="1"/>
    <col min="2" max="2" width="23.28515625" style="2" bestFit="1" customWidth="1"/>
    <col min="3" max="16384" width="9.140625" style="2"/>
  </cols>
  <sheetData>
    <row r="1" spans="1:12">
      <c r="A1" s="47" t="s">
        <v>254</v>
      </c>
      <c r="B1" s="47"/>
      <c r="C1" s="48" t="s">
        <v>255</v>
      </c>
      <c r="D1" s="48"/>
      <c r="E1" s="48"/>
      <c r="F1" s="48"/>
      <c r="G1" s="48"/>
      <c r="H1" s="48"/>
      <c r="I1" s="48"/>
      <c r="J1" s="48"/>
      <c r="K1" s="2" t="s">
        <v>301</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302</v>
      </c>
      <c r="B6" s="3" t="s">
        <v>303</v>
      </c>
      <c r="C6" s="5">
        <v>8531</v>
      </c>
    </row>
    <row r="7" spans="1:12">
      <c r="B7" s="2" t="s">
        <v>272</v>
      </c>
      <c r="C7" s="6"/>
      <c r="D7" s="7">
        <v>3</v>
      </c>
      <c r="E7" s="7">
        <v>7</v>
      </c>
      <c r="F7" s="7">
        <v>3</v>
      </c>
      <c r="G7" s="7">
        <v>42</v>
      </c>
      <c r="H7" s="7">
        <v>53</v>
      </c>
      <c r="I7" s="7">
        <v>176</v>
      </c>
      <c r="J7" s="7">
        <v>32</v>
      </c>
      <c r="K7" s="7">
        <v>316</v>
      </c>
      <c r="L7" s="2">
        <v>12</v>
      </c>
    </row>
    <row r="8" spans="1:12">
      <c r="B8" s="2" t="s">
        <v>273</v>
      </c>
      <c r="D8" s="8">
        <v>35.200000000000003</v>
      </c>
      <c r="E8" s="8">
        <v>82.1</v>
      </c>
      <c r="F8" s="8">
        <v>35.200000000000003</v>
      </c>
      <c r="G8" s="8">
        <v>492.3</v>
      </c>
      <c r="H8" s="8">
        <v>621.29999999999995</v>
      </c>
      <c r="I8" s="8">
        <v>2063.1</v>
      </c>
      <c r="J8" s="8">
        <v>375.1</v>
      </c>
      <c r="K8" s="8">
        <v>3704.1</v>
      </c>
    </row>
    <row r="9" spans="1:12">
      <c r="B9" s="2" t="s">
        <v>274</v>
      </c>
      <c r="C9" s="6"/>
      <c r="D9" s="7">
        <v>1</v>
      </c>
      <c r="E9" s="7">
        <v>2</v>
      </c>
      <c r="F9" s="7">
        <v>1</v>
      </c>
      <c r="G9" s="7">
        <v>18</v>
      </c>
      <c r="H9" s="7">
        <v>7</v>
      </c>
      <c r="I9" s="7">
        <v>34</v>
      </c>
      <c r="J9" s="7">
        <v>6</v>
      </c>
      <c r="K9" s="7">
        <v>69</v>
      </c>
    </row>
    <row r="10" spans="1:12">
      <c r="B10" s="2" t="s">
        <v>275</v>
      </c>
      <c r="C10" s="6"/>
      <c r="D10" s="9">
        <v>33.299999999999997</v>
      </c>
      <c r="E10" s="9">
        <v>28.6</v>
      </c>
      <c r="F10" s="9">
        <v>33.299999999999997</v>
      </c>
      <c r="G10" s="9">
        <v>42.9</v>
      </c>
      <c r="H10" s="9">
        <v>13.2</v>
      </c>
      <c r="I10" s="9">
        <v>19.3</v>
      </c>
      <c r="J10" s="9">
        <v>18.8</v>
      </c>
      <c r="K10" s="9">
        <v>21.8</v>
      </c>
    </row>
    <row r="11" spans="1:12">
      <c r="B11" s="2" t="s">
        <v>276</v>
      </c>
      <c r="C11" s="6"/>
      <c r="D11" s="7">
        <v>1</v>
      </c>
      <c r="E11" s="7">
        <v>3</v>
      </c>
      <c r="F11" s="7">
        <v>4</v>
      </c>
      <c r="G11" s="7">
        <v>12</v>
      </c>
      <c r="H11" s="7">
        <v>6</v>
      </c>
      <c r="I11" s="7">
        <v>43</v>
      </c>
      <c r="J11" s="7">
        <v>9</v>
      </c>
      <c r="K11" s="7">
        <v>78</v>
      </c>
    </row>
    <row r="12" spans="1:12">
      <c r="A12" s="2" t="s">
        <v>304</v>
      </c>
      <c r="B12" s="3" t="s">
        <v>305</v>
      </c>
      <c r="C12" s="5">
        <v>10934</v>
      </c>
    </row>
    <row r="13" spans="1:12">
      <c r="B13" s="2" t="s">
        <v>272</v>
      </c>
      <c r="C13" s="6"/>
      <c r="D13" s="6">
        <v>0</v>
      </c>
      <c r="E13" s="7">
        <v>8</v>
      </c>
      <c r="F13" s="7">
        <v>2</v>
      </c>
      <c r="G13" s="7">
        <v>27</v>
      </c>
      <c r="H13" s="7">
        <v>101</v>
      </c>
      <c r="I13" s="7">
        <v>301</v>
      </c>
      <c r="J13" s="7">
        <v>16</v>
      </c>
      <c r="K13" s="7">
        <v>455</v>
      </c>
      <c r="L13" s="2">
        <v>12</v>
      </c>
    </row>
    <row r="14" spans="1:12">
      <c r="B14" s="2" t="s">
        <v>273</v>
      </c>
      <c r="D14" s="2">
        <v>0</v>
      </c>
      <c r="E14" s="8">
        <v>73.2</v>
      </c>
      <c r="F14" s="8">
        <v>18.3</v>
      </c>
      <c r="G14" s="8">
        <v>246.9</v>
      </c>
      <c r="H14" s="8">
        <v>923.7</v>
      </c>
      <c r="I14" s="8">
        <v>2752.9</v>
      </c>
      <c r="J14" s="8">
        <v>146.30000000000001</v>
      </c>
      <c r="K14" s="8">
        <v>4161.3</v>
      </c>
    </row>
    <row r="15" spans="1:12">
      <c r="B15" s="2" t="s">
        <v>274</v>
      </c>
      <c r="C15" s="6"/>
      <c r="D15" s="6">
        <v>0</v>
      </c>
      <c r="E15" s="7">
        <v>1</v>
      </c>
      <c r="F15" s="7">
        <v>1</v>
      </c>
      <c r="G15" s="7">
        <v>12</v>
      </c>
      <c r="H15" s="7">
        <v>12</v>
      </c>
      <c r="I15" s="7">
        <v>27</v>
      </c>
      <c r="J15" s="7">
        <v>4</v>
      </c>
      <c r="K15" s="7">
        <v>57</v>
      </c>
    </row>
    <row r="16" spans="1:12">
      <c r="B16" s="2" t="s">
        <v>275</v>
      </c>
      <c r="C16" s="6"/>
      <c r="D16" s="6">
        <v>0</v>
      </c>
      <c r="E16" s="9">
        <v>12.5</v>
      </c>
      <c r="F16" s="9">
        <v>50</v>
      </c>
      <c r="G16" s="9">
        <v>44.4</v>
      </c>
      <c r="H16" s="9">
        <v>11.9</v>
      </c>
      <c r="I16" s="9">
        <v>9</v>
      </c>
      <c r="J16" s="9">
        <v>25</v>
      </c>
      <c r="K16" s="9">
        <v>12.5</v>
      </c>
    </row>
    <row r="17" spans="1:11">
      <c r="B17" s="2" t="s">
        <v>276</v>
      </c>
      <c r="C17" s="6"/>
      <c r="D17" s="6">
        <v>0</v>
      </c>
      <c r="E17" s="7">
        <v>2</v>
      </c>
      <c r="F17" s="7">
        <v>1</v>
      </c>
      <c r="G17" s="7">
        <v>11</v>
      </c>
      <c r="H17" s="7">
        <v>10</v>
      </c>
      <c r="I17" s="7">
        <v>32</v>
      </c>
      <c r="J17" s="7">
        <v>5</v>
      </c>
      <c r="K17" s="7">
        <v>61</v>
      </c>
    </row>
    <row r="18" spans="1:11">
      <c r="A18" s="10"/>
      <c r="B18" s="10" t="s">
        <v>306</v>
      </c>
    </row>
    <row r="19" spans="1:11">
      <c r="A19" s="10" t="s">
        <v>280</v>
      </c>
      <c r="B19" s="10" t="s">
        <v>260</v>
      </c>
      <c r="C19" s="5">
        <v>19465</v>
      </c>
    </row>
    <row r="20" spans="1:11">
      <c r="A20" s="10"/>
      <c r="B20" s="10" t="s">
        <v>272</v>
      </c>
      <c r="C20" s="6"/>
      <c r="D20" s="7">
        <v>3</v>
      </c>
      <c r="E20" s="7">
        <v>15</v>
      </c>
      <c r="F20" s="7">
        <v>5</v>
      </c>
      <c r="G20" s="7">
        <v>69</v>
      </c>
      <c r="H20" s="7">
        <v>154</v>
      </c>
      <c r="I20" s="7">
        <v>477</v>
      </c>
      <c r="J20" s="7">
        <v>48</v>
      </c>
      <c r="K20" s="7">
        <v>771</v>
      </c>
    </row>
    <row r="21" spans="1:11">
      <c r="A21" s="10"/>
      <c r="B21" s="10" t="s">
        <v>273</v>
      </c>
      <c r="D21" s="8">
        <v>15.4</v>
      </c>
      <c r="E21" s="8">
        <v>77.099999999999994</v>
      </c>
      <c r="F21" s="8">
        <v>25.7</v>
      </c>
      <c r="G21" s="8">
        <v>354.5</v>
      </c>
      <c r="H21" s="8">
        <v>791.2</v>
      </c>
      <c r="I21" s="8">
        <v>2450.6</v>
      </c>
      <c r="J21" s="8">
        <v>246.6</v>
      </c>
      <c r="K21" s="8">
        <v>3961</v>
      </c>
    </row>
    <row r="22" spans="1:11">
      <c r="A22" s="10"/>
      <c r="B22" s="10" t="s">
        <v>274</v>
      </c>
      <c r="C22" s="6"/>
      <c r="D22" s="7">
        <v>1</v>
      </c>
      <c r="E22" s="7">
        <v>3</v>
      </c>
      <c r="F22" s="7">
        <v>2</v>
      </c>
      <c r="G22" s="7">
        <v>30</v>
      </c>
      <c r="H22" s="7">
        <v>19</v>
      </c>
      <c r="I22" s="7">
        <v>61</v>
      </c>
      <c r="J22" s="7">
        <v>10</v>
      </c>
      <c r="K22" s="7">
        <v>126</v>
      </c>
    </row>
    <row r="23" spans="1:11">
      <c r="A23" s="10"/>
      <c r="B23" s="10" t="s">
        <v>275</v>
      </c>
      <c r="D23" s="8">
        <v>33.299999999999997</v>
      </c>
      <c r="E23" s="8">
        <v>20</v>
      </c>
      <c r="F23" s="8">
        <v>40</v>
      </c>
      <c r="G23" s="8">
        <v>43.5</v>
      </c>
      <c r="H23" s="8">
        <v>12.3</v>
      </c>
      <c r="I23" s="8">
        <v>12.8</v>
      </c>
      <c r="J23" s="8">
        <v>20.8</v>
      </c>
      <c r="K23" s="8">
        <v>16.3</v>
      </c>
    </row>
    <row r="24" spans="1:11">
      <c r="A24" s="10"/>
      <c r="B24" s="10" t="s">
        <v>276</v>
      </c>
      <c r="C24" s="6"/>
      <c r="D24" s="7">
        <v>1</v>
      </c>
      <c r="E24" s="7">
        <v>5</v>
      </c>
      <c r="F24" s="7">
        <v>5</v>
      </c>
      <c r="G24" s="7">
        <v>23</v>
      </c>
      <c r="H24" s="7">
        <v>16</v>
      </c>
      <c r="I24" s="7">
        <v>75</v>
      </c>
      <c r="J24" s="7">
        <v>14</v>
      </c>
      <c r="K24" s="7">
        <v>139</v>
      </c>
    </row>
  </sheetData>
  <mergeCells count="2">
    <mergeCell ref="A1:B1"/>
    <mergeCell ref="C1:J1"/>
  </mergeCells>
  <hyperlinks>
    <hyperlink ref="A2" location="DocumentMap!A5" display="&lt;&lt; Back to Document Map" xr:uid="{00000000-0004-0000-04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L4"/>
  <sheetViews>
    <sheetView workbookViewId="0">
      <selection sqref="A1:B1"/>
    </sheetView>
  </sheetViews>
  <sheetFormatPr defaultRowHeight="12"/>
  <cols>
    <col min="1" max="1" width="9.140625" style="2" customWidth="1"/>
    <col min="2" max="2" width="13" style="2" customWidth="1"/>
    <col min="3" max="16384" width="9.140625" style="2"/>
  </cols>
  <sheetData>
    <row r="1" spans="1:12">
      <c r="A1" s="47" t="s">
        <v>254</v>
      </c>
      <c r="B1" s="47"/>
      <c r="C1" s="48" t="s">
        <v>255</v>
      </c>
      <c r="D1" s="48"/>
      <c r="E1" s="48"/>
      <c r="F1" s="48"/>
      <c r="G1" s="48"/>
      <c r="H1" s="48"/>
      <c r="I1" s="48"/>
      <c r="J1" s="48"/>
      <c r="K1" s="2" t="s">
        <v>1095</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sheetData>
  <mergeCells count="2">
    <mergeCell ref="A1:B1"/>
    <mergeCell ref="C1:J1"/>
  </mergeCells>
  <hyperlinks>
    <hyperlink ref="A2" location="DocumentMap!A77" display="&lt;&lt; Back to Document Map" xr:uid="{00000000-0004-0000-4C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L30"/>
  <sheetViews>
    <sheetView workbookViewId="0">
      <selection sqref="A1:B1"/>
    </sheetView>
  </sheetViews>
  <sheetFormatPr defaultRowHeight="12"/>
  <cols>
    <col min="1" max="1" width="9.140625" style="2" customWidth="1"/>
    <col min="2" max="2" width="21.5703125" style="2" bestFit="1" customWidth="1"/>
    <col min="3" max="16384" width="9.140625" style="2"/>
  </cols>
  <sheetData>
    <row r="1" spans="1:12">
      <c r="A1" s="47" t="s">
        <v>254</v>
      </c>
      <c r="B1" s="47"/>
      <c r="C1" s="48" t="s">
        <v>255</v>
      </c>
      <c r="D1" s="48"/>
      <c r="E1" s="48"/>
      <c r="F1" s="48"/>
      <c r="G1" s="48"/>
      <c r="H1" s="48"/>
      <c r="I1" s="48"/>
      <c r="J1" s="48"/>
      <c r="K1" s="2" t="s">
        <v>1096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1097</v>
      </c>
      <c r="B6" s="3" t="s">
        <v>1098</v>
      </c>
      <c r="C6" s="5">
        <v>1327</v>
      </c>
    </row>
    <row r="7" spans="1:12">
      <c r="B7" s="2" t="s">
        <v>272</v>
      </c>
      <c r="C7" s="6"/>
      <c r="D7" s="6">
        <v>0</v>
      </c>
      <c r="E7" s="7">
        <v>1</v>
      </c>
      <c r="F7" s="6">
        <v>0</v>
      </c>
      <c r="G7" s="7">
        <v>6</v>
      </c>
      <c r="H7" s="7">
        <v>4</v>
      </c>
      <c r="I7" s="7">
        <v>18</v>
      </c>
      <c r="J7" s="7">
        <v>5</v>
      </c>
      <c r="K7" s="7">
        <v>34</v>
      </c>
      <c r="L7" s="2">
        <v>12</v>
      </c>
    </row>
    <row r="8" spans="1:12">
      <c r="B8" s="2" t="s">
        <v>273</v>
      </c>
      <c r="D8" s="2">
        <v>0</v>
      </c>
      <c r="E8" s="8">
        <v>75.400000000000006</v>
      </c>
      <c r="F8" s="2">
        <v>0</v>
      </c>
      <c r="G8" s="8">
        <v>452.1</v>
      </c>
      <c r="H8" s="8">
        <v>301.39999999999998</v>
      </c>
      <c r="I8" s="8">
        <v>1356.4</v>
      </c>
      <c r="J8" s="8">
        <v>376.8</v>
      </c>
      <c r="K8" s="8">
        <v>2562.1999999999998</v>
      </c>
    </row>
    <row r="9" spans="1:12">
      <c r="B9" s="2" t="s">
        <v>274</v>
      </c>
      <c r="C9" s="6"/>
      <c r="D9" s="6">
        <v>0</v>
      </c>
      <c r="E9" s="6">
        <v>0</v>
      </c>
      <c r="F9" s="6">
        <v>0</v>
      </c>
      <c r="G9" s="7">
        <v>1</v>
      </c>
      <c r="H9" s="6">
        <v>0</v>
      </c>
      <c r="I9" s="7">
        <v>4</v>
      </c>
      <c r="J9" s="7">
        <v>2</v>
      </c>
      <c r="K9" s="7">
        <v>7</v>
      </c>
    </row>
    <row r="10" spans="1:12">
      <c r="B10" s="2" t="s">
        <v>275</v>
      </c>
      <c r="C10" s="6"/>
      <c r="D10" s="6">
        <v>0</v>
      </c>
      <c r="E10" s="6">
        <v>0</v>
      </c>
      <c r="F10" s="6">
        <v>0</v>
      </c>
      <c r="G10" s="9">
        <v>16.7</v>
      </c>
      <c r="H10" s="6">
        <v>0</v>
      </c>
      <c r="I10" s="9">
        <v>22.2</v>
      </c>
      <c r="J10" s="9">
        <v>40</v>
      </c>
      <c r="K10" s="9">
        <v>20.6</v>
      </c>
    </row>
    <row r="11" spans="1:12">
      <c r="B11" s="2" t="s">
        <v>276</v>
      </c>
      <c r="C11" s="6"/>
      <c r="D11" s="6">
        <v>0</v>
      </c>
      <c r="E11" s="7">
        <v>1</v>
      </c>
      <c r="F11" s="6">
        <v>0</v>
      </c>
      <c r="G11" s="7">
        <v>1</v>
      </c>
      <c r="H11" s="6">
        <v>0</v>
      </c>
      <c r="I11" s="7">
        <v>5</v>
      </c>
      <c r="J11" s="7">
        <v>2</v>
      </c>
      <c r="K11" s="7">
        <v>9</v>
      </c>
    </row>
    <row r="12" spans="1:12">
      <c r="A12" s="2" t="s">
        <v>1099</v>
      </c>
      <c r="B12" s="3" t="s">
        <v>1100</v>
      </c>
      <c r="C12" s="5">
        <v>2621</v>
      </c>
    </row>
    <row r="13" spans="1:12">
      <c r="B13" s="2" t="s">
        <v>272</v>
      </c>
      <c r="C13" s="6"/>
      <c r="D13" s="6">
        <v>0</v>
      </c>
      <c r="E13" s="7">
        <v>4</v>
      </c>
      <c r="F13" s="6">
        <v>0</v>
      </c>
      <c r="G13" s="7">
        <v>12</v>
      </c>
      <c r="H13" s="7">
        <v>15</v>
      </c>
      <c r="I13" s="7">
        <v>12</v>
      </c>
      <c r="J13" s="7">
        <v>6</v>
      </c>
      <c r="K13" s="7">
        <v>49</v>
      </c>
      <c r="L13" s="2">
        <v>12</v>
      </c>
    </row>
    <row r="14" spans="1:12">
      <c r="B14" s="2" t="s">
        <v>273</v>
      </c>
      <c r="D14" s="2">
        <v>0</v>
      </c>
      <c r="E14" s="8">
        <v>152.6</v>
      </c>
      <c r="F14" s="2">
        <v>0</v>
      </c>
      <c r="G14" s="8">
        <v>457.8</v>
      </c>
      <c r="H14" s="8">
        <v>572.29999999999995</v>
      </c>
      <c r="I14" s="8">
        <v>457.8</v>
      </c>
      <c r="J14" s="8">
        <v>228.9</v>
      </c>
      <c r="K14" s="8">
        <v>1869.5</v>
      </c>
    </row>
    <row r="15" spans="1:12">
      <c r="B15" s="2" t="s">
        <v>274</v>
      </c>
      <c r="C15" s="6"/>
      <c r="D15" s="6">
        <v>0</v>
      </c>
      <c r="E15" s="6">
        <v>0</v>
      </c>
      <c r="F15" s="6">
        <v>0</v>
      </c>
      <c r="G15" s="7">
        <v>3</v>
      </c>
      <c r="H15" s="7">
        <v>1</v>
      </c>
      <c r="I15" s="7">
        <v>4</v>
      </c>
      <c r="J15" s="6">
        <v>0</v>
      </c>
      <c r="K15" s="7">
        <v>8</v>
      </c>
    </row>
    <row r="16" spans="1:12">
      <c r="B16" s="2" t="s">
        <v>275</v>
      </c>
      <c r="C16" s="6"/>
      <c r="D16" s="6">
        <v>0</v>
      </c>
      <c r="E16" s="6">
        <v>0</v>
      </c>
      <c r="F16" s="6">
        <v>0</v>
      </c>
      <c r="G16" s="9">
        <v>25</v>
      </c>
      <c r="H16" s="9">
        <v>6.7</v>
      </c>
      <c r="I16" s="9">
        <v>33.299999999999997</v>
      </c>
      <c r="J16" s="6">
        <v>0</v>
      </c>
      <c r="K16" s="9">
        <v>16.3</v>
      </c>
    </row>
    <row r="17" spans="1:12">
      <c r="B17" s="2" t="s">
        <v>276</v>
      </c>
      <c r="C17" s="6"/>
      <c r="D17" s="6">
        <v>0</v>
      </c>
      <c r="E17" s="6">
        <v>0</v>
      </c>
      <c r="F17" s="6">
        <v>0</v>
      </c>
      <c r="G17" s="7">
        <v>3</v>
      </c>
      <c r="H17" s="7">
        <v>3</v>
      </c>
      <c r="I17" s="7">
        <v>5</v>
      </c>
      <c r="J17" s="6">
        <v>0</v>
      </c>
      <c r="K17" s="7">
        <v>11</v>
      </c>
    </row>
    <row r="18" spans="1:12">
      <c r="A18" s="2" t="s">
        <v>1101</v>
      </c>
      <c r="B18" s="3" t="s">
        <v>1102</v>
      </c>
      <c r="C18" s="5">
        <v>1600</v>
      </c>
    </row>
    <row r="19" spans="1:12">
      <c r="B19" s="2" t="s">
        <v>272</v>
      </c>
      <c r="C19" s="6"/>
      <c r="D19" s="6">
        <v>0</v>
      </c>
      <c r="E19" s="6">
        <v>0</v>
      </c>
      <c r="F19" s="6">
        <v>0</v>
      </c>
      <c r="G19" s="6">
        <v>0</v>
      </c>
      <c r="H19" s="6">
        <v>0</v>
      </c>
      <c r="I19" s="7">
        <v>1</v>
      </c>
      <c r="J19" s="6">
        <v>0</v>
      </c>
      <c r="K19" s="7">
        <v>1</v>
      </c>
      <c r="L19" s="2">
        <v>3</v>
      </c>
    </row>
    <row r="20" spans="1:12">
      <c r="B20" s="2" t="s">
        <v>273</v>
      </c>
      <c r="D20" s="2">
        <v>0</v>
      </c>
      <c r="E20" s="2">
        <v>0</v>
      </c>
      <c r="F20" s="2">
        <v>0</v>
      </c>
      <c r="G20" s="2">
        <v>0</v>
      </c>
      <c r="H20" s="2">
        <v>0</v>
      </c>
      <c r="I20" s="8">
        <v>62.5</v>
      </c>
      <c r="J20" s="2">
        <v>0</v>
      </c>
      <c r="K20" s="8">
        <v>62.5</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1103</v>
      </c>
    </row>
    <row r="25" spans="1:12">
      <c r="A25" s="10" t="s">
        <v>280</v>
      </c>
      <c r="B25" s="10" t="s">
        <v>260</v>
      </c>
      <c r="C25" s="5">
        <v>5548</v>
      </c>
    </row>
    <row r="26" spans="1:12">
      <c r="A26" s="10"/>
      <c r="B26" s="10" t="s">
        <v>272</v>
      </c>
      <c r="C26" s="6"/>
      <c r="D26" s="6">
        <v>0</v>
      </c>
      <c r="E26" s="7">
        <v>5</v>
      </c>
      <c r="F26" s="6">
        <v>0</v>
      </c>
      <c r="G26" s="7">
        <v>18</v>
      </c>
      <c r="H26" s="7">
        <v>19</v>
      </c>
      <c r="I26" s="7">
        <v>31</v>
      </c>
      <c r="J26" s="7">
        <v>11</v>
      </c>
      <c r="K26" s="7">
        <v>84</v>
      </c>
    </row>
    <row r="27" spans="1:12">
      <c r="A27" s="10"/>
      <c r="B27" s="10" t="s">
        <v>273</v>
      </c>
      <c r="D27" s="2">
        <v>0</v>
      </c>
      <c r="E27" s="8">
        <v>90.1</v>
      </c>
      <c r="F27" s="2">
        <v>0</v>
      </c>
      <c r="G27" s="8">
        <v>324.39999999999998</v>
      </c>
      <c r="H27" s="8">
        <v>342.5</v>
      </c>
      <c r="I27" s="8">
        <v>558.79999999999995</v>
      </c>
      <c r="J27" s="8">
        <v>198.3</v>
      </c>
      <c r="K27" s="8">
        <v>1514.1</v>
      </c>
    </row>
    <row r="28" spans="1:12">
      <c r="A28" s="10"/>
      <c r="B28" s="10" t="s">
        <v>274</v>
      </c>
      <c r="C28" s="6"/>
      <c r="D28" s="6">
        <v>0</v>
      </c>
      <c r="E28" s="6">
        <v>0</v>
      </c>
      <c r="F28" s="6">
        <v>0</v>
      </c>
      <c r="G28" s="7">
        <v>4</v>
      </c>
      <c r="H28" s="7">
        <v>1</v>
      </c>
      <c r="I28" s="7">
        <v>8</v>
      </c>
      <c r="J28" s="7">
        <v>2</v>
      </c>
      <c r="K28" s="7">
        <v>15</v>
      </c>
    </row>
    <row r="29" spans="1:12">
      <c r="A29" s="10"/>
      <c r="B29" s="10" t="s">
        <v>275</v>
      </c>
      <c r="D29" s="2">
        <v>0</v>
      </c>
      <c r="E29" s="2">
        <v>0</v>
      </c>
      <c r="F29" s="2">
        <v>0</v>
      </c>
      <c r="G29" s="8">
        <v>22.2</v>
      </c>
      <c r="H29" s="8">
        <v>5.3</v>
      </c>
      <c r="I29" s="8">
        <v>25.8</v>
      </c>
      <c r="J29" s="8">
        <v>18.2</v>
      </c>
      <c r="K29" s="8">
        <v>17.899999999999999</v>
      </c>
    </row>
    <row r="30" spans="1:12">
      <c r="A30" s="10"/>
      <c r="B30" s="10" t="s">
        <v>276</v>
      </c>
      <c r="C30" s="6"/>
      <c r="D30" s="6">
        <v>0</v>
      </c>
      <c r="E30" s="7">
        <v>1</v>
      </c>
      <c r="F30" s="6">
        <v>0</v>
      </c>
      <c r="G30" s="7">
        <v>4</v>
      </c>
      <c r="H30" s="7">
        <v>3</v>
      </c>
      <c r="I30" s="7">
        <v>10</v>
      </c>
      <c r="J30" s="7">
        <v>2</v>
      </c>
      <c r="K30" s="7">
        <v>20</v>
      </c>
    </row>
  </sheetData>
  <mergeCells count="2">
    <mergeCell ref="A1:B1"/>
    <mergeCell ref="C1:J1"/>
  </mergeCells>
  <hyperlinks>
    <hyperlink ref="A2" location="DocumentMap!A78" display="&lt;&lt; Back to Document Map" xr:uid="{00000000-0004-0000-4D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L18"/>
  <sheetViews>
    <sheetView workbookViewId="0">
      <selection sqref="A1:B1"/>
    </sheetView>
  </sheetViews>
  <sheetFormatPr defaultRowHeight="12"/>
  <cols>
    <col min="1" max="1" width="9.140625" style="2" customWidth="1"/>
    <col min="2" max="2" width="21.7109375" style="2" bestFit="1" customWidth="1"/>
    <col min="3" max="16384" width="9.140625" style="2"/>
  </cols>
  <sheetData>
    <row r="1" spans="1:12">
      <c r="A1" s="47" t="s">
        <v>254</v>
      </c>
      <c r="B1" s="47"/>
      <c r="C1" s="48" t="s">
        <v>255</v>
      </c>
      <c r="D1" s="48"/>
      <c r="E1" s="48"/>
      <c r="F1" s="48"/>
      <c r="G1" s="48"/>
      <c r="H1" s="48"/>
      <c r="I1" s="48"/>
      <c r="J1" s="48"/>
      <c r="K1" s="2" t="s">
        <v>1104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1105</v>
      </c>
      <c r="B6" s="3" t="s">
        <v>1106</v>
      </c>
      <c r="C6" s="5">
        <v>319</v>
      </c>
    </row>
    <row r="7" spans="1:12">
      <c r="B7" s="2" t="s">
        <v>272</v>
      </c>
      <c r="C7" s="6"/>
      <c r="D7" s="6">
        <v>0</v>
      </c>
      <c r="E7" s="6">
        <v>0</v>
      </c>
      <c r="F7" s="6">
        <v>0</v>
      </c>
      <c r="G7" s="6">
        <v>0</v>
      </c>
      <c r="H7" s="6">
        <v>0</v>
      </c>
      <c r="I7" s="6">
        <v>0</v>
      </c>
      <c r="J7" s="6">
        <v>0</v>
      </c>
      <c r="K7" s="6">
        <v>0</v>
      </c>
      <c r="L7" s="2">
        <v>8</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1107</v>
      </c>
    </row>
    <row r="13" spans="1:12">
      <c r="A13" s="10" t="s">
        <v>280</v>
      </c>
      <c r="B13" s="10" t="s">
        <v>260</v>
      </c>
      <c r="C13" s="5">
        <v>319</v>
      </c>
    </row>
    <row r="14" spans="1:12">
      <c r="A14" s="10"/>
      <c r="B14" s="10" t="s">
        <v>272</v>
      </c>
      <c r="C14" s="6"/>
      <c r="D14" s="6">
        <v>0</v>
      </c>
      <c r="E14" s="6">
        <v>0</v>
      </c>
      <c r="F14" s="6">
        <v>0</v>
      </c>
      <c r="G14" s="6">
        <v>0</v>
      </c>
      <c r="H14" s="6">
        <v>0</v>
      </c>
      <c r="I14" s="6">
        <v>0</v>
      </c>
      <c r="J14" s="6">
        <v>0</v>
      </c>
      <c r="K14" s="6">
        <v>0</v>
      </c>
    </row>
    <row r="15" spans="1:12">
      <c r="A15" s="10"/>
      <c r="B15" s="10" t="s">
        <v>273</v>
      </c>
      <c r="D15" s="2">
        <v>0</v>
      </c>
      <c r="E15" s="2">
        <v>0</v>
      </c>
      <c r="F15" s="2">
        <v>0</v>
      </c>
      <c r="G15" s="2">
        <v>0</v>
      </c>
      <c r="H15" s="2">
        <v>0</v>
      </c>
      <c r="I15" s="2">
        <v>0</v>
      </c>
      <c r="J15" s="2">
        <v>0</v>
      </c>
      <c r="K15" s="2">
        <v>0</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79" display="&lt;&lt; Back to Document Map" xr:uid="{00000000-0004-0000-4E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L84"/>
  <sheetViews>
    <sheetView workbookViewId="0">
      <selection sqref="A1:B1"/>
    </sheetView>
  </sheetViews>
  <sheetFormatPr defaultRowHeight="12"/>
  <cols>
    <col min="1" max="1" width="9.140625" style="2" customWidth="1"/>
    <col min="2" max="2" width="24.5703125" style="2" bestFit="1" customWidth="1"/>
    <col min="3" max="16384" width="9.140625" style="2"/>
  </cols>
  <sheetData>
    <row r="1" spans="1:12">
      <c r="A1" s="47" t="s">
        <v>254</v>
      </c>
      <c r="B1" s="47"/>
      <c r="C1" s="48" t="s">
        <v>255</v>
      </c>
      <c r="D1" s="48"/>
      <c r="E1" s="48"/>
      <c r="F1" s="48"/>
      <c r="G1" s="48"/>
      <c r="H1" s="48"/>
      <c r="I1" s="48"/>
      <c r="J1" s="48"/>
      <c r="K1" s="2" t="s">
        <v>1108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1109</v>
      </c>
      <c r="B6" s="3" t="s">
        <v>1110</v>
      </c>
      <c r="C6" s="5">
        <v>2925</v>
      </c>
    </row>
    <row r="7" spans="1:12">
      <c r="B7" s="2" t="s">
        <v>272</v>
      </c>
      <c r="C7" s="6"/>
      <c r="D7" s="6">
        <v>0</v>
      </c>
      <c r="E7" s="6">
        <v>0</v>
      </c>
      <c r="F7" s="6">
        <v>0</v>
      </c>
      <c r="G7" s="7">
        <v>5</v>
      </c>
      <c r="H7" s="7">
        <v>6</v>
      </c>
      <c r="I7" s="7">
        <v>18</v>
      </c>
      <c r="J7" s="7">
        <v>4</v>
      </c>
      <c r="K7" s="7">
        <v>33</v>
      </c>
      <c r="L7" s="2">
        <v>12</v>
      </c>
    </row>
    <row r="8" spans="1:12">
      <c r="B8" s="2" t="s">
        <v>273</v>
      </c>
      <c r="D8" s="2">
        <v>0</v>
      </c>
      <c r="E8" s="2">
        <v>0</v>
      </c>
      <c r="F8" s="2">
        <v>0</v>
      </c>
      <c r="G8" s="8">
        <v>170.9</v>
      </c>
      <c r="H8" s="8">
        <v>205.1</v>
      </c>
      <c r="I8" s="8">
        <v>615.4</v>
      </c>
      <c r="J8" s="8">
        <v>136.80000000000001</v>
      </c>
      <c r="K8" s="8">
        <v>1128.2</v>
      </c>
    </row>
    <row r="9" spans="1:12">
      <c r="B9" s="2" t="s">
        <v>274</v>
      </c>
      <c r="C9" s="6"/>
      <c r="D9" s="6">
        <v>0</v>
      </c>
      <c r="E9" s="6">
        <v>0</v>
      </c>
      <c r="F9" s="6">
        <v>0</v>
      </c>
      <c r="G9" s="6">
        <v>0</v>
      </c>
      <c r="H9" s="6">
        <v>0</v>
      </c>
      <c r="I9" s="7">
        <v>1</v>
      </c>
      <c r="J9" s="6">
        <v>0</v>
      </c>
      <c r="K9" s="7">
        <v>1</v>
      </c>
    </row>
    <row r="10" spans="1:12">
      <c r="B10" s="2" t="s">
        <v>275</v>
      </c>
      <c r="C10" s="6"/>
      <c r="D10" s="6">
        <v>0</v>
      </c>
      <c r="E10" s="6">
        <v>0</v>
      </c>
      <c r="F10" s="6">
        <v>0</v>
      </c>
      <c r="G10" s="6">
        <v>0</v>
      </c>
      <c r="H10" s="6">
        <v>0</v>
      </c>
      <c r="I10" s="9">
        <v>5.6</v>
      </c>
      <c r="J10" s="6">
        <v>0</v>
      </c>
      <c r="K10" s="9">
        <v>3</v>
      </c>
    </row>
    <row r="11" spans="1:12">
      <c r="B11" s="2" t="s">
        <v>276</v>
      </c>
      <c r="C11" s="6"/>
      <c r="D11" s="6">
        <v>0</v>
      </c>
      <c r="E11" s="6">
        <v>0</v>
      </c>
      <c r="F11" s="6">
        <v>0</v>
      </c>
      <c r="G11" s="6">
        <v>0</v>
      </c>
      <c r="H11" s="6">
        <v>0</v>
      </c>
      <c r="I11" s="7">
        <v>1</v>
      </c>
      <c r="J11" s="6">
        <v>0</v>
      </c>
      <c r="K11" s="7">
        <v>1</v>
      </c>
    </row>
    <row r="12" spans="1:12">
      <c r="A12" s="2" t="s">
        <v>1111</v>
      </c>
      <c r="B12" s="3" t="s">
        <v>1112</v>
      </c>
      <c r="C12" s="5">
        <v>526388</v>
      </c>
    </row>
    <row r="13" spans="1:12">
      <c r="B13" s="2" t="s">
        <v>272</v>
      </c>
      <c r="C13" s="6"/>
      <c r="D13" s="7">
        <v>17</v>
      </c>
      <c r="E13" s="7">
        <v>144</v>
      </c>
      <c r="F13" s="7">
        <v>107</v>
      </c>
      <c r="G13" s="7">
        <v>717</v>
      </c>
      <c r="H13" s="7">
        <v>636</v>
      </c>
      <c r="I13" s="7">
        <v>3626</v>
      </c>
      <c r="J13" s="7">
        <v>409</v>
      </c>
      <c r="K13" s="7">
        <v>5656</v>
      </c>
      <c r="L13" s="2">
        <v>12</v>
      </c>
    </row>
    <row r="14" spans="1:12">
      <c r="B14" s="2" t="s">
        <v>273</v>
      </c>
      <c r="D14" s="8">
        <v>3.2</v>
      </c>
      <c r="E14" s="8">
        <v>27.4</v>
      </c>
      <c r="F14" s="8">
        <v>20.3</v>
      </c>
      <c r="G14" s="8">
        <v>136.19999999999999</v>
      </c>
      <c r="H14" s="8">
        <v>120.8</v>
      </c>
      <c r="I14" s="8">
        <v>688.8</v>
      </c>
      <c r="J14" s="8">
        <v>77.7</v>
      </c>
      <c r="K14" s="8">
        <v>1074.5</v>
      </c>
    </row>
    <row r="15" spans="1:12">
      <c r="B15" s="2" t="s">
        <v>274</v>
      </c>
      <c r="C15" s="6"/>
      <c r="D15" s="7">
        <v>11</v>
      </c>
      <c r="E15" s="7">
        <v>69</v>
      </c>
      <c r="F15" s="7">
        <v>28</v>
      </c>
      <c r="G15" s="7">
        <v>324</v>
      </c>
      <c r="H15" s="7">
        <v>87</v>
      </c>
      <c r="I15" s="7">
        <v>260</v>
      </c>
      <c r="J15" s="7">
        <v>72</v>
      </c>
      <c r="K15" s="7">
        <v>851</v>
      </c>
    </row>
    <row r="16" spans="1:12">
      <c r="B16" s="2" t="s">
        <v>275</v>
      </c>
      <c r="C16" s="6"/>
      <c r="D16" s="9">
        <v>64.7</v>
      </c>
      <c r="E16" s="9">
        <v>47.9</v>
      </c>
      <c r="F16" s="9">
        <v>26.2</v>
      </c>
      <c r="G16" s="9">
        <v>45.2</v>
      </c>
      <c r="H16" s="9">
        <v>13.7</v>
      </c>
      <c r="I16" s="9">
        <v>7.2</v>
      </c>
      <c r="J16" s="9">
        <v>17.600000000000001</v>
      </c>
      <c r="K16" s="9">
        <v>15</v>
      </c>
    </row>
    <row r="17" spans="1:12">
      <c r="B17" s="2" t="s">
        <v>276</v>
      </c>
      <c r="C17" s="6"/>
      <c r="D17" s="7">
        <v>11</v>
      </c>
      <c r="E17" s="7">
        <v>13</v>
      </c>
      <c r="F17" s="7">
        <v>21</v>
      </c>
      <c r="G17" s="7">
        <v>152</v>
      </c>
      <c r="H17" s="7">
        <v>44</v>
      </c>
      <c r="I17" s="7">
        <v>86</v>
      </c>
      <c r="J17" s="7">
        <v>7</v>
      </c>
      <c r="K17" s="7">
        <v>334</v>
      </c>
    </row>
    <row r="18" spans="1:12">
      <c r="A18" s="2" t="s">
        <v>1113</v>
      </c>
      <c r="B18" s="3" t="s">
        <v>1114</v>
      </c>
      <c r="C18" s="5">
        <v>0</v>
      </c>
    </row>
    <row r="19" spans="1:12">
      <c r="B19" s="2" t="s">
        <v>272</v>
      </c>
      <c r="C19" s="6"/>
      <c r="D19" s="6">
        <v>0</v>
      </c>
      <c r="E19" s="7">
        <v>4</v>
      </c>
      <c r="F19" s="7">
        <v>3</v>
      </c>
      <c r="G19" s="7">
        <v>53</v>
      </c>
      <c r="H19" s="7">
        <v>14</v>
      </c>
      <c r="I19" s="7">
        <v>98</v>
      </c>
      <c r="J19" s="7">
        <v>1</v>
      </c>
      <c r="K19" s="7">
        <v>173</v>
      </c>
      <c r="L19" s="2">
        <v>12</v>
      </c>
    </row>
    <row r="20" spans="1:12">
      <c r="B20" s="2" t="s">
        <v>273</v>
      </c>
      <c r="D20" s="2">
        <v>0</v>
      </c>
      <c r="E20" s="2">
        <v>0</v>
      </c>
      <c r="F20" s="2">
        <v>0</v>
      </c>
      <c r="G20" s="2">
        <v>0</v>
      </c>
      <c r="H20" s="2">
        <v>0</v>
      </c>
      <c r="I20" s="2">
        <v>0</v>
      </c>
      <c r="J20" s="2">
        <v>0</v>
      </c>
      <c r="K20" s="2">
        <v>0</v>
      </c>
    </row>
    <row r="21" spans="1:12">
      <c r="B21" s="2" t="s">
        <v>274</v>
      </c>
      <c r="C21" s="6"/>
      <c r="D21" s="6">
        <v>0</v>
      </c>
      <c r="E21" s="7">
        <v>1</v>
      </c>
      <c r="F21" s="7">
        <v>1</v>
      </c>
      <c r="G21" s="7">
        <v>16</v>
      </c>
      <c r="H21" s="7">
        <v>2</v>
      </c>
      <c r="I21" s="7">
        <v>6</v>
      </c>
      <c r="J21" s="7">
        <v>1</v>
      </c>
      <c r="K21" s="7">
        <v>27</v>
      </c>
    </row>
    <row r="22" spans="1:12">
      <c r="B22" s="2" t="s">
        <v>275</v>
      </c>
      <c r="C22" s="6"/>
      <c r="D22" s="6">
        <v>0</v>
      </c>
      <c r="E22" s="9">
        <v>25</v>
      </c>
      <c r="F22" s="9">
        <v>33.299999999999997</v>
      </c>
      <c r="G22" s="9">
        <v>30.2</v>
      </c>
      <c r="H22" s="9">
        <v>14.3</v>
      </c>
      <c r="I22" s="9">
        <v>6.1</v>
      </c>
      <c r="J22" s="9">
        <v>100</v>
      </c>
      <c r="K22" s="9">
        <v>15.6</v>
      </c>
    </row>
    <row r="23" spans="1:12">
      <c r="B23" s="2" t="s">
        <v>276</v>
      </c>
      <c r="C23" s="6"/>
      <c r="D23" s="6">
        <v>0</v>
      </c>
      <c r="E23" s="6">
        <v>0</v>
      </c>
      <c r="F23" s="6">
        <v>0</v>
      </c>
      <c r="G23" s="6">
        <v>0</v>
      </c>
      <c r="H23" s="7">
        <v>5</v>
      </c>
      <c r="I23" s="6">
        <v>0</v>
      </c>
      <c r="J23" s="6">
        <v>0</v>
      </c>
      <c r="K23" s="7">
        <v>5</v>
      </c>
    </row>
    <row r="24" spans="1:12">
      <c r="A24" s="2" t="s">
        <v>1115</v>
      </c>
      <c r="B24" s="3" t="s">
        <v>1116</v>
      </c>
      <c r="C24" s="5">
        <v>17318</v>
      </c>
    </row>
    <row r="25" spans="1:12">
      <c r="B25" s="2" t="s">
        <v>272</v>
      </c>
      <c r="C25" s="6"/>
      <c r="D25" s="6">
        <v>0</v>
      </c>
      <c r="E25" s="7">
        <v>1</v>
      </c>
      <c r="F25" s="6">
        <v>0</v>
      </c>
      <c r="G25" s="7">
        <v>4</v>
      </c>
      <c r="H25" s="7">
        <v>5</v>
      </c>
      <c r="I25" s="7">
        <v>66</v>
      </c>
      <c r="J25" s="7">
        <v>10</v>
      </c>
      <c r="K25" s="7">
        <v>86</v>
      </c>
      <c r="L25" s="2">
        <v>12</v>
      </c>
    </row>
    <row r="26" spans="1:12">
      <c r="B26" s="2" t="s">
        <v>273</v>
      </c>
      <c r="D26" s="2">
        <v>0</v>
      </c>
      <c r="E26" s="8">
        <v>5.8</v>
      </c>
      <c r="F26" s="2">
        <v>0</v>
      </c>
      <c r="G26" s="8">
        <v>23.1</v>
      </c>
      <c r="H26" s="8">
        <v>28.9</v>
      </c>
      <c r="I26" s="8">
        <v>381.1</v>
      </c>
      <c r="J26" s="8">
        <v>57.7</v>
      </c>
      <c r="K26" s="8">
        <v>496.6</v>
      </c>
    </row>
    <row r="27" spans="1:12">
      <c r="B27" s="2" t="s">
        <v>274</v>
      </c>
      <c r="C27" s="6"/>
      <c r="D27" s="6">
        <v>0</v>
      </c>
      <c r="E27" s="6">
        <v>0</v>
      </c>
      <c r="F27" s="6">
        <v>0</v>
      </c>
      <c r="G27" s="7">
        <v>2</v>
      </c>
      <c r="H27" s="6">
        <v>0</v>
      </c>
      <c r="I27" s="6">
        <v>0</v>
      </c>
      <c r="J27" s="7">
        <v>3</v>
      </c>
      <c r="K27" s="7">
        <v>5</v>
      </c>
    </row>
    <row r="28" spans="1:12">
      <c r="B28" s="2" t="s">
        <v>275</v>
      </c>
      <c r="C28" s="6"/>
      <c r="D28" s="6">
        <v>0</v>
      </c>
      <c r="E28" s="6">
        <v>0</v>
      </c>
      <c r="F28" s="6">
        <v>0</v>
      </c>
      <c r="G28" s="9">
        <v>50</v>
      </c>
      <c r="H28" s="6">
        <v>0</v>
      </c>
      <c r="I28" s="6">
        <v>0</v>
      </c>
      <c r="J28" s="9">
        <v>30</v>
      </c>
      <c r="K28" s="9">
        <v>5.8</v>
      </c>
    </row>
    <row r="29" spans="1:12">
      <c r="B29" s="2" t="s">
        <v>276</v>
      </c>
      <c r="C29" s="6"/>
      <c r="D29" s="6">
        <v>0</v>
      </c>
      <c r="E29" s="6">
        <v>0</v>
      </c>
      <c r="F29" s="6">
        <v>0</v>
      </c>
      <c r="G29" s="7">
        <v>2</v>
      </c>
      <c r="H29" s="6">
        <v>0</v>
      </c>
      <c r="I29" s="6">
        <v>0</v>
      </c>
      <c r="J29" s="7">
        <v>3</v>
      </c>
      <c r="K29" s="7">
        <v>5</v>
      </c>
    </row>
    <row r="30" spans="1:12">
      <c r="A30" s="2" t="s">
        <v>1117</v>
      </c>
      <c r="B30" s="3" t="s">
        <v>1118</v>
      </c>
      <c r="C30" s="5">
        <v>0</v>
      </c>
    </row>
    <row r="31" spans="1:12">
      <c r="B31" s="2" t="s">
        <v>272</v>
      </c>
      <c r="C31" s="6"/>
      <c r="D31" s="6">
        <v>0</v>
      </c>
      <c r="E31" s="7">
        <v>1</v>
      </c>
      <c r="F31" s="7">
        <v>1</v>
      </c>
      <c r="G31" s="7">
        <v>12</v>
      </c>
      <c r="H31" s="6">
        <v>0</v>
      </c>
      <c r="I31" s="7">
        <v>8</v>
      </c>
      <c r="J31" s="6">
        <v>0</v>
      </c>
      <c r="K31" s="7">
        <v>22</v>
      </c>
      <c r="L31" s="2">
        <v>8</v>
      </c>
    </row>
    <row r="32" spans="1:12">
      <c r="B32" s="2" t="s">
        <v>273</v>
      </c>
      <c r="D32" s="2">
        <v>0</v>
      </c>
      <c r="E32" s="2">
        <v>0</v>
      </c>
      <c r="F32" s="2">
        <v>0</v>
      </c>
      <c r="G32" s="2">
        <v>0</v>
      </c>
      <c r="H32" s="2">
        <v>0</v>
      </c>
      <c r="I32" s="2">
        <v>0</v>
      </c>
      <c r="J32" s="2">
        <v>0</v>
      </c>
      <c r="K32" s="2">
        <v>0</v>
      </c>
    </row>
    <row r="33" spans="1:12">
      <c r="B33" s="2" t="s">
        <v>274</v>
      </c>
      <c r="C33" s="6"/>
      <c r="D33" s="6">
        <v>0</v>
      </c>
      <c r="E33" s="6">
        <v>0</v>
      </c>
      <c r="F33" s="6">
        <v>0</v>
      </c>
      <c r="G33" s="7">
        <v>2</v>
      </c>
      <c r="H33" s="6">
        <v>0</v>
      </c>
      <c r="I33" s="7">
        <v>2</v>
      </c>
      <c r="J33" s="6">
        <v>0</v>
      </c>
      <c r="K33" s="7">
        <v>4</v>
      </c>
    </row>
    <row r="34" spans="1:12">
      <c r="B34" s="2" t="s">
        <v>275</v>
      </c>
      <c r="C34" s="6"/>
      <c r="D34" s="6">
        <v>0</v>
      </c>
      <c r="E34" s="6">
        <v>0</v>
      </c>
      <c r="F34" s="6">
        <v>0</v>
      </c>
      <c r="G34" s="9">
        <v>16.7</v>
      </c>
      <c r="H34" s="6">
        <v>0</v>
      </c>
      <c r="I34" s="9">
        <v>25</v>
      </c>
      <c r="J34" s="6">
        <v>0</v>
      </c>
      <c r="K34" s="9">
        <v>18.2</v>
      </c>
    </row>
    <row r="35" spans="1:12">
      <c r="B35" s="2" t="s">
        <v>276</v>
      </c>
      <c r="C35" s="6"/>
      <c r="D35" s="6">
        <v>0</v>
      </c>
      <c r="E35" s="6">
        <v>0</v>
      </c>
      <c r="F35" s="6">
        <v>0</v>
      </c>
      <c r="G35" s="6">
        <v>0</v>
      </c>
      <c r="H35" s="6">
        <v>0</v>
      </c>
      <c r="I35" s="6">
        <v>0</v>
      </c>
      <c r="J35" s="6">
        <v>0</v>
      </c>
      <c r="K35" s="6">
        <v>0</v>
      </c>
    </row>
    <row r="36" spans="1:12">
      <c r="A36" s="2" t="s">
        <v>1119</v>
      </c>
      <c r="B36" s="3" t="s">
        <v>1120</v>
      </c>
      <c r="C36" s="5">
        <v>4806</v>
      </c>
    </row>
    <row r="37" spans="1:12">
      <c r="B37" s="2" t="s">
        <v>272</v>
      </c>
      <c r="C37" s="6"/>
      <c r="D37" s="6">
        <v>0</v>
      </c>
      <c r="E37" s="6">
        <v>0</v>
      </c>
      <c r="F37" s="7">
        <v>1</v>
      </c>
      <c r="G37" s="7">
        <v>1</v>
      </c>
      <c r="H37" s="7">
        <v>4</v>
      </c>
      <c r="I37" s="7">
        <v>109</v>
      </c>
      <c r="J37" s="7">
        <v>18</v>
      </c>
      <c r="K37" s="7">
        <v>133</v>
      </c>
      <c r="L37" s="2">
        <v>12</v>
      </c>
    </row>
    <row r="38" spans="1:12">
      <c r="B38" s="2" t="s">
        <v>273</v>
      </c>
      <c r="D38" s="2">
        <v>0</v>
      </c>
      <c r="E38" s="2">
        <v>0</v>
      </c>
      <c r="F38" s="8">
        <v>20.8</v>
      </c>
      <c r="G38" s="8">
        <v>20.8</v>
      </c>
      <c r="H38" s="8">
        <v>83.2</v>
      </c>
      <c r="I38" s="8">
        <v>2268</v>
      </c>
      <c r="J38" s="8">
        <v>374.5</v>
      </c>
      <c r="K38" s="8">
        <v>2767.4</v>
      </c>
    </row>
    <row r="39" spans="1:12">
      <c r="B39" s="2" t="s">
        <v>274</v>
      </c>
      <c r="C39" s="6"/>
      <c r="D39" s="6">
        <v>0</v>
      </c>
      <c r="E39" s="6">
        <v>0</v>
      </c>
      <c r="F39" s="6">
        <v>0</v>
      </c>
      <c r="G39" s="7">
        <v>1</v>
      </c>
      <c r="H39" s="7">
        <v>1</v>
      </c>
      <c r="I39" s="7">
        <v>3</v>
      </c>
      <c r="J39" s="6">
        <v>0</v>
      </c>
      <c r="K39" s="7">
        <v>5</v>
      </c>
    </row>
    <row r="40" spans="1:12">
      <c r="B40" s="2" t="s">
        <v>275</v>
      </c>
      <c r="C40" s="6"/>
      <c r="D40" s="6">
        <v>0</v>
      </c>
      <c r="E40" s="6">
        <v>0</v>
      </c>
      <c r="F40" s="6">
        <v>0</v>
      </c>
      <c r="G40" s="9">
        <v>100</v>
      </c>
      <c r="H40" s="9">
        <v>25</v>
      </c>
      <c r="I40" s="9">
        <v>2.8</v>
      </c>
      <c r="J40" s="6">
        <v>0</v>
      </c>
      <c r="K40" s="9">
        <v>3.8</v>
      </c>
    </row>
    <row r="41" spans="1:12">
      <c r="B41" s="2" t="s">
        <v>276</v>
      </c>
      <c r="C41" s="6"/>
      <c r="D41" s="6">
        <v>0</v>
      </c>
      <c r="E41" s="6">
        <v>0</v>
      </c>
      <c r="F41" s="6">
        <v>0</v>
      </c>
      <c r="G41" s="7">
        <v>1</v>
      </c>
      <c r="H41" s="7">
        <v>1</v>
      </c>
      <c r="I41" s="7">
        <v>2</v>
      </c>
      <c r="J41" s="6">
        <v>0</v>
      </c>
      <c r="K41" s="7">
        <v>4</v>
      </c>
    </row>
    <row r="42" spans="1:12">
      <c r="A42" s="2" t="s">
        <v>1121</v>
      </c>
      <c r="B42" s="3" t="s">
        <v>1122</v>
      </c>
      <c r="C42" s="5">
        <v>77682</v>
      </c>
    </row>
    <row r="43" spans="1:12">
      <c r="B43" s="2" t="s">
        <v>272</v>
      </c>
      <c r="C43" s="6"/>
      <c r="D43" s="7">
        <v>1</v>
      </c>
      <c r="E43" s="7">
        <v>10</v>
      </c>
      <c r="F43" s="7">
        <v>34</v>
      </c>
      <c r="G43" s="7">
        <v>70</v>
      </c>
      <c r="H43" s="7">
        <v>113</v>
      </c>
      <c r="I43" s="7">
        <v>557</v>
      </c>
      <c r="J43" s="7">
        <v>59</v>
      </c>
      <c r="K43" s="7">
        <v>844</v>
      </c>
      <c r="L43" s="2">
        <v>12</v>
      </c>
    </row>
    <row r="44" spans="1:12">
      <c r="B44" s="2" t="s">
        <v>273</v>
      </c>
      <c r="D44" s="8">
        <v>1.3</v>
      </c>
      <c r="E44" s="8">
        <v>12.9</v>
      </c>
      <c r="F44" s="8">
        <v>43.8</v>
      </c>
      <c r="G44" s="8">
        <v>90.1</v>
      </c>
      <c r="H44" s="8">
        <v>145.5</v>
      </c>
      <c r="I44" s="8">
        <v>717</v>
      </c>
      <c r="J44" s="8">
        <v>76</v>
      </c>
      <c r="K44" s="8">
        <v>1086.5</v>
      </c>
    </row>
    <row r="45" spans="1:12">
      <c r="B45" s="2" t="s">
        <v>274</v>
      </c>
      <c r="C45" s="6"/>
      <c r="D45" s="7">
        <v>1</v>
      </c>
      <c r="E45" s="7">
        <v>1</v>
      </c>
      <c r="F45" s="7">
        <v>4</v>
      </c>
      <c r="G45" s="7">
        <v>42</v>
      </c>
      <c r="H45" s="7">
        <v>11</v>
      </c>
      <c r="I45" s="7">
        <v>89</v>
      </c>
      <c r="J45" s="7">
        <v>7</v>
      </c>
      <c r="K45" s="7">
        <v>155</v>
      </c>
    </row>
    <row r="46" spans="1:12">
      <c r="B46" s="2" t="s">
        <v>275</v>
      </c>
      <c r="C46" s="6"/>
      <c r="D46" s="9">
        <v>100</v>
      </c>
      <c r="E46" s="9">
        <v>10</v>
      </c>
      <c r="F46" s="9">
        <v>11.8</v>
      </c>
      <c r="G46" s="9">
        <v>60</v>
      </c>
      <c r="H46" s="9">
        <v>9.6999999999999993</v>
      </c>
      <c r="I46" s="9">
        <v>16</v>
      </c>
      <c r="J46" s="9">
        <v>11.9</v>
      </c>
      <c r="K46" s="9">
        <v>18.399999999999999</v>
      </c>
    </row>
    <row r="47" spans="1:12">
      <c r="B47" s="2" t="s">
        <v>276</v>
      </c>
      <c r="C47" s="6"/>
      <c r="D47" s="7">
        <v>1</v>
      </c>
      <c r="E47" s="7">
        <v>1</v>
      </c>
      <c r="F47" s="7">
        <v>5</v>
      </c>
      <c r="G47" s="7">
        <v>24</v>
      </c>
      <c r="H47" s="7">
        <v>8</v>
      </c>
      <c r="I47" s="7">
        <v>89</v>
      </c>
      <c r="J47" s="7">
        <v>31</v>
      </c>
      <c r="K47" s="7">
        <v>159</v>
      </c>
    </row>
    <row r="48" spans="1:12">
      <c r="A48" s="2" t="s">
        <v>1123</v>
      </c>
      <c r="B48" s="3" t="s">
        <v>1124</v>
      </c>
      <c r="C48" s="5">
        <v>3150</v>
      </c>
    </row>
    <row r="49" spans="1:12">
      <c r="B49" s="2" t="s">
        <v>272</v>
      </c>
      <c r="C49" s="6"/>
      <c r="D49" s="6">
        <v>0</v>
      </c>
      <c r="E49" s="6">
        <v>0</v>
      </c>
      <c r="F49" s="7">
        <v>1</v>
      </c>
      <c r="G49" s="7">
        <v>5</v>
      </c>
      <c r="H49" s="7">
        <v>1</v>
      </c>
      <c r="I49" s="7">
        <v>8</v>
      </c>
      <c r="J49" s="6">
        <v>0</v>
      </c>
      <c r="K49" s="7">
        <v>15</v>
      </c>
      <c r="L49" s="2">
        <v>12</v>
      </c>
    </row>
    <row r="50" spans="1:12">
      <c r="B50" s="2" t="s">
        <v>273</v>
      </c>
      <c r="D50" s="2">
        <v>0</v>
      </c>
      <c r="E50" s="2">
        <v>0</v>
      </c>
      <c r="F50" s="8">
        <v>31.7</v>
      </c>
      <c r="G50" s="8">
        <v>158.69999999999999</v>
      </c>
      <c r="H50" s="8">
        <v>31.7</v>
      </c>
      <c r="I50" s="8">
        <v>254</v>
      </c>
      <c r="J50" s="2">
        <v>0</v>
      </c>
      <c r="K50" s="8">
        <v>476.2</v>
      </c>
    </row>
    <row r="51" spans="1:12">
      <c r="B51" s="2" t="s">
        <v>274</v>
      </c>
      <c r="C51" s="6"/>
      <c r="D51" s="6">
        <v>0</v>
      </c>
      <c r="E51" s="6">
        <v>0</v>
      </c>
      <c r="F51" s="6">
        <v>0</v>
      </c>
      <c r="G51" s="7">
        <v>2</v>
      </c>
      <c r="H51" s="6">
        <v>0</v>
      </c>
      <c r="I51" s="6">
        <v>0</v>
      </c>
      <c r="J51" s="6">
        <v>0</v>
      </c>
      <c r="K51" s="7">
        <v>2</v>
      </c>
    </row>
    <row r="52" spans="1:12">
      <c r="B52" s="2" t="s">
        <v>275</v>
      </c>
      <c r="C52" s="6"/>
      <c r="D52" s="6">
        <v>0</v>
      </c>
      <c r="E52" s="6">
        <v>0</v>
      </c>
      <c r="F52" s="6">
        <v>0</v>
      </c>
      <c r="G52" s="9">
        <v>40</v>
      </c>
      <c r="H52" s="6">
        <v>0</v>
      </c>
      <c r="I52" s="6">
        <v>0</v>
      </c>
      <c r="J52" s="6">
        <v>0</v>
      </c>
      <c r="K52" s="9">
        <v>13.3</v>
      </c>
    </row>
    <row r="53" spans="1:12">
      <c r="B53" s="2" t="s">
        <v>276</v>
      </c>
      <c r="C53" s="6"/>
      <c r="D53" s="6">
        <v>0</v>
      </c>
      <c r="E53" s="6">
        <v>0</v>
      </c>
      <c r="F53" s="6">
        <v>0</v>
      </c>
      <c r="G53" s="7">
        <v>2</v>
      </c>
      <c r="H53" s="6">
        <v>0</v>
      </c>
      <c r="I53" s="6">
        <v>0</v>
      </c>
      <c r="J53" s="7">
        <v>1</v>
      </c>
      <c r="K53" s="7">
        <v>3</v>
      </c>
    </row>
    <row r="54" spans="1:12">
      <c r="A54" s="2" t="s">
        <v>1125</v>
      </c>
      <c r="B54" s="3" t="s">
        <v>1126</v>
      </c>
      <c r="C54" s="5">
        <v>12520</v>
      </c>
    </row>
    <row r="55" spans="1:12">
      <c r="B55" s="2" t="s">
        <v>272</v>
      </c>
      <c r="C55" s="6"/>
      <c r="D55" s="7">
        <v>3</v>
      </c>
      <c r="E55" s="7">
        <v>9</v>
      </c>
      <c r="F55" s="7">
        <v>16</v>
      </c>
      <c r="G55" s="7">
        <v>22</v>
      </c>
      <c r="H55" s="7">
        <v>29</v>
      </c>
      <c r="I55" s="7">
        <v>135</v>
      </c>
      <c r="J55" s="7">
        <v>13</v>
      </c>
      <c r="K55" s="7">
        <v>227</v>
      </c>
      <c r="L55" s="2">
        <v>12</v>
      </c>
    </row>
    <row r="56" spans="1:12">
      <c r="B56" s="2" t="s">
        <v>273</v>
      </c>
      <c r="D56" s="8">
        <v>24</v>
      </c>
      <c r="E56" s="8">
        <v>71.900000000000006</v>
      </c>
      <c r="F56" s="8">
        <v>127.8</v>
      </c>
      <c r="G56" s="8">
        <v>175.7</v>
      </c>
      <c r="H56" s="8">
        <v>231.6</v>
      </c>
      <c r="I56" s="8">
        <v>1078.3</v>
      </c>
      <c r="J56" s="8">
        <v>103.8</v>
      </c>
      <c r="K56" s="8">
        <v>1813.1</v>
      </c>
    </row>
    <row r="57" spans="1:12">
      <c r="B57" s="2" t="s">
        <v>274</v>
      </c>
      <c r="C57" s="6"/>
      <c r="D57" s="7">
        <v>1</v>
      </c>
      <c r="E57" s="6">
        <v>0</v>
      </c>
      <c r="F57" s="6">
        <v>0</v>
      </c>
      <c r="G57" s="7">
        <v>5</v>
      </c>
      <c r="H57" s="7">
        <v>2</v>
      </c>
      <c r="I57" s="7">
        <v>69</v>
      </c>
      <c r="J57" s="7">
        <v>2</v>
      </c>
      <c r="K57" s="7">
        <v>79</v>
      </c>
    </row>
    <row r="58" spans="1:12">
      <c r="B58" s="2" t="s">
        <v>275</v>
      </c>
      <c r="C58" s="6"/>
      <c r="D58" s="9">
        <v>33.299999999999997</v>
      </c>
      <c r="E58" s="6">
        <v>0</v>
      </c>
      <c r="F58" s="6">
        <v>0</v>
      </c>
      <c r="G58" s="9">
        <v>22.7</v>
      </c>
      <c r="H58" s="9">
        <v>6.9</v>
      </c>
      <c r="I58" s="9">
        <v>51.1</v>
      </c>
      <c r="J58" s="9">
        <v>15.4</v>
      </c>
      <c r="K58" s="9">
        <v>34.799999999999997</v>
      </c>
    </row>
    <row r="59" spans="1:12">
      <c r="B59" s="2" t="s">
        <v>276</v>
      </c>
      <c r="C59" s="6"/>
      <c r="D59" s="7">
        <v>1</v>
      </c>
      <c r="E59" s="7">
        <v>1</v>
      </c>
      <c r="F59" s="7">
        <v>2</v>
      </c>
      <c r="G59" s="7">
        <v>5</v>
      </c>
      <c r="H59" s="7">
        <v>1</v>
      </c>
      <c r="I59" s="7">
        <v>78</v>
      </c>
      <c r="J59" s="7">
        <v>2</v>
      </c>
      <c r="K59" s="7">
        <v>90</v>
      </c>
    </row>
    <row r="60" spans="1:12">
      <c r="A60" s="2" t="s">
        <v>1127</v>
      </c>
      <c r="B60" s="3" t="s">
        <v>1128</v>
      </c>
      <c r="C60" s="5">
        <v>40251</v>
      </c>
    </row>
    <row r="61" spans="1:12">
      <c r="B61" s="2" t="s">
        <v>272</v>
      </c>
      <c r="C61" s="6"/>
      <c r="D61" s="7">
        <v>2</v>
      </c>
      <c r="E61" s="7">
        <v>23</v>
      </c>
      <c r="F61" s="7">
        <v>22</v>
      </c>
      <c r="G61" s="7">
        <v>80</v>
      </c>
      <c r="H61" s="7">
        <v>98</v>
      </c>
      <c r="I61" s="7">
        <v>426</v>
      </c>
      <c r="J61" s="7">
        <v>54</v>
      </c>
      <c r="K61" s="7">
        <v>705</v>
      </c>
      <c r="L61" s="2">
        <v>12</v>
      </c>
    </row>
    <row r="62" spans="1:12">
      <c r="B62" s="2" t="s">
        <v>273</v>
      </c>
      <c r="D62" s="8">
        <v>5</v>
      </c>
      <c r="E62" s="8">
        <v>57.1</v>
      </c>
      <c r="F62" s="8">
        <v>54.7</v>
      </c>
      <c r="G62" s="8">
        <v>198.8</v>
      </c>
      <c r="H62" s="8">
        <v>243.5</v>
      </c>
      <c r="I62" s="8">
        <v>1058.4000000000001</v>
      </c>
      <c r="J62" s="8">
        <v>134.19999999999999</v>
      </c>
      <c r="K62" s="8">
        <v>1751.5</v>
      </c>
    </row>
    <row r="63" spans="1:12">
      <c r="B63" s="2" t="s">
        <v>274</v>
      </c>
      <c r="C63" s="6"/>
      <c r="D63" s="7">
        <v>2</v>
      </c>
      <c r="E63" s="7">
        <v>3</v>
      </c>
      <c r="F63" s="7">
        <v>7</v>
      </c>
      <c r="G63" s="7">
        <v>49</v>
      </c>
      <c r="H63" s="7">
        <v>12</v>
      </c>
      <c r="I63" s="7">
        <v>38</v>
      </c>
      <c r="J63" s="7">
        <v>11</v>
      </c>
      <c r="K63" s="7">
        <v>122</v>
      </c>
    </row>
    <row r="64" spans="1:12">
      <c r="B64" s="2" t="s">
        <v>275</v>
      </c>
      <c r="C64" s="6"/>
      <c r="D64" s="9">
        <v>100</v>
      </c>
      <c r="E64" s="9">
        <v>13</v>
      </c>
      <c r="F64" s="9">
        <v>31.8</v>
      </c>
      <c r="G64" s="9">
        <v>61.3</v>
      </c>
      <c r="H64" s="9">
        <v>12.2</v>
      </c>
      <c r="I64" s="9">
        <v>8.9</v>
      </c>
      <c r="J64" s="9">
        <v>20.399999999999999</v>
      </c>
      <c r="K64" s="9">
        <v>17.3</v>
      </c>
    </row>
    <row r="65" spans="1:12">
      <c r="B65" s="2" t="s">
        <v>276</v>
      </c>
      <c r="C65" s="6"/>
      <c r="D65" s="7">
        <v>2</v>
      </c>
      <c r="E65" s="6">
        <v>0</v>
      </c>
      <c r="F65" s="7">
        <v>12</v>
      </c>
      <c r="G65" s="7">
        <v>39</v>
      </c>
      <c r="H65" s="7">
        <v>12</v>
      </c>
      <c r="I65" s="7">
        <v>44</v>
      </c>
      <c r="J65" s="7">
        <v>7</v>
      </c>
      <c r="K65" s="7">
        <v>116</v>
      </c>
    </row>
    <row r="66" spans="1:12">
      <c r="A66" s="2" t="s">
        <v>1129</v>
      </c>
      <c r="B66" s="3" t="s">
        <v>1130</v>
      </c>
      <c r="C66" s="5">
        <v>17102</v>
      </c>
    </row>
    <row r="67" spans="1:12">
      <c r="B67" s="2" t="s">
        <v>272</v>
      </c>
      <c r="C67" s="6"/>
      <c r="D67" s="6">
        <v>0</v>
      </c>
      <c r="E67" s="7">
        <v>25</v>
      </c>
      <c r="F67" s="7">
        <v>30</v>
      </c>
      <c r="G67" s="7">
        <v>85</v>
      </c>
      <c r="H67" s="7">
        <v>79</v>
      </c>
      <c r="I67" s="7">
        <v>657</v>
      </c>
      <c r="J67" s="7">
        <v>94</v>
      </c>
      <c r="K67" s="7">
        <v>970</v>
      </c>
      <c r="L67" s="2">
        <v>12</v>
      </c>
    </row>
    <row r="68" spans="1:12">
      <c r="B68" s="2" t="s">
        <v>273</v>
      </c>
      <c r="D68" s="2">
        <v>0</v>
      </c>
      <c r="E68" s="8">
        <v>146.19999999999999</v>
      </c>
      <c r="F68" s="8">
        <v>175.4</v>
      </c>
      <c r="G68" s="8">
        <v>497</v>
      </c>
      <c r="H68" s="8">
        <v>461.9</v>
      </c>
      <c r="I68" s="8">
        <v>3841.7</v>
      </c>
      <c r="J68" s="8">
        <v>549.6</v>
      </c>
      <c r="K68" s="8">
        <v>5671.9</v>
      </c>
    </row>
    <row r="69" spans="1:12">
      <c r="B69" s="2" t="s">
        <v>274</v>
      </c>
      <c r="C69" s="6"/>
      <c r="D69" s="6">
        <v>0</v>
      </c>
      <c r="E69" s="7">
        <v>4</v>
      </c>
      <c r="F69" s="7">
        <v>4</v>
      </c>
      <c r="G69" s="7">
        <v>26</v>
      </c>
      <c r="H69" s="7">
        <v>2</v>
      </c>
      <c r="I69" s="7">
        <v>121</v>
      </c>
      <c r="J69" s="7">
        <v>1</v>
      </c>
      <c r="K69" s="7">
        <v>158</v>
      </c>
    </row>
    <row r="70" spans="1:12">
      <c r="B70" s="2" t="s">
        <v>275</v>
      </c>
      <c r="C70" s="6"/>
      <c r="D70" s="6">
        <v>0</v>
      </c>
      <c r="E70" s="9">
        <v>16</v>
      </c>
      <c r="F70" s="9">
        <v>13.3</v>
      </c>
      <c r="G70" s="9">
        <v>30.6</v>
      </c>
      <c r="H70" s="9">
        <v>2.5</v>
      </c>
      <c r="I70" s="9">
        <v>18.399999999999999</v>
      </c>
      <c r="J70" s="9">
        <v>1.1000000000000001</v>
      </c>
      <c r="K70" s="9">
        <v>16.3</v>
      </c>
    </row>
    <row r="71" spans="1:12">
      <c r="B71" s="2" t="s">
        <v>276</v>
      </c>
      <c r="C71" s="6"/>
      <c r="D71" s="6">
        <v>0</v>
      </c>
      <c r="E71" s="7">
        <v>1</v>
      </c>
      <c r="F71" s="7">
        <v>3</v>
      </c>
      <c r="G71" s="7">
        <v>18</v>
      </c>
      <c r="H71" s="7">
        <v>3</v>
      </c>
      <c r="I71" s="7">
        <v>122</v>
      </c>
      <c r="J71" s="6">
        <v>0</v>
      </c>
      <c r="K71" s="7">
        <v>147</v>
      </c>
    </row>
    <row r="72" spans="1:12">
      <c r="A72" s="2" t="s">
        <v>1131</v>
      </c>
      <c r="B72" s="3" t="s">
        <v>1132</v>
      </c>
      <c r="C72" s="5">
        <v>118888</v>
      </c>
    </row>
    <row r="73" spans="1:12">
      <c r="B73" s="2" t="s">
        <v>272</v>
      </c>
      <c r="C73" s="6"/>
      <c r="D73" s="7">
        <v>1</v>
      </c>
      <c r="E73" s="7">
        <v>11</v>
      </c>
      <c r="F73" s="7">
        <v>26</v>
      </c>
      <c r="G73" s="7">
        <v>39</v>
      </c>
      <c r="H73" s="7">
        <v>197</v>
      </c>
      <c r="I73" s="7">
        <v>1196</v>
      </c>
      <c r="J73" s="7">
        <v>89</v>
      </c>
      <c r="K73" s="7">
        <v>1559</v>
      </c>
      <c r="L73" s="2">
        <v>12</v>
      </c>
    </row>
    <row r="74" spans="1:12">
      <c r="B74" s="2" t="s">
        <v>273</v>
      </c>
      <c r="D74" s="8">
        <v>0.8</v>
      </c>
      <c r="E74" s="8">
        <v>9.3000000000000007</v>
      </c>
      <c r="F74" s="8">
        <v>21.9</v>
      </c>
      <c r="G74" s="8">
        <v>32.799999999999997</v>
      </c>
      <c r="H74" s="8">
        <v>165.7</v>
      </c>
      <c r="I74" s="8">
        <v>1006</v>
      </c>
      <c r="J74" s="8">
        <v>74.900000000000006</v>
      </c>
      <c r="K74" s="8">
        <v>1311.3</v>
      </c>
    </row>
    <row r="75" spans="1:12">
      <c r="B75" s="2" t="s">
        <v>274</v>
      </c>
      <c r="C75" s="6"/>
      <c r="D75" s="6">
        <v>0</v>
      </c>
      <c r="E75" s="7">
        <v>4</v>
      </c>
      <c r="F75" s="7">
        <v>5</v>
      </c>
      <c r="G75" s="7">
        <v>19</v>
      </c>
      <c r="H75" s="7">
        <v>8</v>
      </c>
      <c r="I75" s="7">
        <v>162</v>
      </c>
      <c r="J75" s="7">
        <v>7</v>
      </c>
      <c r="K75" s="7">
        <v>205</v>
      </c>
    </row>
    <row r="76" spans="1:12">
      <c r="B76" s="2" t="s">
        <v>275</v>
      </c>
      <c r="C76" s="6"/>
      <c r="D76" s="6">
        <v>0</v>
      </c>
      <c r="E76" s="9">
        <v>36.4</v>
      </c>
      <c r="F76" s="9">
        <v>19.2</v>
      </c>
      <c r="G76" s="9">
        <v>48.7</v>
      </c>
      <c r="H76" s="9">
        <v>4.0999999999999996</v>
      </c>
      <c r="I76" s="9">
        <v>13.5</v>
      </c>
      <c r="J76" s="9">
        <v>7.9</v>
      </c>
      <c r="K76" s="9">
        <v>13.1</v>
      </c>
    </row>
    <row r="77" spans="1:12">
      <c r="B77" s="2" t="s">
        <v>276</v>
      </c>
      <c r="C77" s="6"/>
      <c r="D77" s="6">
        <v>0</v>
      </c>
      <c r="E77" s="7">
        <v>2</v>
      </c>
      <c r="F77" s="7">
        <v>7</v>
      </c>
      <c r="G77" s="7">
        <v>7</v>
      </c>
      <c r="H77" s="7">
        <v>7</v>
      </c>
      <c r="I77" s="7">
        <v>209</v>
      </c>
      <c r="J77" s="7">
        <v>20</v>
      </c>
      <c r="K77" s="7">
        <v>252</v>
      </c>
    </row>
    <row r="78" spans="1:12">
      <c r="A78" s="10"/>
      <c r="B78" s="10" t="s">
        <v>1133</v>
      </c>
    </row>
    <row r="79" spans="1:12">
      <c r="A79" s="10" t="s">
        <v>280</v>
      </c>
      <c r="B79" s="10" t="s">
        <v>260</v>
      </c>
      <c r="C79" s="5">
        <v>821030</v>
      </c>
    </row>
    <row r="80" spans="1:12">
      <c r="A80" s="10"/>
      <c r="B80" s="10" t="s">
        <v>272</v>
      </c>
      <c r="C80" s="6"/>
      <c r="D80" s="7">
        <v>24</v>
      </c>
      <c r="E80" s="7">
        <v>228</v>
      </c>
      <c r="F80" s="7">
        <v>241</v>
      </c>
      <c r="G80" s="7">
        <v>1093</v>
      </c>
      <c r="H80" s="7">
        <v>1182</v>
      </c>
      <c r="I80" s="7">
        <v>6904</v>
      </c>
      <c r="J80" s="7">
        <v>751</v>
      </c>
      <c r="K80" s="7">
        <v>10423</v>
      </c>
    </row>
    <row r="81" spans="1:11">
      <c r="A81" s="10"/>
      <c r="B81" s="10" t="s">
        <v>273</v>
      </c>
      <c r="D81" s="8">
        <v>2.9</v>
      </c>
      <c r="E81" s="8">
        <v>27.8</v>
      </c>
      <c r="F81" s="8">
        <v>29.4</v>
      </c>
      <c r="G81" s="8">
        <v>133.1</v>
      </c>
      <c r="H81" s="8">
        <v>144</v>
      </c>
      <c r="I81" s="8">
        <v>840.9</v>
      </c>
      <c r="J81" s="8">
        <v>91.5</v>
      </c>
      <c r="K81" s="8">
        <v>1269.5</v>
      </c>
    </row>
    <row r="82" spans="1:11">
      <c r="A82" s="10"/>
      <c r="B82" s="10" t="s">
        <v>274</v>
      </c>
      <c r="C82" s="6"/>
      <c r="D82" s="7">
        <v>15</v>
      </c>
      <c r="E82" s="7">
        <v>82</v>
      </c>
      <c r="F82" s="7">
        <v>49</v>
      </c>
      <c r="G82" s="7">
        <v>488</v>
      </c>
      <c r="H82" s="7">
        <v>125</v>
      </c>
      <c r="I82" s="7">
        <v>751</v>
      </c>
      <c r="J82" s="7">
        <v>104</v>
      </c>
      <c r="K82" s="7">
        <v>1614</v>
      </c>
    </row>
    <row r="83" spans="1:11">
      <c r="A83" s="10"/>
      <c r="B83" s="10" t="s">
        <v>275</v>
      </c>
      <c r="D83" s="8">
        <v>62.5</v>
      </c>
      <c r="E83" s="8">
        <v>36</v>
      </c>
      <c r="F83" s="8">
        <v>20.3</v>
      </c>
      <c r="G83" s="8">
        <v>44.6</v>
      </c>
      <c r="H83" s="8">
        <v>10.6</v>
      </c>
      <c r="I83" s="8">
        <v>10.9</v>
      </c>
      <c r="J83" s="8">
        <v>13.8</v>
      </c>
      <c r="K83" s="8">
        <v>15.5</v>
      </c>
    </row>
    <row r="84" spans="1:11">
      <c r="A84" s="10"/>
      <c r="B84" s="10" t="s">
        <v>276</v>
      </c>
      <c r="C84" s="6"/>
      <c r="D84" s="7">
        <v>15</v>
      </c>
      <c r="E84" s="7">
        <v>18</v>
      </c>
      <c r="F84" s="7">
        <v>50</v>
      </c>
      <c r="G84" s="7">
        <v>250</v>
      </c>
      <c r="H84" s="7">
        <v>81</v>
      </c>
      <c r="I84" s="7">
        <v>631</v>
      </c>
      <c r="J84" s="7">
        <v>71</v>
      </c>
      <c r="K84" s="7">
        <v>1116</v>
      </c>
    </row>
  </sheetData>
  <mergeCells count="2">
    <mergeCell ref="A1:B1"/>
    <mergeCell ref="C1:J1"/>
  </mergeCells>
  <hyperlinks>
    <hyperlink ref="A2" location="DocumentMap!A80" display="&lt;&lt; Back to Document Map" xr:uid="{00000000-0004-0000-4F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L24"/>
  <sheetViews>
    <sheetView workbookViewId="0">
      <selection sqref="A1:B1"/>
    </sheetView>
  </sheetViews>
  <sheetFormatPr defaultRowHeight="12"/>
  <cols>
    <col min="1" max="1" width="9.140625" style="2" customWidth="1"/>
    <col min="2" max="2" width="23.42578125" style="2" bestFit="1" customWidth="1"/>
    <col min="3" max="16384" width="9.140625" style="2"/>
  </cols>
  <sheetData>
    <row r="1" spans="1:12">
      <c r="A1" s="47" t="s">
        <v>254</v>
      </c>
      <c r="B1" s="47"/>
      <c r="C1" s="48" t="s">
        <v>255</v>
      </c>
      <c r="D1" s="48"/>
      <c r="E1" s="48"/>
      <c r="F1" s="48"/>
      <c r="G1" s="48"/>
      <c r="H1" s="48"/>
      <c r="I1" s="48"/>
      <c r="J1" s="48"/>
      <c r="K1" s="2" t="s">
        <v>1134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1135</v>
      </c>
      <c r="B6" s="3" t="s">
        <v>1136</v>
      </c>
      <c r="C6" s="5">
        <v>7253</v>
      </c>
    </row>
    <row r="7" spans="1:12">
      <c r="B7" s="2" t="s">
        <v>272</v>
      </c>
      <c r="C7" s="6"/>
      <c r="D7" s="6">
        <v>0</v>
      </c>
      <c r="E7" s="7">
        <v>4</v>
      </c>
      <c r="F7" s="6">
        <v>0</v>
      </c>
      <c r="G7" s="7">
        <v>11</v>
      </c>
      <c r="H7" s="7">
        <v>19</v>
      </c>
      <c r="I7" s="7">
        <v>22</v>
      </c>
      <c r="J7" s="7">
        <v>5</v>
      </c>
      <c r="K7" s="7">
        <v>61</v>
      </c>
      <c r="L7" s="2">
        <v>12</v>
      </c>
    </row>
    <row r="8" spans="1:12">
      <c r="B8" s="2" t="s">
        <v>273</v>
      </c>
      <c r="D8" s="2">
        <v>0</v>
      </c>
      <c r="E8" s="8">
        <v>55.1</v>
      </c>
      <c r="F8" s="2">
        <v>0</v>
      </c>
      <c r="G8" s="8">
        <v>151.69999999999999</v>
      </c>
      <c r="H8" s="8">
        <v>262</v>
      </c>
      <c r="I8" s="8">
        <v>303.3</v>
      </c>
      <c r="J8" s="8">
        <v>68.900000000000006</v>
      </c>
      <c r="K8" s="8">
        <v>841</v>
      </c>
    </row>
    <row r="9" spans="1:12">
      <c r="B9" s="2" t="s">
        <v>274</v>
      </c>
      <c r="C9" s="6"/>
      <c r="D9" s="6">
        <v>0</v>
      </c>
      <c r="E9" s="6">
        <v>0</v>
      </c>
      <c r="F9" s="6">
        <v>0</v>
      </c>
      <c r="G9" s="7">
        <v>7</v>
      </c>
      <c r="H9" s="7">
        <v>3</v>
      </c>
      <c r="I9" s="7">
        <v>1</v>
      </c>
      <c r="J9" s="7">
        <v>2</v>
      </c>
      <c r="K9" s="7">
        <v>13</v>
      </c>
    </row>
    <row r="10" spans="1:12">
      <c r="B10" s="2" t="s">
        <v>275</v>
      </c>
      <c r="C10" s="6"/>
      <c r="D10" s="6">
        <v>0</v>
      </c>
      <c r="E10" s="6">
        <v>0</v>
      </c>
      <c r="F10" s="6">
        <v>0</v>
      </c>
      <c r="G10" s="9">
        <v>63.6</v>
      </c>
      <c r="H10" s="9">
        <v>15.8</v>
      </c>
      <c r="I10" s="9">
        <v>4.5</v>
      </c>
      <c r="J10" s="9">
        <v>40</v>
      </c>
      <c r="K10" s="9">
        <v>21.3</v>
      </c>
    </row>
    <row r="11" spans="1:12">
      <c r="B11" s="2" t="s">
        <v>276</v>
      </c>
      <c r="C11" s="6"/>
      <c r="D11" s="6">
        <v>0</v>
      </c>
      <c r="E11" s="6">
        <v>0</v>
      </c>
      <c r="F11" s="6">
        <v>0</v>
      </c>
      <c r="G11" s="7">
        <v>4</v>
      </c>
      <c r="H11" s="7">
        <v>4</v>
      </c>
      <c r="I11" s="6">
        <v>0</v>
      </c>
      <c r="J11" s="7">
        <v>1</v>
      </c>
      <c r="K11" s="7">
        <v>9</v>
      </c>
    </row>
    <row r="12" spans="1:12">
      <c r="A12" s="2" t="s">
        <v>1137</v>
      </c>
      <c r="B12" s="3" t="s">
        <v>1138</v>
      </c>
      <c r="C12" s="5">
        <v>2765</v>
      </c>
    </row>
    <row r="13" spans="1:12">
      <c r="B13" s="2" t="s">
        <v>272</v>
      </c>
      <c r="C13" s="6"/>
      <c r="D13" s="6">
        <v>0</v>
      </c>
      <c r="E13" s="7">
        <v>4</v>
      </c>
      <c r="F13" s="6">
        <v>0</v>
      </c>
      <c r="G13" s="7">
        <v>6</v>
      </c>
      <c r="H13" s="7">
        <v>17</v>
      </c>
      <c r="I13" s="7">
        <v>21</v>
      </c>
      <c r="J13" s="7">
        <v>4</v>
      </c>
      <c r="K13" s="7">
        <v>52</v>
      </c>
      <c r="L13" s="2">
        <v>12</v>
      </c>
    </row>
    <row r="14" spans="1:12">
      <c r="B14" s="2" t="s">
        <v>273</v>
      </c>
      <c r="D14" s="2">
        <v>0</v>
      </c>
      <c r="E14" s="8">
        <v>144.69999999999999</v>
      </c>
      <c r="F14" s="2">
        <v>0</v>
      </c>
      <c r="G14" s="8">
        <v>217</v>
      </c>
      <c r="H14" s="8">
        <v>614.79999999999995</v>
      </c>
      <c r="I14" s="8">
        <v>759.5</v>
      </c>
      <c r="J14" s="8">
        <v>144.69999999999999</v>
      </c>
      <c r="K14" s="8">
        <v>1880.7</v>
      </c>
    </row>
    <row r="15" spans="1:12">
      <c r="B15" s="2" t="s">
        <v>274</v>
      </c>
      <c r="C15" s="6"/>
      <c r="D15" s="6">
        <v>0</v>
      </c>
      <c r="E15" s="7">
        <v>2</v>
      </c>
      <c r="F15" s="6">
        <v>0</v>
      </c>
      <c r="G15" s="7">
        <v>3</v>
      </c>
      <c r="H15" s="7">
        <v>2</v>
      </c>
      <c r="I15" s="7">
        <v>4</v>
      </c>
      <c r="J15" s="6">
        <v>0</v>
      </c>
      <c r="K15" s="7">
        <v>11</v>
      </c>
    </row>
    <row r="16" spans="1:12">
      <c r="B16" s="2" t="s">
        <v>275</v>
      </c>
      <c r="C16" s="6"/>
      <c r="D16" s="6">
        <v>0</v>
      </c>
      <c r="E16" s="9">
        <v>50</v>
      </c>
      <c r="F16" s="6">
        <v>0</v>
      </c>
      <c r="G16" s="9">
        <v>50</v>
      </c>
      <c r="H16" s="9">
        <v>11.8</v>
      </c>
      <c r="I16" s="9">
        <v>19</v>
      </c>
      <c r="J16" s="6">
        <v>0</v>
      </c>
      <c r="K16" s="9">
        <v>21.2</v>
      </c>
    </row>
    <row r="17" spans="1:11">
      <c r="B17" s="2" t="s">
        <v>276</v>
      </c>
      <c r="C17" s="6"/>
      <c r="D17" s="6">
        <v>0</v>
      </c>
      <c r="E17" s="7">
        <v>1</v>
      </c>
      <c r="F17" s="6">
        <v>0</v>
      </c>
      <c r="G17" s="7">
        <v>5</v>
      </c>
      <c r="H17" s="7">
        <v>2</v>
      </c>
      <c r="I17" s="7">
        <v>4</v>
      </c>
      <c r="J17" s="6">
        <v>0</v>
      </c>
      <c r="K17" s="7">
        <v>12</v>
      </c>
    </row>
    <row r="18" spans="1:11">
      <c r="A18" s="10"/>
      <c r="B18" s="10" t="s">
        <v>1139</v>
      </c>
    </row>
    <row r="19" spans="1:11">
      <c r="A19" s="10" t="s">
        <v>280</v>
      </c>
      <c r="B19" s="10" t="s">
        <v>260</v>
      </c>
      <c r="C19" s="5">
        <v>10018</v>
      </c>
    </row>
    <row r="20" spans="1:11">
      <c r="A20" s="10"/>
      <c r="B20" s="10" t="s">
        <v>272</v>
      </c>
      <c r="C20" s="6"/>
      <c r="D20" s="6">
        <v>0</v>
      </c>
      <c r="E20" s="7">
        <v>8</v>
      </c>
      <c r="F20" s="6">
        <v>0</v>
      </c>
      <c r="G20" s="7">
        <v>17</v>
      </c>
      <c r="H20" s="7">
        <v>36</v>
      </c>
      <c r="I20" s="7">
        <v>43</v>
      </c>
      <c r="J20" s="7">
        <v>9</v>
      </c>
      <c r="K20" s="7">
        <v>113</v>
      </c>
    </row>
    <row r="21" spans="1:11">
      <c r="A21" s="10"/>
      <c r="B21" s="10" t="s">
        <v>273</v>
      </c>
      <c r="D21" s="2">
        <v>0</v>
      </c>
      <c r="E21" s="8">
        <v>79.900000000000006</v>
      </c>
      <c r="F21" s="2">
        <v>0</v>
      </c>
      <c r="G21" s="8">
        <v>169.7</v>
      </c>
      <c r="H21" s="8">
        <v>359.4</v>
      </c>
      <c r="I21" s="8">
        <v>429.2</v>
      </c>
      <c r="J21" s="8">
        <v>89.8</v>
      </c>
      <c r="K21" s="8">
        <v>1128</v>
      </c>
    </row>
    <row r="22" spans="1:11">
      <c r="A22" s="10"/>
      <c r="B22" s="10" t="s">
        <v>274</v>
      </c>
      <c r="C22" s="6"/>
      <c r="D22" s="6">
        <v>0</v>
      </c>
      <c r="E22" s="7">
        <v>2</v>
      </c>
      <c r="F22" s="6">
        <v>0</v>
      </c>
      <c r="G22" s="7">
        <v>10</v>
      </c>
      <c r="H22" s="7">
        <v>5</v>
      </c>
      <c r="I22" s="7">
        <v>5</v>
      </c>
      <c r="J22" s="7">
        <v>2</v>
      </c>
      <c r="K22" s="7">
        <v>24</v>
      </c>
    </row>
    <row r="23" spans="1:11">
      <c r="A23" s="10"/>
      <c r="B23" s="10" t="s">
        <v>275</v>
      </c>
      <c r="D23" s="2">
        <v>0</v>
      </c>
      <c r="E23" s="8">
        <v>25</v>
      </c>
      <c r="F23" s="2">
        <v>0</v>
      </c>
      <c r="G23" s="8">
        <v>58.8</v>
      </c>
      <c r="H23" s="8">
        <v>13.9</v>
      </c>
      <c r="I23" s="8">
        <v>11.6</v>
      </c>
      <c r="J23" s="8">
        <v>22.2</v>
      </c>
      <c r="K23" s="8">
        <v>21.2</v>
      </c>
    </row>
    <row r="24" spans="1:11">
      <c r="A24" s="10"/>
      <c r="B24" s="10" t="s">
        <v>276</v>
      </c>
      <c r="C24" s="6"/>
      <c r="D24" s="6">
        <v>0</v>
      </c>
      <c r="E24" s="7">
        <v>1</v>
      </c>
      <c r="F24" s="6">
        <v>0</v>
      </c>
      <c r="G24" s="7">
        <v>9</v>
      </c>
      <c r="H24" s="7">
        <v>6</v>
      </c>
      <c r="I24" s="7">
        <v>4</v>
      </c>
      <c r="J24" s="7">
        <v>1</v>
      </c>
      <c r="K24" s="7">
        <v>21</v>
      </c>
    </row>
  </sheetData>
  <mergeCells count="2">
    <mergeCell ref="A1:B1"/>
    <mergeCell ref="C1:J1"/>
  </mergeCells>
  <hyperlinks>
    <hyperlink ref="A2" location="DocumentMap!A81" display="&lt;&lt; Back to Document Map" xr:uid="{00000000-0004-0000-50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L36"/>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1140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1141</v>
      </c>
      <c r="B6" s="3" t="s">
        <v>1142</v>
      </c>
      <c r="C6" s="5">
        <v>2867</v>
      </c>
    </row>
    <row r="7" spans="1:12">
      <c r="B7" s="2" t="s">
        <v>272</v>
      </c>
      <c r="C7" s="6"/>
      <c r="D7" s="6">
        <v>0</v>
      </c>
      <c r="E7" s="6">
        <v>0</v>
      </c>
      <c r="F7" s="7">
        <v>1</v>
      </c>
      <c r="G7" s="7">
        <v>7</v>
      </c>
      <c r="H7" s="7">
        <v>16</v>
      </c>
      <c r="I7" s="7">
        <v>26</v>
      </c>
      <c r="J7" s="7">
        <v>6</v>
      </c>
      <c r="K7" s="7">
        <v>56</v>
      </c>
      <c r="L7" s="2">
        <v>10</v>
      </c>
    </row>
    <row r="8" spans="1:12">
      <c r="B8" s="2" t="s">
        <v>273</v>
      </c>
      <c r="D8" s="2">
        <v>0</v>
      </c>
      <c r="E8" s="2">
        <v>0</v>
      </c>
      <c r="F8" s="8">
        <v>34.9</v>
      </c>
      <c r="G8" s="8">
        <v>244.2</v>
      </c>
      <c r="H8" s="8">
        <v>558.1</v>
      </c>
      <c r="I8" s="8">
        <v>906.9</v>
      </c>
      <c r="J8" s="8">
        <v>209.3</v>
      </c>
      <c r="K8" s="8">
        <v>1953.3</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1143</v>
      </c>
      <c r="B12" s="3" t="s">
        <v>1144</v>
      </c>
      <c r="C12" s="5">
        <v>12293</v>
      </c>
    </row>
    <row r="13" spans="1:12">
      <c r="B13" s="2" t="s">
        <v>272</v>
      </c>
      <c r="C13" s="6"/>
      <c r="D13" s="7">
        <v>1</v>
      </c>
      <c r="E13" s="7">
        <v>2</v>
      </c>
      <c r="F13" s="6">
        <v>0</v>
      </c>
      <c r="G13" s="7">
        <v>22</v>
      </c>
      <c r="H13" s="7">
        <v>21</v>
      </c>
      <c r="I13" s="7">
        <v>50</v>
      </c>
      <c r="J13" s="7">
        <v>5</v>
      </c>
      <c r="K13" s="7">
        <v>101</v>
      </c>
      <c r="L13" s="2">
        <v>12</v>
      </c>
    </row>
    <row r="14" spans="1:12">
      <c r="B14" s="2" t="s">
        <v>273</v>
      </c>
      <c r="D14" s="8">
        <v>8.1</v>
      </c>
      <c r="E14" s="8">
        <v>16.3</v>
      </c>
      <c r="F14" s="2">
        <v>0</v>
      </c>
      <c r="G14" s="8">
        <v>179</v>
      </c>
      <c r="H14" s="8">
        <v>170.8</v>
      </c>
      <c r="I14" s="8">
        <v>406.7</v>
      </c>
      <c r="J14" s="8">
        <v>40.700000000000003</v>
      </c>
      <c r="K14" s="8">
        <v>821.6</v>
      </c>
    </row>
    <row r="15" spans="1:12">
      <c r="B15" s="2" t="s">
        <v>274</v>
      </c>
      <c r="C15" s="6"/>
      <c r="D15" s="7">
        <v>1</v>
      </c>
      <c r="E15" s="6">
        <v>0</v>
      </c>
      <c r="F15" s="6">
        <v>0</v>
      </c>
      <c r="G15" s="7">
        <v>9</v>
      </c>
      <c r="H15" s="7">
        <v>2</v>
      </c>
      <c r="I15" s="7">
        <v>3</v>
      </c>
      <c r="J15" s="7">
        <v>1</v>
      </c>
      <c r="K15" s="7">
        <v>16</v>
      </c>
    </row>
    <row r="16" spans="1:12">
      <c r="B16" s="2" t="s">
        <v>275</v>
      </c>
      <c r="C16" s="6"/>
      <c r="D16" s="9">
        <v>100</v>
      </c>
      <c r="E16" s="6">
        <v>0</v>
      </c>
      <c r="F16" s="6">
        <v>0</v>
      </c>
      <c r="G16" s="9">
        <v>40.9</v>
      </c>
      <c r="H16" s="9">
        <v>9.5</v>
      </c>
      <c r="I16" s="9">
        <v>6</v>
      </c>
      <c r="J16" s="9">
        <v>20</v>
      </c>
      <c r="K16" s="9">
        <v>15.8</v>
      </c>
    </row>
    <row r="17" spans="1:12">
      <c r="B17" s="2" t="s">
        <v>276</v>
      </c>
      <c r="C17" s="6"/>
      <c r="D17" s="7">
        <v>1</v>
      </c>
      <c r="E17" s="6">
        <v>0</v>
      </c>
      <c r="F17" s="6">
        <v>0</v>
      </c>
      <c r="G17" s="7">
        <v>7</v>
      </c>
      <c r="H17" s="6">
        <v>0</v>
      </c>
      <c r="I17" s="7">
        <v>2</v>
      </c>
      <c r="J17" s="7">
        <v>1</v>
      </c>
      <c r="K17" s="7">
        <v>11</v>
      </c>
    </row>
    <row r="18" spans="1:12">
      <c r="A18" s="2" t="s">
        <v>1145</v>
      </c>
      <c r="B18" s="3" t="s">
        <v>1146</v>
      </c>
      <c r="C18" s="5">
        <v>3524</v>
      </c>
    </row>
    <row r="19" spans="1:12">
      <c r="B19" s="2" t="s">
        <v>272</v>
      </c>
      <c r="C19" s="6"/>
      <c r="D19" s="6">
        <v>0</v>
      </c>
      <c r="E19" s="6">
        <v>0</v>
      </c>
      <c r="F19" s="6">
        <v>0</v>
      </c>
      <c r="G19" s="7">
        <v>7</v>
      </c>
      <c r="H19" s="7">
        <v>19</v>
      </c>
      <c r="I19" s="7">
        <v>27</v>
      </c>
      <c r="J19" s="7">
        <v>5</v>
      </c>
      <c r="K19" s="7">
        <v>58</v>
      </c>
      <c r="L19" s="2">
        <v>12</v>
      </c>
    </row>
    <row r="20" spans="1:12">
      <c r="B20" s="2" t="s">
        <v>273</v>
      </c>
      <c r="D20" s="2">
        <v>0</v>
      </c>
      <c r="E20" s="2">
        <v>0</v>
      </c>
      <c r="F20" s="2">
        <v>0</v>
      </c>
      <c r="G20" s="8">
        <v>198.6</v>
      </c>
      <c r="H20" s="8">
        <v>539.20000000000005</v>
      </c>
      <c r="I20" s="8">
        <v>766.2</v>
      </c>
      <c r="J20" s="8">
        <v>141.9</v>
      </c>
      <c r="K20" s="8">
        <v>1645.9</v>
      </c>
    </row>
    <row r="21" spans="1:12">
      <c r="B21" s="2" t="s">
        <v>274</v>
      </c>
      <c r="C21" s="6"/>
      <c r="D21" s="6">
        <v>0</v>
      </c>
      <c r="E21" s="6">
        <v>0</v>
      </c>
      <c r="F21" s="6">
        <v>0</v>
      </c>
      <c r="G21" s="7">
        <v>1</v>
      </c>
      <c r="H21" s="7">
        <v>1</v>
      </c>
      <c r="I21" s="7">
        <v>2</v>
      </c>
      <c r="J21" s="7">
        <v>4</v>
      </c>
      <c r="K21" s="7">
        <v>8</v>
      </c>
    </row>
    <row r="22" spans="1:12">
      <c r="B22" s="2" t="s">
        <v>275</v>
      </c>
      <c r="C22" s="6"/>
      <c r="D22" s="6">
        <v>0</v>
      </c>
      <c r="E22" s="6">
        <v>0</v>
      </c>
      <c r="F22" s="6">
        <v>0</v>
      </c>
      <c r="G22" s="9">
        <v>14.3</v>
      </c>
      <c r="H22" s="9">
        <v>5.3</v>
      </c>
      <c r="I22" s="9">
        <v>7.4</v>
      </c>
      <c r="J22" s="9">
        <v>80</v>
      </c>
      <c r="K22" s="9">
        <v>13.8</v>
      </c>
    </row>
    <row r="23" spans="1:12">
      <c r="B23" s="2" t="s">
        <v>276</v>
      </c>
      <c r="C23" s="6"/>
      <c r="D23" s="6">
        <v>0</v>
      </c>
      <c r="E23" s="6">
        <v>0</v>
      </c>
      <c r="F23" s="6">
        <v>0</v>
      </c>
      <c r="G23" s="7">
        <v>1</v>
      </c>
      <c r="H23" s="7">
        <v>1</v>
      </c>
      <c r="I23" s="6">
        <v>0</v>
      </c>
      <c r="J23" s="7">
        <v>2</v>
      </c>
      <c r="K23" s="7">
        <v>4</v>
      </c>
    </row>
    <row r="24" spans="1:12">
      <c r="A24" s="2" t="s">
        <v>1147</v>
      </c>
      <c r="B24" s="3" t="s">
        <v>1148</v>
      </c>
      <c r="C24" s="5">
        <v>1000</v>
      </c>
    </row>
    <row r="25" spans="1:12">
      <c r="B25" s="2" t="s">
        <v>272</v>
      </c>
      <c r="C25" s="6"/>
      <c r="D25" s="6">
        <v>0</v>
      </c>
      <c r="E25" s="7">
        <v>2</v>
      </c>
      <c r="F25" s="6">
        <v>0</v>
      </c>
      <c r="G25" s="7">
        <v>1</v>
      </c>
      <c r="H25" s="7">
        <v>3</v>
      </c>
      <c r="I25" s="7">
        <v>4</v>
      </c>
      <c r="J25" s="7">
        <v>1</v>
      </c>
      <c r="K25" s="7">
        <v>11</v>
      </c>
      <c r="L25" s="2">
        <v>11</v>
      </c>
    </row>
    <row r="26" spans="1:12">
      <c r="B26" s="2" t="s">
        <v>273</v>
      </c>
      <c r="D26" s="2">
        <v>0</v>
      </c>
      <c r="E26" s="8">
        <v>200</v>
      </c>
      <c r="F26" s="2">
        <v>0</v>
      </c>
      <c r="G26" s="8">
        <v>100</v>
      </c>
      <c r="H26" s="8">
        <v>300</v>
      </c>
      <c r="I26" s="8">
        <v>400</v>
      </c>
      <c r="J26" s="8">
        <v>100</v>
      </c>
      <c r="K26" s="8">
        <v>1100</v>
      </c>
    </row>
    <row r="27" spans="1:12">
      <c r="B27" s="2" t="s">
        <v>274</v>
      </c>
      <c r="C27" s="6"/>
      <c r="D27" s="6">
        <v>0</v>
      </c>
      <c r="E27" s="6">
        <v>0</v>
      </c>
      <c r="F27" s="6">
        <v>0</v>
      </c>
      <c r="G27" s="6">
        <v>0</v>
      </c>
      <c r="H27" s="6">
        <v>0</v>
      </c>
      <c r="I27" s="6">
        <v>0</v>
      </c>
      <c r="J27" s="7">
        <v>1</v>
      </c>
      <c r="K27" s="7">
        <v>1</v>
      </c>
    </row>
    <row r="28" spans="1:12">
      <c r="B28" s="2" t="s">
        <v>275</v>
      </c>
      <c r="C28" s="6"/>
      <c r="D28" s="6">
        <v>0</v>
      </c>
      <c r="E28" s="6">
        <v>0</v>
      </c>
      <c r="F28" s="6">
        <v>0</v>
      </c>
      <c r="G28" s="6">
        <v>0</v>
      </c>
      <c r="H28" s="6">
        <v>0</v>
      </c>
      <c r="I28" s="6">
        <v>0</v>
      </c>
      <c r="J28" s="9">
        <v>100</v>
      </c>
      <c r="K28" s="9">
        <v>9.1</v>
      </c>
    </row>
    <row r="29" spans="1:12">
      <c r="B29" s="2" t="s">
        <v>276</v>
      </c>
      <c r="C29" s="6"/>
      <c r="D29" s="6">
        <v>0</v>
      </c>
      <c r="E29" s="6">
        <v>0</v>
      </c>
      <c r="F29" s="6">
        <v>0</v>
      </c>
      <c r="G29" s="6">
        <v>0</v>
      </c>
      <c r="H29" s="6">
        <v>0</v>
      </c>
      <c r="I29" s="7">
        <v>2</v>
      </c>
      <c r="J29" s="7">
        <v>1</v>
      </c>
      <c r="K29" s="7">
        <v>3</v>
      </c>
    </row>
    <row r="30" spans="1:12">
      <c r="A30" s="10"/>
      <c r="B30" s="10" t="s">
        <v>1149</v>
      </c>
    </row>
    <row r="31" spans="1:12">
      <c r="A31" s="10" t="s">
        <v>280</v>
      </c>
      <c r="B31" s="10" t="s">
        <v>260</v>
      </c>
      <c r="C31" s="5">
        <v>19684</v>
      </c>
    </row>
    <row r="32" spans="1:12">
      <c r="A32" s="10"/>
      <c r="B32" s="10" t="s">
        <v>272</v>
      </c>
      <c r="C32" s="6"/>
      <c r="D32" s="7">
        <v>1</v>
      </c>
      <c r="E32" s="7">
        <v>4</v>
      </c>
      <c r="F32" s="7">
        <v>1</v>
      </c>
      <c r="G32" s="7">
        <v>37</v>
      </c>
      <c r="H32" s="7">
        <v>59</v>
      </c>
      <c r="I32" s="7">
        <v>107</v>
      </c>
      <c r="J32" s="7">
        <v>17</v>
      </c>
      <c r="K32" s="7">
        <v>226</v>
      </c>
    </row>
    <row r="33" spans="1:11">
      <c r="A33" s="10"/>
      <c r="B33" s="10" t="s">
        <v>273</v>
      </c>
      <c r="D33" s="8">
        <v>5.0999999999999996</v>
      </c>
      <c r="E33" s="8">
        <v>20.3</v>
      </c>
      <c r="F33" s="8">
        <v>5.0999999999999996</v>
      </c>
      <c r="G33" s="8">
        <v>188</v>
      </c>
      <c r="H33" s="8">
        <v>299.7</v>
      </c>
      <c r="I33" s="8">
        <v>543.6</v>
      </c>
      <c r="J33" s="8">
        <v>86.4</v>
      </c>
      <c r="K33" s="8">
        <v>1148.0999999999999</v>
      </c>
    </row>
    <row r="34" spans="1:11">
      <c r="A34" s="10"/>
      <c r="B34" s="10" t="s">
        <v>274</v>
      </c>
      <c r="C34" s="6"/>
      <c r="D34" s="7">
        <v>1</v>
      </c>
      <c r="E34" s="6">
        <v>0</v>
      </c>
      <c r="F34" s="6">
        <v>0</v>
      </c>
      <c r="G34" s="7">
        <v>10</v>
      </c>
      <c r="H34" s="7">
        <v>3</v>
      </c>
      <c r="I34" s="7">
        <v>5</v>
      </c>
      <c r="J34" s="7">
        <v>6</v>
      </c>
      <c r="K34" s="7">
        <v>25</v>
      </c>
    </row>
    <row r="35" spans="1:11">
      <c r="A35" s="10"/>
      <c r="B35" s="10" t="s">
        <v>275</v>
      </c>
      <c r="D35" s="8">
        <v>100</v>
      </c>
      <c r="E35" s="2">
        <v>0</v>
      </c>
      <c r="F35" s="2">
        <v>0</v>
      </c>
      <c r="G35" s="8">
        <v>27</v>
      </c>
      <c r="H35" s="8">
        <v>5.0999999999999996</v>
      </c>
      <c r="I35" s="8">
        <v>4.7</v>
      </c>
      <c r="J35" s="8">
        <v>35.299999999999997</v>
      </c>
      <c r="K35" s="8">
        <v>11.1</v>
      </c>
    </row>
    <row r="36" spans="1:11">
      <c r="A36" s="10"/>
      <c r="B36" s="10" t="s">
        <v>276</v>
      </c>
      <c r="C36" s="6"/>
      <c r="D36" s="7">
        <v>1</v>
      </c>
      <c r="E36" s="6">
        <v>0</v>
      </c>
      <c r="F36" s="6">
        <v>0</v>
      </c>
      <c r="G36" s="7">
        <v>8</v>
      </c>
      <c r="H36" s="7">
        <v>1</v>
      </c>
      <c r="I36" s="7">
        <v>4</v>
      </c>
      <c r="J36" s="7">
        <v>4</v>
      </c>
      <c r="K36" s="7">
        <v>18</v>
      </c>
    </row>
  </sheetData>
  <mergeCells count="2">
    <mergeCell ref="A1:B1"/>
    <mergeCell ref="C1:J1"/>
  </mergeCells>
  <hyperlinks>
    <hyperlink ref="A2" location="DocumentMap!A82" display="&lt;&lt; Back to Document Map" xr:uid="{00000000-0004-0000-51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L18"/>
  <sheetViews>
    <sheetView workbookViewId="0">
      <selection sqref="A1:B1"/>
    </sheetView>
  </sheetViews>
  <sheetFormatPr defaultRowHeight="12"/>
  <cols>
    <col min="1" max="1" width="9.140625" style="2" customWidth="1"/>
    <col min="2" max="2" width="20.28515625" style="2" bestFit="1" customWidth="1"/>
    <col min="3" max="16384" width="9.140625" style="2"/>
  </cols>
  <sheetData>
    <row r="1" spans="1:12">
      <c r="A1" s="47" t="s">
        <v>254</v>
      </c>
      <c r="B1" s="47"/>
      <c r="C1" s="48" t="s">
        <v>255</v>
      </c>
      <c r="D1" s="48"/>
      <c r="E1" s="48"/>
      <c r="F1" s="48"/>
      <c r="G1" s="48"/>
      <c r="H1" s="48"/>
      <c r="I1" s="48"/>
      <c r="J1" s="48"/>
      <c r="K1" s="2" t="s">
        <v>1150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1151</v>
      </c>
      <c r="B6" s="3" t="s">
        <v>1152</v>
      </c>
      <c r="C6" s="5">
        <v>10776</v>
      </c>
    </row>
    <row r="7" spans="1:12">
      <c r="B7" s="2" t="s">
        <v>272</v>
      </c>
      <c r="C7" s="6"/>
      <c r="D7" s="7">
        <v>1</v>
      </c>
      <c r="E7" s="7">
        <v>3</v>
      </c>
      <c r="F7" s="7">
        <v>2</v>
      </c>
      <c r="G7" s="7">
        <v>20</v>
      </c>
      <c r="H7" s="7">
        <v>69</v>
      </c>
      <c r="I7" s="7">
        <v>65</v>
      </c>
      <c r="J7" s="7">
        <v>20</v>
      </c>
      <c r="K7" s="7">
        <v>180</v>
      </c>
      <c r="L7" s="2">
        <v>12</v>
      </c>
    </row>
    <row r="8" spans="1:12">
      <c r="B8" s="2" t="s">
        <v>273</v>
      </c>
      <c r="D8" s="8">
        <v>9.3000000000000007</v>
      </c>
      <c r="E8" s="8">
        <v>27.8</v>
      </c>
      <c r="F8" s="8">
        <v>18.600000000000001</v>
      </c>
      <c r="G8" s="8">
        <v>185.6</v>
      </c>
      <c r="H8" s="8">
        <v>640.29999999999995</v>
      </c>
      <c r="I8" s="8">
        <v>603.20000000000005</v>
      </c>
      <c r="J8" s="8">
        <v>185.6</v>
      </c>
      <c r="K8" s="8">
        <v>1670.4</v>
      </c>
    </row>
    <row r="9" spans="1:12">
      <c r="B9" s="2" t="s">
        <v>274</v>
      </c>
      <c r="C9" s="6"/>
      <c r="D9" s="6">
        <v>0</v>
      </c>
      <c r="E9" s="6">
        <v>0</v>
      </c>
      <c r="F9" s="7">
        <v>1</v>
      </c>
      <c r="G9" s="7">
        <v>4</v>
      </c>
      <c r="H9" s="7">
        <v>5</v>
      </c>
      <c r="I9" s="7">
        <v>1</v>
      </c>
      <c r="J9" s="7">
        <v>1</v>
      </c>
      <c r="K9" s="7">
        <v>12</v>
      </c>
    </row>
    <row r="10" spans="1:12">
      <c r="B10" s="2" t="s">
        <v>275</v>
      </c>
      <c r="C10" s="6"/>
      <c r="D10" s="6">
        <v>0</v>
      </c>
      <c r="E10" s="6">
        <v>0</v>
      </c>
      <c r="F10" s="9">
        <v>50</v>
      </c>
      <c r="G10" s="9">
        <v>20</v>
      </c>
      <c r="H10" s="9">
        <v>7.2</v>
      </c>
      <c r="I10" s="9">
        <v>1.5</v>
      </c>
      <c r="J10" s="9">
        <v>5</v>
      </c>
      <c r="K10" s="9">
        <v>6.7</v>
      </c>
    </row>
    <row r="11" spans="1:12">
      <c r="B11" s="2" t="s">
        <v>276</v>
      </c>
      <c r="C11" s="6"/>
      <c r="D11" s="6">
        <v>0</v>
      </c>
      <c r="E11" s="6">
        <v>0</v>
      </c>
      <c r="F11" s="7">
        <v>1</v>
      </c>
      <c r="G11" s="7">
        <v>4</v>
      </c>
      <c r="H11" s="7">
        <v>5</v>
      </c>
      <c r="I11" s="7">
        <v>1</v>
      </c>
      <c r="J11" s="6">
        <v>0</v>
      </c>
      <c r="K11" s="7">
        <v>11</v>
      </c>
    </row>
    <row r="12" spans="1:12">
      <c r="A12" s="10"/>
      <c r="B12" s="10" t="s">
        <v>1153</v>
      </c>
    </row>
    <row r="13" spans="1:12">
      <c r="A13" s="10" t="s">
        <v>280</v>
      </c>
      <c r="B13" s="10" t="s">
        <v>260</v>
      </c>
      <c r="C13" s="5">
        <v>10776</v>
      </c>
    </row>
    <row r="14" spans="1:12">
      <c r="A14" s="10"/>
      <c r="B14" s="10" t="s">
        <v>272</v>
      </c>
      <c r="C14" s="6"/>
      <c r="D14" s="7">
        <v>1</v>
      </c>
      <c r="E14" s="7">
        <v>3</v>
      </c>
      <c r="F14" s="7">
        <v>2</v>
      </c>
      <c r="G14" s="7">
        <v>20</v>
      </c>
      <c r="H14" s="7">
        <v>69</v>
      </c>
      <c r="I14" s="7">
        <v>65</v>
      </c>
      <c r="J14" s="7">
        <v>20</v>
      </c>
      <c r="K14" s="7">
        <v>180</v>
      </c>
    </row>
    <row r="15" spans="1:12">
      <c r="A15" s="10"/>
      <c r="B15" s="10" t="s">
        <v>273</v>
      </c>
      <c r="D15" s="8">
        <v>9.3000000000000007</v>
      </c>
      <c r="E15" s="8">
        <v>27.8</v>
      </c>
      <c r="F15" s="8">
        <v>18.600000000000001</v>
      </c>
      <c r="G15" s="8">
        <v>185.6</v>
      </c>
      <c r="H15" s="8">
        <v>640.29999999999995</v>
      </c>
      <c r="I15" s="8">
        <v>603.20000000000005</v>
      </c>
      <c r="J15" s="8">
        <v>185.6</v>
      </c>
      <c r="K15" s="8">
        <v>1670.4</v>
      </c>
    </row>
    <row r="16" spans="1:12">
      <c r="A16" s="10"/>
      <c r="B16" s="10" t="s">
        <v>274</v>
      </c>
      <c r="C16" s="6"/>
      <c r="D16" s="6">
        <v>0</v>
      </c>
      <c r="E16" s="6">
        <v>0</v>
      </c>
      <c r="F16" s="7">
        <v>1</v>
      </c>
      <c r="G16" s="7">
        <v>4</v>
      </c>
      <c r="H16" s="7">
        <v>5</v>
      </c>
      <c r="I16" s="7">
        <v>1</v>
      </c>
      <c r="J16" s="7">
        <v>1</v>
      </c>
      <c r="K16" s="7">
        <v>12</v>
      </c>
    </row>
    <row r="17" spans="1:11">
      <c r="A17" s="10"/>
      <c r="B17" s="10" t="s">
        <v>275</v>
      </c>
      <c r="D17" s="2">
        <v>0</v>
      </c>
      <c r="E17" s="2">
        <v>0</v>
      </c>
      <c r="F17" s="8">
        <v>50</v>
      </c>
      <c r="G17" s="8">
        <v>20</v>
      </c>
      <c r="H17" s="8">
        <v>7.2</v>
      </c>
      <c r="I17" s="8">
        <v>1.5</v>
      </c>
      <c r="J17" s="8">
        <v>5</v>
      </c>
      <c r="K17" s="8">
        <v>6.7</v>
      </c>
    </row>
    <row r="18" spans="1:11">
      <c r="A18" s="10"/>
      <c r="B18" s="10" t="s">
        <v>276</v>
      </c>
      <c r="C18" s="6"/>
      <c r="D18" s="6">
        <v>0</v>
      </c>
      <c r="E18" s="6">
        <v>0</v>
      </c>
      <c r="F18" s="7">
        <v>1</v>
      </c>
      <c r="G18" s="7">
        <v>4</v>
      </c>
      <c r="H18" s="7">
        <v>5</v>
      </c>
      <c r="I18" s="7">
        <v>1</v>
      </c>
      <c r="J18" s="6">
        <v>0</v>
      </c>
      <c r="K18" s="7">
        <v>11</v>
      </c>
    </row>
  </sheetData>
  <mergeCells count="2">
    <mergeCell ref="A1:B1"/>
    <mergeCell ref="C1:J1"/>
  </mergeCells>
  <hyperlinks>
    <hyperlink ref="A2" location="DocumentMap!A83" display="&lt;&lt; Back to Document Map" xr:uid="{00000000-0004-0000-52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L24"/>
  <sheetViews>
    <sheetView workbookViewId="0">
      <selection sqref="A1:B1"/>
    </sheetView>
  </sheetViews>
  <sheetFormatPr defaultRowHeight="12"/>
  <cols>
    <col min="1" max="1" width="9.140625" style="2" customWidth="1"/>
    <col min="2" max="2" width="22.5703125" style="2" bestFit="1" customWidth="1"/>
    <col min="3" max="16384" width="9.140625" style="2"/>
  </cols>
  <sheetData>
    <row r="1" spans="1:12">
      <c r="A1" s="47" t="s">
        <v>254</v>
      </c>
      <c r="B1" s="47"/>
      <c r="C1" s="48" t="s">
        <v>255</v>
      </c>
      <c r="D1" s="48"/>
      <c r="E1" s="48"/>
      <c r="F1" s="48"/>
      <c r="G1" s="48"/>
      <c r="H1" s="48"/>
      <c r="I1" s="48"/>
      <c r="J1" s="48"/>
      <c r="K1" s="2" t="s">
        <v>1154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1155</v>
      </c>
      <c r="B6" s="3" t="s">
        <v>1156</v>
      </c>
      <c r="C6" s="5">
        <v>11097</v>
      </c>
    </row>
    <row r="7" spans="1:12">
      <c r="B7" s="2" t="s">
        <v>272</v>
      </c>
      <c r="C7" s="6"/>
      <c r="D7" s="6">
        <v>0</v>
      </c>
      <c r="E7" s="7">
        <v>2</v>
      </c>
      <c r="F7" s="7">
        <v>1</v>
      </c>
      <c r="G7" s="7">
        <v>8</v>
      </c>
      <c r="H7" s="7">
        <v>22</v>
      </c>
      <c r="I7" s="7">
        <v>43</v>
      </c>
      <c r="J7" s="7">
        <v>9</v>
      </c>
      <c r="K7" s="7">
        <v>85</v>
      </c>
      <c r="L7" s="2">
        <v>12</v>
      </c>
    </row>
    <row r="8" spans="1:12">
      <c r="B8" s="2" t="s">
        <v>273</v>
      </c>
      <c r="D8" s="2">
        <v>0</v>
      </c>
      <c r="E8" s="8">
        <v>18</v>
      </c>
      <c r="F8" s="8">
        <v>9</v>
      </c>
      <c r="G8" s="8">
        <v>72.099999999999994</v>
      </c>
      <c r="H8" s="8">
        <v>198.3</v>
      </c>
      <c r="I8" s="8">
        <v>387.5</v>
      </c>
      <c r="J8" s="8">
        <v>81.099999999999994</v>
      </c>
      <c r="K8" s="8">
        <v>766</v>
      </c>
    </row>
    <row r="9" spans="1:12">
      <c r="B9" s="2" t="s">
        <v>274</v>
      </c>
      <c r="C9" s="6"/>
      <c r="D9" s="6">
        <v>0</v>
      </c>
      <c r="E9" s="6">
        <v>0</v>
      </c>
      <c r="F9" s="7">
        <v>1</v>
      </c>
      <c r="G9" s="7">
        <v>5</v>
      </c>
      <c r="H9" s="7">
        <v>5</v>
      </c>
      <c r="I9" s="7">
        <v>4</v>
      </c>
      <c r="J9" s="7">
        <v>2</v>
      </c>
      <c r="K9" s="7">
        <v>17</v>
      </c>
    </row>
    <row r="10" spans="1:12">
      <c r="B10" s="2" t="s">
        <v>275</v>
      </c>
      <c r="C10" s="6"/>
      <c r="D10" s="6">
        <v>0</v>
      </c>
      <c r="E10" s="6">
        <v>0</v>
      </c>
      <c r="F10" s="9">
        <v>100</v>
      </c>
      <c r="G10" s="9">
        <v>62.5</v>
      </c>
      <c r="H10" s="9">
        <v>22.7</v>
      </c>
      <c r="I10" s="9">
        <v>9.3000000000000007</v>
      </c>
      <c r="J10" s="9">
        <v>22.2</v>
      </c>
      <c r="K10" s="9">
        <v>20</v>
      </c>
    </row>
    <row r="11" spans="1:12">
      <c r="B11" s="2" t="s">
        <v>276</v>
      </c>
      <c r="C11" s="6"/>
      <c r="D11" s="6">
        <v>0</v>
      </c>
      <c r="E11" s="6">
        <v>0</v>
      </c>
      <c r="F11" s="7">
        <v>2</v>
      </c>
      <c r="G11" s="7">
        <v>5</v>
      </c>
      <c r="H11" s="7">
        <v>3</v>
      </c>
      <c r="I11" s="7">
        <v>8</v>
      </c>
      <c r="J11" s="7">
        <v>1</v>
      </c>
      <c r="K11" s="7">
        <v>19</v>
      </c>
    </row>
    <row r="12" spans="1:12">
      <c r="A12" s="2" t="s">
        <v>1157</v>
      </c>
      <c r="B12" s="3" t="s">
        <v>1158</v>
      </c>
      <c r="C12" s="5">
        <v>8115</v>
      </c>
    </row>
    <row r="13" spans="1:12">
      <c r="B13" s="2" t="s">
        <v>272</v>
      </c>
      <c r="C13" s="6"/>
      <c r="D13" s="6">
        <v>0</v>
      </c>
      <c r="E13" s="6">
        <v>0</v>
      </c>
      <c r="F13" s="7">
        <v>1</v>
      </c>
      <c r="G13" s="7">
        <v>8</v>
      </c>
      <c r="H13" s="7">
        <v>8</v>
      </c>
      <c r="I13" s="7">
        <v>49</v>
      </c>
      <c r="J13" s="7">
        <v>4</v>
      </c>
      <c r="K13" s="7">
        <v>70</v>
      </c>
      <c r="L13" s="2">
        <v>12</v>
      </c>
    </row>
    <row r="14" spans="1:12">
      <c r="B14" s="2" t="s">
        <v>273</v>
      </c>
      <c r="D14" s="2">
        <v>0</v>
      </c>
      <c r="E14" s="2">
        <v>0</v>
      </c>
      <c r="F14" s="8">
        <v>12.3</v>
      </c>
      <c r="G14" s="8">
        <v>98.6</v>
      </c>
      <c r="H14" s="8">
        <v>98.6</v>
      </c>
      <c r="I14" s="8">
        <v>603.79999999999995</v>
      </c>
      <c r="J14" s="8">
        <v>49.3</v>
      </c>
      <c r="K14" s="8">
        <v>862.6</v>
      </c>
    </row>
    <row r="15" spans="1:12">
      <c r="B15" s="2" t="s">
        <v>274</v>
      </c>
      <c r="C15" s="6"/>
      <c r="D15" s="6">
        <v>0</v>
      </c>
      <c r="E15" s="6">
        <v>0</v>
      </c>
      <c r="F15" s="7">
        <v>1</v>
      </c>
      <c r="G15" s="7">
        <v>4</v>
      </c>
      <c r="H15" s="7">
        <v>3</v>
      </c>
      <c r="I15" s="7">
        <v>9</v>
      </c>
      <c r="J15" s="7">
        <v>1</v>
      </c>
      <c r="K15" s="7">
        <v>18</v>
      </c>
    </row>
    <row r="16" spans="1:12">
      <c r="B16" s="2" t="s">
        <v>275</v>
      </c>
      <c r="C16" s="6"/>
      <c r="D16" s="6">
        <v>0</v>
      </c>
      <c r="E16" s="6">
        <v>0</v>
      </c>
      <c r="F16" s="9">
        <v>100</v>
      </c>
      <c r="G16" s="9">
        <v>50</v>
      </c>
      <c r="H16" s="9">
        <v>37.5</v>
      </c>
      <c r="I16" s="9">
        <v>18.399999999999999</v>
      </c>
      <c r="J16" s="9">
        <v>25</v>
      </c>
      <c r="K16" s="9">
        <v>25.7</v>
      </c>
    </row>
    <row r="17" spans="1:11">
      <c r="B17" s="2" t="s">
        <v>276</v>
      </c>
      <c r="C17" s="6"/>
      <c r="D17" s="6">
        <v>0</v>
      </c>
      <c r="E17" s="6">
        <v>0</v>
      </c>
      <c r="F17" s="7">
        <v>1</v>
      </c>
      <c r="G17" s="7">
        <v>4</v>
      </c>
      <c r="H17" s="7">
        <v>2</v>
      </c>
      <c r="I17" s="7">
        <v>12</v>
      </c>
      <c r="J17" s="6">
        <v>0</v>
      </c>
      <c r="K17" s="7">
        <v>19</v>
      </c>
    </row>
    <row r="18" spans="1:11">
      <c r="A18" s="10"/>
      <c r="B18" s="10" t="s">
        <v>1159</v>
      </c>
    </row>
    <row r="19" spans="1:11">
      <c r="A19" s="10" t="s">
        <v>280</v>
      </c>
      <c r="B19" s="10" t="s">
        <v>260</v>
      </c>
      <c r="C19" s="5">
        <v>19212</v>
      </c>
    </row>
    <row r="20" spans="1:11">
      <c r="A20" s="10"/>
      <c r="B20" s="10" t="s">
        <v>272</v>
      </c>
      <c r="C20" s="6"/>
      <c r="D20" s="6">
        <v>0</v>
      </c>
      <c r="E20" s="7">
        <v>2</v>
      </c>
      <c r="F20" s="7">
        <v>2</v>
      </c>
      <c r="G20" s="7">
        <v>16</v>
      </c>
      <c r="H20" s="7">
        <v>30</v>
      </c>
      <c r="I20" s="7">
        <v>92</v>
      </c>
      <c r="J20" s="7">
        <v>13</v>
      </c>
      <c r="K20" s="7">
        <v>155</v>
      </c>
    </row>
    <row r="21" spans="1:11">
      <c r="A21" s="10"/>
      <c r="B21" s="10" t="s">
        <v>273</v>
      </c>
      <c r="D21" s="2">
        <v>0</v>
      </c>
      <c r="E21" s="8">
        <v>10.4</v>
      </c>
      <c r="F21" s="8">
        <v>10.4</v>
      </c>
      <c r="G21" s="8">
        <v>83.3</v>
      </c>
      <c r="H21" s="8">
        <v>156.19999999999999</v>
      </c>
      <c r="I21" s="8">
        <v>478.9</v>
      </c>
      <c r="J21" s="8">
        <v>67.7</v>
      </c>
      <c r="K21" s="8">
        <v>806.8</v>
      </c>
    </row>
    <row r="22" spans="1:11">
      <c r="A22" s="10"/>
      <c r="B22" s="10" t="s">
        <v>274</v>
      </c>
      <c r="C22" s="6"/>
      <c r="D22" s="6">
        <v>0</v>
      </c>
      <c r="E22" s="6">
        <v>0</v>
      </c>
      <c r="F22" s="7">
        <v>2</v>
      </c>
      <c r="G22" s="7">
        <v>9</v>
      </c>
      <c r="H22" s="7">
        <v>8</v>
      </c>
      <c r="I22" s="7">
        <v>13</v>
      </c>
      <c r="J22" s="7">
        <v>3</v>
      </c>
      <c r="K22" s="7">
        <v>35</v>
      </c>
    </row>
    <row r="23" spans="1:11">
      <c r="A23" s="10"/>
      <c r="B23" s="10" t="s">
        <v>275</v>
      </c>
      <c r="D23" s="2">
        <v>0</v>
      </c>
      <c r="E23" s="2">
        <v>0</v>
      </c>
      <c r="F23" s="8">
        <v>100</v>
      </c>
      <c r="G23" s="8">
        <v>56.3</v>
      </c>
      <c r="H23" s="8">
        <v>26.7</v>
      </c>
      <c r="I23" s="8">
        <v>14.1</v>
      </c>
      <c r="J23" s="8">
        <v>23.1</v>
      </c>
      <c r="K23" s="8">
        <v>22.6</v>
      </c>
    </row>
    <row r="24" spans="1:11">
      <c r="A24" s="10"/>
      <c r="B24" s="10" t="s">
        <v>276</v>
      </c>
      <c r="C24" s="6"/>
      <c r="D24" s="6">
        <v>0</v>
      </c>
      <c r="E24" s="6">
        <v>0</v>
      </c>
      <c r="F24" s="7">
        <v>3</v>
      </c>
      <c r="G24" s="7">
        <v>9</v>
      </c>
      <c r="H24" s="7">
        <v>5</v>
      </c>
      <c r="I24" s="7">
        <v>20</v>
      </c>
      <c r="J24" s="7">
        <v>1</v>
      </c>
      <c r="K24" s="7">
        <v>38</v>
      </c>
    </row>
  </sheetData>
  <mergeCells count="2">
    <mergeCell ref="A1:B1"/>
    <mergeCell ref="C1:J1"/>
  </mergeCells>
  <hyperlinks>
    <hyperlink ref="A2" location="DocumentMap!A84" display="&lt;&lt; Back to Document Map" xr:uid="{00000000-0004-0000-53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90"/>
  <sheetViews>
    <sheetView workbookViewId="0">
      <selection sqref="A1:B1"/>
    </sheetView>
  </sheetViews>
  <sheetFormatPr defaultRowHeight="12"/>
  <cols>
    <col min="1" max="1" width="9.140625" style="2" customWidth="1"/>
    <col min="2" max="2" width="26.28515625" style="2" bestFit="1" customWidth="1"/>
    <col min="3" max="16384" width="9.140625" style="2"/>
  </cols>
  <sheetData>
    <row r="1" spans="1:12">
      <c r="A1" s="47" t="s">
        <v>254</v>
      </c>
      <c r="B1" s="47"/>
      <c r="C1" s="48" t="s">
        <v>255</v>
      </c>
      <c r="D1" s="48"/>
      <c r="E1" s="48"/>
      <c r="F1" s="48"/>
      <c r="G1" s="48"/>
      <c r="H1" s="48"/>
      <c r="I1" s="48"/>
      <c r="J1" s="48"/>
      <c r="K1" s="2" t="s">
        <v>1160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1161</v>
      </c>
      <c r="B6" s="3" t="s">
        <v>1162</v>
      </c>
      <c r="C6" s="5">
        <v>21442</v>
      </c>
    </row>
    <row r="7" spans="1:12">
      <c r="B7" s="2" t="s">
        <v>272</v>
      </c>
      <c r="C7" s="6"/>
      <c r="D7" s="7">
        <v>2</v>
      </c>
      <c r="E7" s="7">
        <v>18</v>
      </c>
      <c r="F7" s="7">
        <v>8</v>
      </c>
      <c r="G7" s="7">
        <v>27</v>
      </c>
      <c r="H7" s="7">
        <v>71</v>
      </c>
      <c r="I7" s="7">
        <v>270</v>
      </c>
      <c r="J7" s="7">
        <v>47</v>
      </c>
      <c r="K7" s="7">
        <v>443</v>
      </c>
      <c r="L7" s="2">
        <v>12</v>
      </c>
    </row>
    <row r="8" spans="1:12">
      <c r="B8" s="2" t="s">
        <v>273</v>
      </c>
      <c r="D8" s="8">
        <v>9.3000000000000007</v>
      </c>
      <c r="E8" s="8">
        <v>83.9</v>
      </c>
      <c r="F8" s="8">
        <v>37.299999999999997</v>
      </c>
      <c r="G8" s="8">
        <v>125.9</v>
      </c>
      <c r="H8" s="8">
        <v>331.1</v>
      </c>
      <c r="I8" s="8">
        <v>1259.2</v>
      </c>
      <c r="J8" s="8">
        <v>219.2</v>
      </c>
      <c r="K8" s="8">
        <v>2066</v>
      </c>
    </row>
    <row r="9" spans="1:12">
      <c r="B9" s="2" t="s">
        <v>274</v>
      </c>
      <c r="C9" s="6"/>
      <c r="D9" s="7">
        <v>1</v>
      </c>
      <c r="E9" s="7">
        <v>4</v>
      </c>
      <c r="F9" s="7">
        <v>2</v>
      </c>
      <c r="G9" s="7">
        <v>10</v>
      </c>
      <c r="H9" s="7">
        <v>3</v>
      </c>
      <c r="I9" s="7">
        <v>12</v>
      </c>
      <c r="J9" s="7">
        <v>1</v>
      </c>
      <c r="K9" s="7">
        <v>33</v>
      </c>
    </row>
    <row r="10" spans="1:12">
      <c r="B10" s="2" t="s">
        <v>275</v>
      </c>
      <c r="C10" s="6"/>
      <c r="D10" s="9">
        <v>50</v>
      </c>
      <c r="E10" s="9">
        <v>22.2</v>
      </c>
      <c r="F10" s="9">
        <v>25</v>
      </c>
      <c r="G10" s="9">
        <v>37</v>
      </c>
      <c r="H10" s="9">
        <v>4.2</v>
      </c>
      <c r="I10" s="9">
        <v>4.4000000000000004</v>
      </c>
      <c r="J10" s="9">
        <v>2.1</v>
      </c>
      <c r="K10" s="9">
        <v>7.4</v>
      </c>
    </row>
    <row r="11" spans="1:12">
      <c r="B11" s="2" t="s">
        <v>276</v>
      </c>
      <c r="C11" s="6"/>
      <c r="D11" s="6">
        <v>0</v>
      </c>
      <c r="E11" s="7">
        <v>2</v>
      </c>
      <c r="F11" s="7">
        <v>2</v>
      </c>
      <c r="G11" s="7">
        <v>3</v>
      </c>
      <c r="H11" s="7">
        <v>2</v>
      </c>
      <c r="I11" s="7">
        <v>12</v>
      </c>
      <c r="J11" s="7">
        <v>2</v>
      </c>
      <c r="K11" s="7">
        <v>23</v>
      </c>
    </row>
    <row r="12" spans="1:12">
      <c r="A12" s="2" t="s">
        <v>1163</v>
      </c>
      <c r="B12" s="3" t="s">
        <v>1164</v>
      </c>
      <c r="C12" s="5">
        <v>40434</v>
      </c>
    </row>
    <row r="13" spans="1:12">
      <c r="B13" s="2" t="s">
        <v>272</v>
      </c>
      <c r="C13" s="6"/>
      <c r="D13" s="6">
        <v>0</v>
      </c>
      <c r="E13" s="7">
        <v>10</v>
      </c>
      <c r="F13" s="7">
        <v>5</v>
      </c>
      <c r="G13" s="7">
        <v>11</v>
      </c>
      <c r="H13" s="7">
        <v>32</v>
      </c>
      <c r="I13" s="7">
        <v>190</v>
      </c>
      <c r="J13" s="7">
        <v>21</v>
      </c>
      <c r="K13" s="7">
        <v>269</v>
      </c>
      <c r="L13" s="2">
        <v>12</v>
      </c>
    </row>
    <row r="14" spans="1:12">
      <c r="B14" s="2" t="s">
        <v>273</v>
      </c>
      <c r="D14" s="2">
        <v>0</v>
      </c>
      <c r="E14" s="8">
        <v>24.7</v>
      </c>
      <c r="F14" s="8">
        <v>12.4</v>
      </c>
      <c r="G14" s="8">
        <v>27.2</v>
      </c>
      <c r="H14" s="8">
        <v>79.099999999999994</v>
      </c>
      <c r="I14" s="8">
        <v>469.9</v>
      </c>
      <c r="J14" s="8">
        <v>51.9</v>
      </c>
      <c r="K14" s="8">
        <v>665.3</v>
      </c>
    </row>
    <row r="15" spans="1:12">
      <c r="B15" s="2" t="s">
        <v>274</v>
      </c>
      <c r="C15" s="6"/>
      <c r="D15" s="6">
        <v>0</v>
      </c>
      <c r="E15" s="7">
        <v>8</v>
      </c>
      <c r="F15" s="7">
        <v>2</v>
      </c>
      <c r="G15" s="7">
        <v>9</v>
      </c>
      <c r="H15" s="7">
        <v>9</v>
      </c>
      <c r="I15" s="7">
        <v>13</v>
      </c>
      <c r="J15" s="7">
        <v>7</v>
      </c>
      <c r="K15" s="7">
        <v>48</v>
      </c>
    </row>
    <row r="16" spans="1:12">
      <c r="B16" s="2" t="s">
        <v>275</v>
      </c>
      <c r="C16" s="6"/>
      <c r="D16" s="6">
        <v>0</v>
      </c>
      <c r="E16" s="9">
        <v>80</v>
      </c>
      <c r="F16" s="9">
        <v>40</v>
      </c>
      <c r="G16" s="9">
        <v>81.8</v>
      </c>
      <c r="H16" s="9">
        <v>28.1</v>
      </c>
      <c r="I16" s="9">
        <v>6.8</v>
      </c>
      <c r="J16" s="9">
        <v>33.299999999999997</v>
      </c>
      <c r="K16" s="9">
        <v>17.8</v>
      </c>
    </row>
    <row r="17" spans="1:12">
      <c r="B17" s="2" t="s">
        <v>276</v>
      </c>
      <c r="C17" s="6"/>
      <c r="D17" s="6">
        <v>0</v>
      </c>
      <c r="E17" s="7">
        <v>2</v>
      </c>
      <c r="F17" s="7">
        <v>2</v>
      </c>
      <c r="G17" s="7">
        <v>8</v>
      </c>
      <c r="H17" s="7">
        <v>9</v>
      </c>
      <c r="I17" s="7">
        <v>10</v>
      </c>
      <c r="J17" s="7">
        <v>5</v>
      </c>
      <c r="K17" s="7">
        <v>36</v>
      </c>
    </row>
    <row r="18" spans="1:12">
      <c r="A18" s="2" t="s">
        <v>1165</v>
      </c>
      <c r="B18" s="3" t="s">
        <v>1166</v>
      </c>
      <c r="C18" s="5">
        <v>40765</v>
      </c>
    </row>
    <row r="19" spans="1:12">
      <c r="B19" s="2" t="s">
        <v>272</v>
      </c>
      <c r="C19" s="6"/>
      <c r="D19" s="7">
        <v>8</v>
      </c>
      <c r="E19" s="7">
        <v>36</v>
      </c>
      <c r="F19" s="7">
        <v>11</v>
      </c>
      <c r="G19" s="7">
        <v>90</v>
      </c>
      <c r="H19" s="7">
        <v>121</v>
      </c>
      <c r="I19" s="7">
        <v>394</v>
      </c>
      <c r="J19" s="7">
        <v>105</v>
      </c>
      <c r="K19" s="7">
        <v>765</v>
      </c>
      <c r="L19" s="2">
        <v>12</v>
      </c>
    </row>
    <row r="20" spans="1:12">
      <c r="B20" s="2" t="s">
        <v>273</v>
      </c>
      <c r="D20" s="8">
        <v>19.600000000000001</v>
      </c>
      <c r="E20" s="8">
        <v>88.3</v>
      </c>
      <c r="F20" s="8">
        <v>27</v>
      </c>
      <c r="G20" s="8">
        <v>220.8</v>
      </c>
      <c r="H20" s="8">
        <v>296.8</v>
      </c>
      <c r="I20" s="8">
        <v>966.5</v>
      </c>
      <c r="J20" s="8">
        <v>257.60000000000002</v>
      </c>
      <c r="K20" s="8">
        <v>1876.6</v>
      </c>
    </row>
    <row r="21" spans="1:12">
      <c r="B21" s="2" t="s">
        <v>274</v>
      </c>
      <c r="C21" s="6"/>
      <c r="D21" s="7">
        <v>4</v>
      </c>
      <c r="E21" s="7">
        <v>9</v>
      </c>
      <c r="F21" s="7">
        <v>2</v>
      </c>
      <c r="G21" s="7">
        <v>53</v>
      </c>
      <c r="H21" s="7">
        <v>14</v>
      </c>
      <c r="I21" s="7">
        <v>32</v>
      </c>
      <c r="J21" s="7">
        <v>10</v>
      </c>
      <c r="K21" s="7">
        <v>124</v>
      </c>
    </row>
    <row r="22" spans="1:12">
      <c r="B22" s="2" t="s">
        <v>275</v>
      </c>
      <c r="C22" s="6"/>
      <c r="D22" s="9">
        <v>50</v>
      </c>
      <c r="E22" s="9">
        <v>25</v>
      </c>
      <c r="F22" s="9">
        <v>18.2</v>
      </c>
      <c r="G22" s="9">
        <v>58.9</v>
      </c>
      <c r="H22" s="9">
        <v>11.6</v>
      </c>
      <c r="I22" s="9">
        <v>8.1</v>
      </c>
      <c r="J22" s="9">
        <v>9.5</v>
      </c>
      <c r="K22" s="9">
        <v>16.2</v>
      </c>
    </row>
    <row r="23" spans="1:12">
      <c r="B23" s="2" t="s">
        <v>276</v>
      </c>
      <c r="C23" s="6"/>
      <c r="D23" s="7">
        <v>5</v>
      </c>
      <c r="E23" s="7">
        <v>15</v>
      </c>
      <c r="F23" s="7">
        <v>2</v>
      </c>
      <c r="G23" s="7">
        <v>43</v>
      </c>
      <c r="H23" s="7">
        <v>17</v>
      </c>
      <c r="I23" s="7">
        <v>35</v>
      </c>
      <c r="J23" s="7">
        <v>22</v>
      </c>
      <c r="K23" s="7">
        <v>139</v>
      </c>
    </row>
    <row r="24" spans="1:12">
      <c r="A24" s="2" t="s">
        <v>1167</v>
      </c>
      <c r="B24" s="3" t="s">
        <v>1168</v>
      </c>
      <c r="C24" s="5">
        <v>50321</v>
      </c>
    </row>
    <row r="25" spans="1:12">
      <c r="B25" s="2" t="s">
        <v>272</v>
      </c>
      <c r="C25" s="6"/>
      <c r="D25" s="7">
        <v>3</v>
      </c>
      <c r="E25" s="7">
        <v>92</v>
      </c>
      <c r="F25" s="7">
        <v>39</v>
      </c>
      <c r="G25" s="7">
        <v>168</v>
      </c>
      <c r="H25" s="7">
        <v>142</v>
      </c>
      <c r="I25" s="7">
        <v>949</v>
      </c>
      <c r="J25" s="7">
        <v>240</v>
      </c>
      <c r="K25" s="7">
        <v>1633</v>
      </c>
      <c r="L25" s="2">
        <v>12</v>
      </c>
    </row>
    <row r="26" spans="1:12">
      <c r="B26" s="2" t="s">
        <v>273</v>
      </c>
      <c r="D26" s="8">
        <v>6</v>
      </c>
      <c r="E26" s="8">
        <v>182.8</v>
      </c>
      <c r="F26" s="8">
        <v>77.5</v>
      </c>
      <c r="G26" s="8">
        <v>333.9</v>
      </c>
      <c r="H26" s="8">
        <v>282.2</v>
      </c>
      <c r="I26" s="8">
        <v>1885.9</v>
      </c>
      <c r="J26" s="8">
        <v>476.9</v>
      </c>
      <c r="K26" s="8">
        <v>3245.2</v>
      </c>
    </row>
    <row r="27" spans="1:12">
      <c r="B27" s="2" t="s">
        <v>274</v>
      </c>
      <c r="C27" s="6"/>
      <c r="D27" s="7">
        <v>3</v>
      </c>
      <c r="E27" s="7">
        <v>24</v>
      </c>
      <c r="F27" s="7">
        <v>10</v>
      </c>
      <c r="G27" s="7">
        <v>73</v>
      </c>
      <c r="H27" s="7">
        <v>23</v>
      </c>
      <c r="I27" s="7">
        <v>97</v>
      </c>
      <c r="J27" s="7">
        <v>30</v>
      </c>
      <c r="K27" s="7">
        <v>260</v>
      </c>
    </row>
    <row r="28" spans="1:12">
      <c r="B28" s="2" t="s">
        <v>275</v>
      </c>
      <c r="C28" s="6"/>
      <c r="D28" s="9">
        <v>100</v>
      </c>
      <c r="E28" s="9">
        <v>26.1</v>
      </c>
      <c r="F28" s="9">
        <v>25.6</v>
      </c>
      <c r="G28" s="9">
        <v>43.5</v>
      </c>
      <c r="H28" s="9">
        <v>16.2</v>
      </c>
      <c r="I28" s="9">
        <v>10.199999999999999</v>
      </c>
      <c r="J28" s="9">
        <v>12.5</v>
      </c>
      <c r="K28" s="9">
        <v>15.9</v>
      </c>
    </row>
    <row r="29" spans="1:12">
      <c r="B29" s="2" t="s">
        <v>276</v>
      </c>
      <c r="C29" s="6"/>
      <c r="D29" s="7">
        <v>1</v>
      </c>
      <c r="E29" s="7">
        <v>6</v>
      </c>
      <c r="F29" s="7">
        <v>12</v>
      </c>
      <c r="G29" s="7">
        <v>65</v>
      </c>
      <c r="H29" s="7">
        <v>22</v>
      </c>
      <c r="I29" s="7">
        <v>106</v>
      </c>
      <c r="J29" s="7">
        <v>29</v>
      </c>
      <c r="K29" s="7">
        <v>241</v>
      </c>
    </row>
    <row r="30" spans="1:12">
      <c r="A30" s="2" t="s">
        <v>1169</v>
      </c>
      <c r="B30" s="3" t="s">
        <v>1170</v>
      </c>
      <c r="C30" s="5">
        <v>7983</v>
      </c>
    </row>
    <row r="31" spans="1:12">
      <c r="B31" s="2" t="s">
        <v>272</v>
      </c>
      <c r="C31" s="6"/>
      <c r="D31" s="6">
        <v>0</v>
      </c>
      <c r="E31" s="7">
        <v>4</v>
      </c>
      <c r="F31" s="7">
        <v>2</v>
      </c>
      <c r="G31" s="7">
        <v>8</v>
      </c>
      <c r="H31" s="7">
        <v>20</v>
      </c>
      <c r="I31" s="7">
        <v>44</v>
      </c>
      <c r="J31" s="7">
        <v>15</v>
      </c>
      <c r="K31" s="7">
        <v>93</v>
      </c>
      <c r="L31" s="2">
        <v>7</v>
      </c>
    </row>
    <row r="32" spans="1:12">
      <c r="B32" s="2" t="s">
        <v>273</v>
      </c>
      <c r="D32" s="2">
        <v>0</v>
      </c>
      <c r="E32" s="8">
        <v>50.1</v>
      </c>
      <c r="F32" s="8">
        <v>25.1</v>
      </c>
      <c r="G32" s="8">
        <v>100.2</v>
      </c>
      <c r="H32" s="8">
        <v>250.5</v>
      </c>
      <c r="I32" s="8">
        <v>551.20000000000005</v>
      </c>
      <c r="J32" s="8">
        <v>187.9</v>
      </c>
      <c r="K32" s="8">
        <v>1165</v>
      </c>
    </row>
    <row r="33" spans="1:12">
      <c r="B33" s="2" t="s">
        <v>274</v>
      </c>
      <c r="C33" s="6"/>
      <c r="D33" s="6">
        <v>0</v>
      </c>
      <c r="E33" s="7">
        <v>3</v>
      </c>
      <c r="F33" s="6">
        <v>0</v>
      </c>
      <c r="G33" s="7">
        <v>3</v>
      </c>
      <c r="H33" s="6">
        <v>0</v>
      </c>
      <c r="I33" s="7">
        <v>1</v>
      </c>
      <c r="J33" s="7">
        <v>1</v>
      </c>
      <c r="K33" s="7">
        <v>8</v>
      </c>
    </row>
    <row r="34" spans="1:12">
      <c r="B34" s="2" t="s">
        <v>275</v>
      </c>
      <c r="C34" s="6"/>
      <c r="D34" s="6">
        <v>0</v>
      </c>
      <c r="E34" s="9">
        <v>75</v>
      </c>
      <c r="F34" s="6">
        <v>0</v>
      </c>
      <c r="G34" s="9">
        <v>37.5</v>
      </c>
      <c r="H34" s="6">
        <v>0</v>
      </c>
      <c r="I34" s="9">
        <v>2.2999999999999998</v>
      </c>
      <c r="J34" s="9">
        <v>6.7</v>
      </c>
      <c r="K34" s="9">
        <v>8.6</v>
      </c>
    </row>
    <row r="35" spans="1:12">
      <c r="B35" s="2" t="s">
        <v>276</v>
      </c>
      <c r="C35" s="6"/>
      <c r="D35" s="6">
        <v>0</v>
      </c>
      <c r="E35" s="7">
        <v>1</v>
      </c>
      <c r="F35" s="6">
        <v>0</v>
      </c>
      <c r="G35" s="7">
        <v>2</v>
      </c>
      <c r="H35" s="6">
        <v>0</v>
      </c>
      <c r="I35" s="7">
        <v>3</v>
      </c>
      <c r="J35" s="7">
        <v>1</v>
      </c>
      <c r="K35" s="7">
        <v>7</v>
      </c>
    </row>
    <row r="36" spans="1:12">
      <c r="A36" s="2" t="s">
        <v>1171</v>
      </c>
      <c r="B36" s="3" t="s">
        <v>1172</v>
      </c>
      <c r="C36" s="5">
        <v>1085</v>
      </c>
    </row>
    <row r="37" spans="1:12">
      <c r="B37" s="2" t="s">
        <v>272</v>
      </c>
      <c r="C37" s="6"/>
      <c r="D37" s="6">
        <v>0</v>
      </c>
      <c r="E37" s="7">
        <v>1</v>
      </c>
      <c r="F37" s="6">
        <v>0</v>
      </c>
      <c r="G37" s="6">
        <v>0</v>
      </c>
      <c r="H37" s="6">
        <v>0</v>
      </c>
      <c r="I37" s="7">
        <v>3</v>
      </c>
      <c r="J37" s="7">
        <v>1</v>
      </c>
      <c r="K37" s="7">
        <v>5</v>
      </c>
      <c r="L37" s="2">
        <v>12</v>
      </c>
    </row>
    <row r="38" spans="1:12">
      <c r="B38" s="2" t="s">
        <v>273</v>
      </c>
      <c r="D38" s="2">
        <v>0</v>
      </c>
      <c r="E38" s="8">
        <v>92.2</v>
      </c>
      <c r="F38" s="2">
        <v>0</v>
      </c>
      <c r="G38" s="2">
        <v>0</v>
      </c>
      <c r="H38" s="2">
        <v>0</v>
      </c>
      <c r="I38" s="8">
        <v>276.5</v>
      </c>
      <c r="J38" s="8">
        <v>92.2</v>
      </c>
      <c r="K38" s="8">
        <v>460.8</v>
      </c>
    </row>
    <row r="39" spans="1:12">
      <c r="B39" s="2" t="s">
        <v>274</v>
      </c>
      <c r="C39" s="6"/>
      <c r="D39" s="6">
        <v>0</v>
      </c>
      <c r="E39" s="6">
        <v>0</v>
      </c>
      <c r="F39" s="6">
        <v>0</v>
      </c>
      <c r="G39" s="6">
        <v>0</v>
      </c>
      <c r="H39" s="6">
        <v>0</v>
      </c>
      <c r="I39" s="6">
        <v>0</v>
      </c>
      <c r="J39" s="6">
        <v>0</v>
      </c>
      <c r="K39" s="6">
        <v>0</v>
      </c>
    </row>
    <row r="40" spans="1:12">
      <c r="B40" s="2" t="s">
        <v>275</v>
      </c>
      <c r="C40" s="6"/>
      <c r="D40" s="6">
        <v>0</v>
      </c>
      <c r="E40" s="6">
        <v>0</v>
      </c>
      <c r="F40" s="6">
        <v>0</v>
      </c>
      <c r="G40" s="6">
        <v>0</v>
      </c>
      <c r="H40" s="6">
        <v>0</v>
      </c>
      <c r="I40" s="6">
        <v>0</v>
      </c>
      <c r="J40" s="6">
        <v>0</v>
      </c>
      <c r="K40" s="6">
        <v>0</v>
      </c>
    </row>
    <row r="41" spans="1:12">
      <c r="B41" s="2" t="s">
        <v>276</v>
      </c>
      <c r="C41" s="6"/>
      <c r="D41" s="6">
        <v>0</v>
      </c>
      <c r="E41" s="6">
        <v>0</v>
      </c>
      <c r="F41" s="6">
        <v>0</v>
      </c>
      <c r="G41" s="6">
        <v>0</v>
      </c>
      <c r="H41" s="6">
        <v>0</v>
      </c>
      <c r="I41" s="6">
        <v>0</v>
      </c>
      <c r="J41" s="6">
        <v>0</v>
      </c>
      <c r="K41" s="6">
        <v>0</v>
      </c>
    </row>
    <row r="42" spans="1:12">
      <c r="A42" s="2" t="s">
        <v>1173</v>
      </c>
      <c r="B42" s="3" t="s">
        <v>1174</v>
      </c>
      <c r="C42" s="5">
        <v>2076</v>
      </c>
    </row>
    <row r="43" spans="1:12">
      <c r="B43" s="2" t="s">
        <v>272</v>
      </c>
      <c r="C43" s="6"/>
      <c r="D43" s="6">
        <v>0</v>
      </c>
      <c r="E43" s="7">
        <v>1</v>
      </c>
      <c r="F43" s="7">
        <v>1</v>
      </c>
      <c r="G43" s="7">
        <v>6</v>
      </c>
      <c r="H43" s="7">
        <v>12</v>
      </c>
      <c r="I43" s="7">
        <v>70</v>
      </c>
      <c r="J43" s="7">
        <v>6</v>
      </c>
      <c r="K43" s="7">
        <v>96</v>
      </c>
      <c r="L43" s="2">
        <v>12</v>
      </c>
    </row>
    <row r="44" spans="1:12">
      <c r="B44" s="2" t="s">
        <v>273</v>
      </c>
      <c r="D44" s="2">
        <v>0</v>
      </c>
      <c r="E44" s="8">
        <v>48.2</v>
      </c>
      <c r="F44" s="8">
        <v>48.2</v>
      </c>
      <c r="G44" s="8">
        <v>289</v>
      </c>
      <c r="H44" s="8">
        <v>578</v>
      </c>
      <c r="I44" s="8">
        <v>3371.9</v>
      </c>
      <c r="J44" s="8">
        <v>289</v>
      </c>
      <c r="K44" s="8">
        <v>4624.3</v>
      </c>
    </row>
    <row r="45" spans="1:12">
      <c r="B45" s="2" t="s">
        <v>274</v>
      </c>
      <c r="C45" s="6"/>
      <c r="D45" s="6">
        <v>0</v>
      </c>
      <c r="E45" s="7">
        <v>1</v>
      </c>
      <c r="F45" s="6">
        <v>0</v>
      </c>
      <c r="G45" s="7">
        <v>2</v>
      </c>
      <c r="H45" s="7">
        <v>1</v>
      </c>
      <c r="I45" s="7">
        <v>6</v>
      </c>
      <c r="J45" s="6">
        <v>0</v>
      </c>
      <c r="K45" s="7">
        <v>10</v>
      </c>
    </row>
    <row r="46" spans="1:12">
      <c r="B46" s="2" t="s">
        <v>275</v>
      </c>
      <c r="C46" s="6"/>
      <c r="D46" s="6">
        <v>0</v>
      </c>
      <c r="E46" s="9">
        <v>100</v>
      </c>
      <c r="F46" s="6">
        <v>0</v>
      </c>
      <c r="G46" s="9">
        <v>33.299999999999997</v>
      </c>
      <c r="H46" s="9">
        <v>8.3000000000000007</v>
      </c>
      <c r="I46" s="9">
        <v>8.6</v>
      </c>
      <c r="J46" s="6">
        <v>0</v>
      </c>
      <c r="K46" s="9">
        <v>10.4</v>
      </c>
    </row>
    <row r="47" spans="1:12">
      <c r="B47" s="2" t="s">
        <v>276</v>
      </c>
      <c r="C47" s="6"/>
      <c r="D47" s="6">
        <v>0</v>
      </c>
      <c r="E47" s="7">
        <v>1</v>
      </c>
      <c r="F47" s="6">
        <v>0</v>
      </c>
      <c r="G47" s="7">
        <v>3</v>
      </c>
      <c r="H47" s="7">
        <v>1</v>
      </c>
      <c r="I47" s="7">
        <v>5</v>
      </c>
      <c r="J47" s="7">
        <v>1</v>
      </c>
      <c r="K47" s="7">
        <v>11</v>
      </c>
    </row>
    <row r="48" spans="1:12">
      <c r="A48" s="2" t="s">
        <v>1175</v>
      </c>
      <c r="B48" s="3" t="s">
        <v>1176</v>
      </c>
      <c r="C48" s="5">
        <v>17984</v>
      </c>
    </row>
    <row r="49" spans="1:12">
      <c r="B49" s="2" t="s">
        <v>272</v>
      </c>
      <c r="C49" s="6"/>
      <c r="D49" s="7">
        <v>4</v>
      </c>
      <c r="E49" s="7">
        <v>19</v>
      </c>
      <c r="F49" s="7">
        <v>12</v>
      </c>
      <c r="G49" s="7">
        <v>74</v>
      </c>
      <c r="H49" s="7">
        <v>111</v>
      </c>
      <c r="I49" s="7">
        <v>509</v>
      </c>
      <c r="J49" s="7">
        <v>61</v>
      </c>
      <c r="K49" s="7">
        <v>790</v>
      </c>
      <c r="L49" s="2">
        <v>12</v>
      </c>
    </row>
    <row r="50" spans="1:12">
      <c r="B50" s="2" t="s">
        <v>273</v>
      </c>
      <c r="D50" s="8">
        <v>22.2</v>
      </c>
      <c r="E50" s="8">
        <v>105.6</v>
      </c>
      <c r="F50" s="8">
        <v>66.7</v>
      </c>
      <c r="G50" s="8">
        <v>411.5</v>
      </c>
      <c r="H50" s="8">
        <v>617.20000000000005</v>
      </c>
      <c r="I50" s="8">
        <v>2830.3</v>
      </c>
      <c r="J50" s="8">
        <v>339.2</v>
      </c>
      <c r="K50" s="8">
        <v>4392.8</v>
      </c>
    </row>
    <row r="51" spans="1:12">
      <c r="B51" s="2" t="s">
        <v>274</v>
      </c>
      <c r="C51" s="6"/>
      <c r="D51" s="7">
        <v>1</v>
      </c>
      <c r="E51" s="7">
        <v>1</v>
      </c>
      <c r="F51" s="6">
        <v>0</v>
      </c>
      <c r="G51" s="7">
        <v>18</v>
      </c>
      <c r="H51" s="7">
        <v>8</v>
      </c>
      <c r="I51" s="7">
        <v>46</v>
      </c>
      <c r="J51" s="7">
        <v>1</v>
      </c>
      <c r="K51" s="7">
        <v>75</v>
      </c>
    </row>
    <row r="52" spans="1:12">
      <c r="B52" s="2" t="s">
        <v>275</v>
      </c>
      <c r="C52" s="6"/>
      <c r="D52" s="9">
        <v>25</v>
      </c>
      <c r="E52" s="9">
        <v>5.3</v>
      </c>
      <c r="F52" s="6">
        <v>0</v>
      </c>
      <c r="G52" s="9">
        <v>24.3</v>
      </c>
      <c r="H52" s="9">
        <v>7.2</v>
      </c>
      <c r="I52" s="9">
        <v>9</v>
      </c>
      <c r="J52" s="9">
        <v>1.6</v>
      </c>
      <c r="K52" s="9">
        <v>9.5</v>
      </c>
    </row>
    <row r="53" spans="1:12">
      <c r="B53" s="2" t="s">
        <v>276</v>
      </c>
      <c r="C53" s="6"/>
      <c r="D53" s="7">
        <v>1</v>
      </c>
      <c r="E53" s="6">
        <v>0</v>
      </c>
      <c r="F53" s="6">
        <v>0</v>
      </c>
      <c r="G53" s="7">
        <v>9</v>
      </c>
      <c r="H53" s="7">
        <v>8</v>
      </c>
      <c r="I53" s="7">
        <v>49</v>
      </c>
      <c r="J53" s="7">
        <v>3</v>
      </c>
      <c r="K53" s="7">
        <v>70</v>
      </c>
    </row>
    <row r="54" spans="1:12">
      <c r="A54" s="2" t="s">
        <v>1177</v>
      </c>
      <c r="B54" s="3" t="s">
        <v>1178</v>
      </c>
      <c r="C54" s="5">
        <v>111279</v>
      </c>
    </row>
    <row r="55" spans="1:12">
      <c r="B55" s="2" t="s">
        <v>272</v>
      </c>
      <c r="C55" s="6"/>
      <c r="D55" s="7">
        <v>3</v>
      </c>
      <c r="E55" s="7">
        <v>21</v>
      </c>
      <c r="F55" s="7">
        <v>15</v>
      </c>
      <c r="G55" s="7">
        <v>54</v>
      </c>
      <c r="H55" s="7">
        <v>142</v>
      </c>
      <c r="I55" s="7">
        <v>956</v>
      </c>
      <c r="J55" s="7">
        <v>123</v>
      </c>
      <c r="K55" s="7">
        <v>1314</v>
      </c>
      <c r="L55" s="2">
        <v>12</v>
      </c>
    </row>
    <row r="56" spans="1:12">
      <c r="B56" s="2" t="s">
        <v>273</v>
      </c>
      <c r="D56" s="8">
        <v>2.7</v>
      </c>
      <c r="E56" s="8">
        <v>18.899999999999999</v>
      </c>
      <c r="F56" s="8">
        <v>13.5</v>
      </c>
      <c r="G56" s="8">
        <v>48.5</v>
      </c>
      <c r="H56" s="8">
        <v>127.6</v>
      </c>
      <c r="I56" s="8">
        <v>859.1</v>
      </c>
      <c r="J56" s="8">
        <v>110.5</v>
      </c>
      <c r="K56" s="8">
        <v>1180.8</v>
      </c>
    </row>
    <row r="57" spans="1:12">
      <c r="B57" s="2" t="s">
        <v>274</v>
      </c>
      <c r="C57" s="6"/>
      <c r="D57" s="7">
        <v>2</v>
      </c>
      <c r="E57" s="7">
        <v>4</v>
      </c>
      <c r="F57" s="7">
        <v>4</v>
      </c>
      <c r="G57" s="7">
        <v>34</v>
      </c>
      <c r="H57" s="7">
        <v>11</v>
      </c>
      <c r="I57" s="7">
        <v>153</v>
      </c>
      <c r="J57" s="7">
        <v>5</v>
      </c>
      <c r="K57" s="7">
        <v>213</v>
      </c>
    </row>
    <row r="58" spans="1:12">
      <c r="B58" s="2" t="s">
        <v>275</v>
      </c>
      <c r="C58" s="6"/>
      <c r="D58" s="9">
        <v>66.7</v>
      </c>
      <c r="E58" s="9">
        <v>19</v>
      </c>
      <c r="F58" s="9">
        <v>26.7</v>
      </c>
      <c r="G58" s="9">
        <v>63</v>
      </c>
      <c r="H58" s="9">
        <v>7.7</v>
      </c>
      <c r="I58" s="9">
        <v>16</v>
      </c>
      <c r="J58" s="9">
        <v>4.0999999999999996</v>
      </c>
      <c r="K58" s="9">
        <v>16.2</v>
      </c>
    </row>
    <row r="59" spans="1:12">
      <c r="B59" s="2" t="s">
        <v>276</v>
      </c>
      <c r="C59" s="6"/>
      <c r="D59" s="6">
        <v>0</v>
      </c>
      <c r="E59" s="7">
        <v>5</v>
      </c>
      <c r="F59" s="7">
        <v>2</v>
      </c>
      <c r="G59" s="7">
        <v>21</v>
      </c>
      <c r="H59" s="7">
        <v>5</v>
      </c>
      <c r="I59" s="7">
        <v>172</v>
      </c>
      <c r="J59" s="7">
        <v>13</v>
      </c>
      <c r="K59" s="7">
        <v>218</v>
      </c>
    </row>
    <row r="60" spans="1:12">
      <c r="A60" s="2" t="s">
        <v>1179</v>
      </c>
      <c r="B60" s="3" t="s">
        <v>1180</v>
      </c>
      <c r="C60" s="5">
        <v>0</v>
      </c>
    </row>
    <row r="61" spans="1:12">
      <c r="B61" s="2" t="s">
        <v>272</v>
      </c>
      <c r="C61" s="6"/>
      <c r="D61" s="6">
        <v>0</v>
      </c>
      <c r="E61" s="6">
        <v>0</v>
      </c>
      <c r="F61" s="6">
        <v>0</v>
      </c>
      <c r="G61" s="6">
        <v>0</v>
      </c>
      <c r="H61" s="7">
        <v>1</v>
      </c>
      <c r="I61" s="7">
        <v>16</v>
      </c>
      <c r="J61" s="6">
        <v>0</v>
      </c>
      <c r="K61" s="7">
        <v>17</v>
      </c>
      <c r="L61" s="2">
        <v>12</v>
      </c>
    </row>
    <row r="62" spans="1:12">
      <c r="B62" s="2" t="s">
        <v>273</v>
      </c>
      <c r="D62" s="2">
        <v>0</v>
      </c>
      <c r="E62" s="2">
        <v>0</v>
      </c>
      <c r="F62" s="2">
        <v>0</v>
      </c>
      <c r="G62" s="2">
        <v>0</v>
      </c>
      <c r="H62" s="2">
        <v>0</v>
      </c>
      <c r="I62" s="2">
        <v>0</v>
      </c>
      <c r="J62" s="2">
        <v>0</v>
      </c>
      <c r="K62" s="2">
        <v>0</v>
      </c>
    </row>
    <row r="63" spans="1:12">
      <c r="B63" s="2" t="s">
        <v>274</v>
      </c>
      <c r="C63" s="6"/>
      <c r="D63" s="6">
        <v>0</v>
      </c>
      <c r="E63" s="6">
        <v>0</v>
      </c>
      <c r="F63" s="6">
        <v>0</v>
      </c>
      <c r="G63" s="6">
        <v>0</v>
      </c>
      <c r="H63" s="6">
        <v>0</v>
      </c>
      <c r="I63" s="7">
        <v>6</v>
      </c>
      <c r="J63" s="6">
        <v>0</v>
      </c>
      <c r="K63" s="7">
        <v>6</v>
      </c>
    </row>
    <row r="64" spans="1:12">
      <c r="B64" s="2" t="s">
        <v>275</v>
      </c>
      <c r="C64" s="6"/>
      <c r="D64" s="6">
        <v>0</v>
      </c>
      <c r="E64" s="6">
        <v>0</v>
      </c>
      <c r="F64" s="6">
        <v>0</v>
      </c>
      <c r="G64" s="6">
        <v>0</v>
      </c>
      <c r="H64" s="6">
        <v>0</v>
      </c>
      <c r="I64" s="9">
        <v>37.5</v>
      </c>
      <c r="J64" s="6">
        <v>0</v>
      </c>
      <c r="K64" s="9">
        <v>35.299999999999997</v>
      </c>
    </row>
    <row r="65" spans="1:12">
      <c r="B65" s="2" t="s">
        <v>276</v>
      </c>
      <c r="C65" s="6"/>
      <c r="D65" s="6">
        <v>0</v>
      </c>
      <c r="E65" s="6">
        <v>0</v>
      </c>
      <c r="F65" s="6">
        <v>0</v>
      </c>
      <c r="G65" s="6">
        <v>0</v>
      </c>
      <c r="H65" s="6">
        <v>0</v>
      </c>
      <c r="I65" s="7">
        <v>1</v>
      </c>
      <c r="J65" s="6">
        <v>0</v>
      </c>
      <c r="K65" s="7">
        <v>1</v>
      </c>
    </row>
    <row r="66" spans="1:12">
      <c r="A66" s="2" t="s">
        <v>1181</v>
      </c>
      <c r="B66" s="3" t="s">
        <v>1182</v>
      </c>
      <c r="C66" s="5">
        <v>13583</v>
      </c>
    </row>
    <row r="67" spans="1:12">
      <c r="B67" s="2" t="s">
        <v>272</v>
      </c>
      <c r="C67" s="6"/>
      <c r="D67" s="6">
        <v>0</v>
      </c>
      <c r="E67" s="7">
        <v>12</v>
      </c>
      <c r="F67" s="6">
        <v>0</v>
      </c>
      <c r="G67" s="7">
        <v>11</v>
      </c>
      <c r="H67" s="7">
        <v>27</v>
      </c>
      <c r="I67" s="7">
        <v>56</v>
      </c>
      <c r="J67" s="7">
        <v>11</v>
      </c>
      <c r="K67" s="7">
        <v>117</v>
      </c>
      <c r="L67" s="2">
        <v>12</v>
      </c>
    </row>
    <row r="68" spans="1:12">
      <c r="B68" s="2" t="s">
        <v>273</v>
      </c>
      <c r="D68" s="2">
        <v>0</v>
      </c>
      <c r="E68" s="8">
        <v>88.3</v>
      </c>
      <c r="F68" s="2">
        <v>0</v>
      </c>
      <c r="G68" s="8">
        <v>81</v>
      </c>
      <c r="H68" s="8">
        <v>198.8</v>
      </c>
      <c r="I68" s="8">
        <v>412.3</v>
      </c>
      <c r="J68" s="8">
        <v>81</v>
      </c>
      <c r="K68" s="8">
        <v>861.4</v>
      </c>
    </row>
    <row r="69" spans="1:12">
      <c r="B69" s="2" t="s">
        <v>274</v>
      </c>
      <c r="C69" s="6"/>
      <c r="D69" s="6">
        <v>0</v>
      </c>
      <c r="E69" s="7">
        <v>1</v>
      </c>
      <c r="F69" s="6">
        <v>0</v>
      </c>
      <c r="G69" s="7">
        <v>5</v>
      </c>
      <c r="H69" s="7">
        <v>4</v>
      </c>
      <c r="I69" s="7">
        <v>2</v>
      </c>
      <c r="J69" s="7">
        <v>1</v>
      </c>
      <c r="K69" s="7">
        <v>13</v>
      </c>
    </row>
    <row r="70" spans="1:12">
      <c r="B70" s="2" t="s">
        <v>275</v>
      </c>
      <c r="C70" s="6"/>
      <c r="D70" s="6">
        <v>0</v>
      </c>
      <c r="E70" s="9">
        <v>8.3000000000000007</v>
      </c>
      <c r="F70" s="6">
        <v>0</v>
      </c>
      <c r="G70" s="9">
        <v>45.5</v>
      </c>
      <c r="H70" s="9">
        <v>14.8</v>
      </c>
      <c r="I70" s="9">
        <v>3.6</v>
      </c>
      <c r="J70" s="9">
        <v>9.1</v>
      </c>
      <c r="K70" s="9">
        <v>11.1</v>
      </c>
    </row>
    <row r="71" spans="1:12">
      <c r="B71" s="2" t="s">
        <v>276</v>
      </c>
      <c r="C71" s="6"/>
      <c r="D71" s="6">
        <v>0</v>
      </c>
      <c r="E71" s="6">
        <v>0</v>
      </c>
      <c r="F71" s="6">
        <v>0</v>
      </c>
      <c r="G71" s="7">
        <v>3</v>
      </c>
      <c r="H71" s="7">
        <v>5</v>
      </c>
      <c r="I71" s="7">
        <v>3</v>
      </c>
      <c r="J71" s="7">
        <v>3</v>
      </c>
      <c r="K71" s="7">
        <v>14</v>
      </c>
    </row>
    <row r="72" spans="1:12">
      <c r="A72" s="2" t="s">
        <v>1183</v>
      </c>
      <c r="B72" s="3" t="s">
        <v>1184</v>
      </c>
      <c r="C72" s="5">
        <v>52270</v>
      </c>
    </row>
    <row r="73" spans="1:12">
      <c r="B73" s="2" t="s">
        <v>272</v>
      </c>
      <c r="C73" s="6"/>
      <c r="D73" s="7">
        <v>8</v>
      </c>
      <c r="E73" s="7">
        <v>35</v>
      </c>
      <c r="F73" s="7">
        <v>24</v>
      </c>
      <c r="G73" s="7">
        <v>142</v>
      </c>
      <c r="H73" s="7">
        <v>195</v>
      </c>
      <c r="I73" s="7">
        <v>948</v>
      </c>
      <c r="J73" s="7">
        <v>120</v>
      </c>
      <c r="K73" s="7">
        <v>1472</v>
      </c>
      <c r="L73" s="2">
        <v>12</v>
      </c>
    </row>
    <row r="74" spans="1:12">
      <c r="B74" s="2" t="s">
        <v>273</v>
      </c>
      <c r="D74" s="8">
        <v>15.3</v>
      </c>
      <c r="E74" s="8">
        <v>67</v>
      </c>
      <c r="F74" s="8">
        <v>45.9</v>
      </c>
      <c r="G74" s="8">
        <v>271.7</v>
      </c>
      <c r="H74" s="8">
        <v>373.1</v>
      </c>
      <c r="I74" s="8">
        <v>1813.7</v>
      </c>
      <c r="J74" s="8">
        <v>229.6</v>
      </c>
      <c r="K74" s="8">
        <v>2816.1</v>
      </c>
    </row>
    <row r="75" spans="1:12">
      <c r="B75" s="2" t="s">
        <v>274</v>
      </c>
      <c r="C75" s="6"/>
      <c r="D75" s="7">
        <v>2</v>
      </c>
      <c r="E75" s="7">
        <v>3</v>
      </c>
      <c r="F75" s="7">
        <v>5</v>
      </c>
      <c r="G75" s="7">
        <v>30</v>
      </c>
      <c r="H75" s="7">
        <v>6</v>
      </c>
      <c r="I75" s="7">
        <v>57</v>
      </c>
      <c r="J75" s="7">
        <v>7</v>
      </c>
      <c r="K75" s="7">
        <v>110</v>
      </c>
    </row>
    <row r="76" spans="1:12">
      <c r="B76" s="2" t="s">
        <v>275</v>
      </c>
      <c r="C76" s="6"/>
      <c r="D76" s="9">
        <v>25</v>
      </c>
      <c r="E76" s="9">
        <v>8.6</v>
      </c>
      <c r="F76" s="9">
        <v>20.8</v>
      </c>
      <c r="G76" s="9">
        <v>21.1</v>
      </c>
      <c r="H76" s="9">
        <v>3.1</v>
      </c>
      <c r="I76" s="9">
        <v>6</v>
      </c>
      <c r="J76" s="9">
        <v>5.8</v>
      </c>
      <c r="K76" s="9">
        <v>7.5</v>
      </c>
    </row>
    <row r="77" spans="1:12">
      <c r="B77" s="2" t="s">
        <v>276</v>
      </c>
      <c r="C77" s="6"/>
      <c r="D77" s="7">
        <v>3</v>
      </c>
      <c r="E77" s="7">
        <v>4</v>
      </c>
      <c r="F77" s="7">
        <v>7</v>
      </c>
      <c r="G77" s="7">
        <v>22</v>
      </c>
      <c r="H77" s="7">
        <v>7</v>
      </c>
      <c r="I77" s="7">
        <v>55</v>
      </c>
      <c r="J77" s="7">
        <v>7</v>
      </c>
      <c r="K77" s="7">
        <v>105</v>
      </c>
    </row>
    <row r="78" spans="1:12">
      <c r="A78" s="2" t="s">
        <v>1185</v>
      </c>
      <c r="B78" s="3" t="s">
        <v>1186</v>
      </c>
      <c r="C78" s="5">
        <v>0</v>
      </c>
    </row>
    <row r="79" spans="1:12">
      <c r="B79" s="2" t="s">
        <v>272</v>
      </c>
      <c r="C79" s="6"/>
      <c r="D79" s="6">
        <v>0</v>
      </c>
      <c r="E79" s="7">
        <v>1</v>
      </c>
      <c r="F79" s="6">
        <v>0</v>
      </c>
      <c r="G79" s="6">
        <v>0</v>
      </c>
      <c r="H79" s="7">
        <v>6</v>
      </c>
      <c r="I79" s="7">
        <v>60</v>
      </c>
      <c r="J79" s="7">
        <v>3</v>
      </c>
      <c r="K79" s="7">
        <v>70</v>
      </c>
      <c r="L79" s="2">
        <v>12</v>
      </c>
    </row>
    <row r="80" spans="1:12">
      <c r="B80" s="2" t="s">
        <v>273</v>
      </c>
      <c r="D80" s="2">
        <v>0</v>
      </c>
      <c r="E80" s="2">
        <v>0</v>
      </c>
      <c r="F80" s="2">
        <v>0</v>
      </c>
      <c r="G80" s="2">
        <v>0</v>
      </c>
      <c r="H80" s="2">
        <v>0</v>
      </c>
      <c r="I80" s="2">
        <v>0</v>
      </c>
      <c r="J80" s="2">
        <v>0</v>
      </c>
      <c r="K80" s="2">
        <v>0</v>
      </c>
    </row>
    <row r="81" spans="1:11">
      <c r="B81" s="2" t="s">
        <v>274</v>
      </c>
      <c r="C81" s="6"/>
      <c r="D81" s="6">
        <v>0</v>
      </c>
      <c r="E81" s="6">
        <v>0</v>
      </c>
      <c r="F81" s="6">
        <v>0</v>
      </c>
      <c r="G81" s="6">
        <v>0</v>
      </c>
      <c r="H81" s="6">
        <v>0</v>
      </c>
      <c r="I81" s="7">
        <v>7</v>
      </c>
      <c r="J81" s="7">
        <v>1</v>
      </c>
      <c r="K81" s="7">
        <v>8</v>
      </c>
    </row>
    <row r="82" spans="1:11">
      <c r="B82" s="2" t="s">
        <v>275</v>
      </c>
      <c r="C82" s="6"/>
      <c r="D82" s="6">
        <v>0</v>
      </c>
      <c r="E82" s="6">
        <v>0</v>
      </c>
      <c r="F82" s="6">
        <v>0</v>
      </c>
      <c r="G82" s="6">
        <v>0</v>
      </c>
      <c r="H82" s="6">
        <v>0</v>
      </c>
      <c r="I82" s="9">
        <v>11.7</v>
      </c>
      <c r="J82" s="9">
        <v>33.299999999999997</v>
      </c>
      <c r="K82" s="9">
        <v>11.4</v>
      </c>
    </row>
    <row r="83" spans="1:11">
      <c r="B83" s="2" t="s">
        <v>276</v>
      </c>
      <c r="C83" s="6"/>
      <c r="D83" s="6">
        <v>0</v>
      </c>
      <c r="E83" s="6">
        <v>0</v>
      </c>
      <c r="F83" s="6">
        <v>0</v>
      </c>
      <c r="G83" s="6">
        <v>0</v>
      </c>
      <c r="H83" s="6">
        <v>0</v>
      </c>
      <c r="I83" s="7">
        <v>6</v>
      </c>
      <c r="J83" s="7">
        <v>1</v>
      </c>
      <c r="K83" s="7">
        <v>7</v>
      </c>
    </row>
    <row r="84" spans="1:11">
      <c r="A84" s="10"/>
      <c r="B84" s="10" t="s">
        <v>1187</v>
      </c>
    </row>
    <row r="85" spans="1:11">
      <c r="A85" s="10" t="s">
        <v>280</v>
      </c>
      <c r="B85" s="10" t="s">
        <v>260</v>
      </c>
      <c r="C85" s="5">
        <v>359222</v>
      </c>
    </row>
    <row r="86" spans="1:11">
      <c r="A86" s="10"/>
      <c r="B86" s="10" t="s">
        <v>272</v>
      </c>
      <c r="C86" s="6"/>
      <c r="D86" s="7">
        <v>28</v>
      </c>
      <c r="E86" s="7">
        <v>250</v>
      </c>
      <c r="F86" s="7">
        <v>117</v>
      </c>
      <c r="G86" s="7">
        <v>591</v>
      </c>
      <c r="H86" s="7">
        <v>880</v>
      </c>
      <c r="I86" s="7">
        <v>4465</v>
      </c>
      <c r="J86" s="7">
        <v>753</v>
      </c>
      <c r="K86" s="7">
        <v>7084</v>
      </c>
    </row>
    <row r="87" spans="1:11">
      <c r="A87" s="10"/>
      <c r="B87" s="10" t="s">
        <v>273</v>
      </c>
      <c r="D87" s="8">
        <v>7.8</v>
      </c>
      <c r="E87" s="8">
        <v>69.599999999999994</v>
      </c>
      <c r="F87" s="8">
        <v>32.6</v>
      </c>
      <c r="G87" s="8">
        <v>164.5</v>
      </c>
      <c r="H87" s="8">
        <v>245</v>
      </c>
      <c r="I87" s="8">
        <v>1243</v>
      </c>
      <c r="J87" s="8">
        <v>209.6</v>
      </c>
      <c r="K87" s="8">
        <v>1972</v>
      </c>
    </row>
    <row r="88" spans="1:11">
      <c r="A88" s="10"/>
      <c r="B88" s="10" t="s">
        <v>274</v>
      </c>
      <c r="C88" s="6"/>
      <c r="D88" s="7">
        <v>13</v>
      </c>
      <c r="E88" s="7">
        <v>58</v>
      </c>
      <c r="F88" s="7">
        <v>25</v>
      </c>
      <c r="G88" s="7">
        <v>237</v>
      </c>
      <c r="H88" s="7">
        <v>79</v>
      </c>
      <c r="I88" s="7">
        <v>432</v>
      </c>
      <c r="J88" s="7">
        <v>64</v>
      </c>
      <c r="K88" s="7">
        <v>908</v>
      </c>
    </row>
    <row r="89" spans="1:11">
      <c r="A89" s="10"/>
      <c r="B89" s="10" t="s">
        <v>275</v>
      </c>
      <c r="D89" s="8">
        <v>46.4</v>
      </c>
      <c r="E89" s="8">
        <v>23.2</v>
      </c>
      <c r="F89" s="8">
        <v>21.4</v>
      </c>
      <c r="G89" s="8">
        <v>40.1</v>
      </c>
      <c r="H89" s="8">
        <v>9</v>
      </c>
      <c r="I89" s="8">
        <v>9.6999999999999993</v>
      </c>
      <c r="J89" s="8">
        <v>8.5</v>
      </c>
      <c r="K89" s="8">
        <v>12.8</v>
      </c>
    </row>
    <row r="90" spans="1:11">
      <c r="A90" s="10"/>
      <c r="B90" s="10" t="s">
        <v>276</v>
      </c>
      <c r="C90" s="6"/>
      <c r="D90" s="7">
        <v>10</v>
      </c>
      <c r="E90" s="7">
        <v>36</v>
      </c>
      <c r="F90" s="7">
        <v>27</v>
      </c>
      <c r="G90" s="7">
        <v>179</v>
      </c>
      <c r="H90" s="7">
        <v>76</v>
      </c>
      <c r="I90" s="7">
        <v>457</v>
      </c>
      <c r="J90" s="7">
        <v>87</v>
      </c>
      <c r="K90" s="7">
        <v>872</v>
      </c>
    </row>
  </sheetData>
  <mergeCells count="2">
    <mergeCell ref="A1:B1"/>
    <mergeCell ref="C1:J1"/>
  </mergeCells>
  <hyperlinks>
    <hyperlink ref="A2" location="DocumentMap!A85" display="&lt;&lt; Back to Document Map" xr:uid="{00000000-0004-0000-54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L18"/>
  <sheetViews>
    <sheetView workbookViewId="0">
      <selection sqref="A1:B1"/>
    </sheetView>
  </sheetViews>
  <sheetFormatPr defaultRowHeight="12"/>
  <cols>
    <col min="1" max="1" width="9.140625" style="2" customWidth="1"/>
    <col min="2" max="2" width="21.85546875" style="2" bestFit="1" customWidth="1"/>
    <col min="3" max="16384" width="9.140625" style="2"/>
  </cols>
  <sheetData>
    <row r="1" spans="1:12">
      <c r="A1" s="47" t="s">
        <v>254</v>
      </c>
      <c r="B1" s="47"/>
      <c r="C1" s="48" t="s">
        <v>255</v>
      </c>
      <c r="D1" s="48"/>
      <c r="E1" s="48"/>
      <c r="F1" s="48"/>
      <c r="G1" s="48"/>
      <c r="H1" s="48"/>
      <c r="I1" s="48"/>
      <c r="J1" s="48"/>
      <c r="K1" s="2" t="s">
        <v>1188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1189</v>
      </c>
      <c r="B6" s="3" t="s">
        <v>1190</v>
      </c>
      <c r="C6" s="5">
        <v>6138</v>
      </c>
    </row>
    <row r="7" spans="1:12">
      <c r="B7" s="2" t="s">
        <v>272</v>
      </c>
      <c r="C7" s="6"/>
      <c r="D7" s="6">
        <v>0</v>
      </c>
      <c r="E7" s="7">
        <v>3</v>
      </c>
      <c r="F7" s="6">
        <v>0</v>
      </c>
      <c r="G7" s="7">
        <v>2</v>
      </c>
      <c r="H7" s="7">
        <v>9</v>
      </c>
      <c r="I7" s="7">
        <v>15</v>
      </c>
      <c r="J7" s="6">
        <v>0</v>
      </c>
      <c r="K7" s="7">
        <v>29</v>
      </c>
      <c r="L7" s="2">
        <v>12</v>
      </c>
    </row>
    <row r="8" spans="1:12">
      <c r="B8" s="2" t="s">
        <v>273</v>
      </c>
      <c r="D8" s="2">
        <v>0</v>
      </c>
      <c r="E8" s="8">
        <v>48.9</v>
      </c>
      <c r="F8" s="2">
        <v>0</v>
      </c>
      <c r="G8" s="8">
        <v>32.6</v>
      </c>
      <c r="H8" s="8">
        <v>146.6</v>
      </c>
      <c r="I8" s="8">
        <v>244.4</v>
      </c>
      <c r="J8" s="2">
        <v>0</v>
      </c>
      <c r="K8" s="8">
        <v>472.5</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10"/>
      <c r="B12" s="10" t="s">
        <v>1191</v>
      </c>
    </row>
    <row r="13" spans="1:12">
      <c r="A13" s="10" t="s">
        <v>280</v>
      </c>
      <c r="B13" s="10" t="s">
        <v>260</v>
      </c>
      <c r="C13" s="5">
        <v>6138</v>
      </c>
    </row>
    <row r="14" spans="1:12">
      <c r="A14" s="10"/>
      <c r="B14" s="10" t="s">
        <v>272</v>
      </c>
      <c r="C14" s="6"/>
      <c r="D14" s="6">
        <v>0</v>
      </c>
      <c r="E14" s="7">
        <v>3</v>
      </c>
      <c r="F14" s="6">
        <v>0</v>
      </c>
      <c r="G14" s="7">
        <v>2</v>
      </c>
      <c r="H14" s="7">
        <v>9</v>
      </c>
      <c r="I14" s="7">
        <v>15</v>
      </c>
      <c r="J14" s="6">
        <v>0</v>
      </c>
      <c r="K14" s="7">
        <v>29</v>
      </c>
    </row>
    <row r="15" spans="1:12">
      <c r="A15" s="10"/>
      <c r="B15" s="10" t="s">
        <v>273</v>
      </c>
      <c r="D15" s="2">
        <v>0</v>
      </c>
      <c r="E15" s="8">
        <v>48.9</v>
      </c>
      <c r="F15" s="2">
        <v>0</v>
      </c>
      <c r="G15" s="8">
        <v>32.6</v>
      </c>
      <c r="H15" s="8">
        <v>146.6</v>
      </c>
      <c r="I15" s="8">
        <v>244.4</v>
      </c>
      <c r="J15" s="2">
        <v>0</v>
      </c>
      <c r="K15" s="8">
        <v>472.5</v>
      </c>
    </row>
    <row r="16" spans="1:12">
      <c r="A16" s="10"/>
      <c r="B16" s="10" t="s">
        <v>274</v>
      </c>
      <c r="C16" s="6"/>
      <c r="D16" s="6">
        <v>0</v>
      </c>
      <c r="E16" s="6">
        <v>0</v>
      </c>
      <c r="F16" s="6">
        <v>0</v>
      </c>
      <c r="G16" s="6">
        <v>0</v>
      </c>
      <c r="H16" s="6">
        <v>0</v>
      </c>
      <c r="I16" s="6">
        <v>0</v>
      </c>
      <c r="J16" s="6">
        <v>0</v>
      </c>
      <c r="K16" s="6">
        <v>0</v>
      </c>
    </row>
    <row r="17" spans="1:11">
      <c r="A17" s="10"/>
      <c r="B17" s="10" t="s">
        <v>275</v>
      </c>
      <c r="D17" s="2">
        <v>0</v>
      </c>
      <c r="E17" s="2">
        <v>0</v>
      </c>
      <c r="F17" s="2">
        <v>0</v>
      </c>
      <c r="G17" s="2">
        <v>0</v>
      </c>
      <c r="H17" s="2">
        <v>0</v>
      </c>
      <c r="I17" s="2">
        <v>0</v>
      </c>
      <c r="J17" s="2">
        <v>0</v>
      </c>
      <c r="K17" s="2">
        <v>0</v>
      </c>
    </row>
    <row r="18" spans="1:11">
      <c r="A18" s="10"/>
      <c r="B18" s="10" t="s">
        <v>276</v>
      </c>
      <c r="C18" s="6"/>
      <c r="D18" s="6">
        <v>0</v>
      </c>
      <c r="E18" s="6">
        <v>0</v>
      </c>
      <c r="F18" s="6">
        <v>0</v>
      </c>
      <c r="G18" s="6">
        <v>0</v>
      </c>
      <c r="H18" s="6">
        <v>0</v>
      </c>
      <c r="I18" s="6">
        <v>0</v>
      </c>
      <c r="J18" s="6">
        <v>0</v>
      </c>
      <c r="K18" s="6">
        <v>0</v>
      </c>
    </row>
  </sheetData>
  <mergeCells count="2">
    <mergeCell ref="A1:B1"/>
    <mergeCell ref="C1:J1"/>
  </mergeCells>
  <hyperlinks>
    <hyperlink ref="A2" location="DocumentMap!A86" display="&lt;&lt; Back to Document Map" xr:uid="{00000000-0004-0000-55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307</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308</v>
      </c>
      <c r="B6" s="3" t="s">
        <v>309</v>
      </c>
      <c r="C6" s="5">
        <v>1711</v>
      </c>
    </row>
    <row r="7" spans="1:12">
      <c r="B7" s="2" t="s">
        <v>272</v>
      </c>
      <c r="C7" s="6"/>
      <c r="D7" s="6">
        <v>0</v>
      </c>
      <c r="E7" s="6">
        <v>0</v>
      </c>
      <c r="F7" s="6">
        <v>0</v>
      </c>
      <c r="G7" s="7">
        <v>1</v>
      </c>
      <c r="H7" s="7">
        <v>2</v>
      </c>
      <c r="I7" s="7">
        <v>3</v>
      </c>
      <c r="J7" s="7">
        <v>2</v>
      </c>
      <c r="K7" s="7">
        <v>8</v>
      </c>
      <c r="L7" s="2">
        <v>12</v>
      </c>
    </row>
    <row r="8" spans="1:12">
      <c r="B8" s="2" t="s">
        <v>273</v>
      </c>
      <c r="D8" s="2">
        <v>0</v>
      </c>
      <c r="E8" s="2">
        <v>0</v>
      </c>
      <c r="F8" s="2">
        <v>0</v>
      </c>
      <c r="G8" s="8">
        <v>58.4</v>
      </c>
      <c r="H8" s="8">
        <v>116.9</v>
      </c>
      <c r="I8" s="8">
        <v>175.3</v>
      </c>
      <c r="J8" s="8">
        <v>116.9</v>
      </c>
      <c r="K8" s="8">
        <v>467.6</v>
      </c>
    </row>
    <row r="9" spans="1:12">
      <c r="B9" s="2" t="s">
        <v>274</v>
      </c>
      <c r="C9" s="6"/>
      <c r="D9" s="6">
        <v>0</v>
      </c>
      <c r="E9" s="6">
        <v>0</v>
      </c>
      <c r="F9" s="6">
        <v>0</v>
      </c>
      <c r="G9" s="6">
        <v>0</v>
      </c>
      <c r="H9" s="6">
        <v>0</v>
      </c>
      <c r="I9" s="6">
        <v>0</v>
      </c>
      <c r="J9" s="7">
        <v>1</v>
      </c>
      <c r="K9" s="7">
        <v>1</v>
      </c>
    </row>
    <row r="10" spans="1:12">
      <c r="B10" s="2" t="s">
        <v>275</v>
      </c>
      <c r="C10" s="6"/>
      <c r="D10" s="6">
        <v>0</v>
      </c>
      <c r="E10" s="6">
        <v>0</v>
      </c>
      <c r="F10" s="6">
        <v>0</v>
      </c>
      <c r="G10" s="6">
        <v>0</v>
      </c>
      <c r="H10" s="6">
        <v>0</v>
      </c>
      <c r="I10" s="6">
        <v>0</v>
      </c>
      <c r="J10" s="9">
        <v>50</v>
      </c>
      <c r="K10" s="9">
        <v>12.5</v>
      </c>
    </row>
    <row r="11" spans="1:12">
      <c r="B11" s="2" t="s">
        <v>276</v>
      </c>
      <c r="C11" s="6"/>
      <c r="D11" s="6">
        <v>0</v>
      </c>
      <c r="E11" s="6">
        <v>0</v>
      </c>
      <c r="F11" s="6">
        <v>0</v>
      </c>
      <c r="G11" s="6">
        <v>0</v>
      </c>
      <c r="H11" s="6">
        <v>0</v>
      </c>
      <c r="I11" s="6">
        <v>0</v>
      </c>
      <c r="J11" s="7">
        <v>1</v>
      </c>
      <c r="K11" s="7">
        <v>1</v>
      </c>
    </row>
    <row r="12" spans="1:12">
      <c r="A12" s="10"/>
      <c r="B12" s="10" t="s">
        <v>310</v>
      </c>
    </row>
    <row r="13" spans="1:12">
      <c r="A13" s="10" t="s">
        <v>280</v>
      </c>
      <c r="B13" s="10" t="s">
        <v>260</v>
      </c>
      <c r="C13" s="5">
        <v>1711</v>
      </c>
    </row>
    <row r="14" spans="1:12">
      <c r="A14" s="10"/>
      <c r="B14" s="10" t="s">
        <v>272</v>
      </c>
      <c r="C14" s="6"/>
      <c r="D14" s="6">
        <v>0</v>
      </c>
      <c r="E14" s="6">
        <v>0</v>
      </c>
      <c r="F14" s="6">
        <v>0</v>
      </c>
      <c r="G14" s="7">
        <v>1</v>
      </c>
      <c r="H14" s="7">
        <v>2</v>
      </c>
      <c r="I14" s="7">
        <v>3</v>
      </c>
      <c r="J14" s="7">
        <v>2</v>
      </c>
      <c r="K14" s="7">
        <v>8</v>
      </c>
    </row>
    <row r="15" spans="1:12">
      <c r="A15" s="10"/>
      <c r="B15" s="10" t="s">
        <v>273</v>
      </c>
      <c r="D15" s="2">
        <v>0</v>
      </c>
      <c r="E15" s="2">
        <v>0</v>
      </c>
      <c r="F15" s="2">
        <v>0</v>
      </c>
      <c r="G15" s="8">
        <v>58.4</v>
      </c>
      <c r="H15" s="8">
        <v>116.9</v>
      </c>
      <c r="I15" s="8">
        <v>175.3</v>
      </c>
      <c r="J15" s="8">
        <v>116.9</v>
      </c>
      <c r="K15" s="8">
        <v>467.6</v>
      </c>
    </row>
    <row r="16" spans="1:12">
      <c r="A16" s="10"/>
      <c r="B16" s="10" t="s">
        <v>274</v>
      </c>
      <c r="C16" s="6"/>
      <c r="D16" s="6">
        <v>0</v>
      </c>
      <c r="E16" s="6">
        <v>0</v>
      </c>
      <c r="F16" s="6">
        <v>0</v>
      </c>
      <c r="G16" s="6">
        <v>0</v>
      </c>
      <c r="H16" s="6">
        <v>0</v>
      </c>
      <c r="I16" s="6">
        <v>0</v>
      </c>
      <c r="J16" s="7">
        <v>1</v>
      </c>
      <c r="K16" s="7">
        <v>1</v>
      </c>
    </row>
    <row r="17" spans="1:11">
      <c r="A17" s="10"/>
      <c r="B17" s="10" t="s">
        <v>275</v>
      </c>
      <c r="D17" s="2">
        <v>0</v>
      </c>
      <c r="E17" s="2">
        <v>0</v>
      </c>
      <c r="F17" s="2">
        <v>0</v>
      </c>
      <c r="G17" s="2">
        <v>0</v>
      </c>
      <c r="H17" s="2">
        <v>0</v>
      </c>
      <c r="I17" s="2">
        <v>0</v>
      </c>
      <c r="J17" s="8">
        <v>50</v>
      </c>
      <c r="K17" s="8">
        <v>12.5</v>
      </c>
    </row>
    <row r="18" spans="1:11">
      <c r="A18" s="10"/>
      <c r="B18" s="10" t="s">
        <v>276</v>
      </c>
      <c r="C18" s="6"/>
      <c r="D18" s="6">
        <v>0</v>
      </c>
      <c r="E18" s="6">
        <v>0</v>
      </c>
      <c r="F18" s="6">
        <v>0</v>
      </c>
      <c r="G18" s="6">
        <v>0</v>
      </c>
      <c r="H18" s="6">
        <v>0</v>
      </c>
      <c r="I18" s="6">
        <v>0</v>
      </c>
      <c r="J18" s="7">
        <v>1</v>
      </c>
      <c r="K18" s="7">
        <v>1</v>
      </c>
    </row>
  </sheetData>
  <mergeCells count="2">
    <mergeCell ref="A1:B1"/>
    <mergeCell ref="C1:J1"/>
  </mergeCells>
  <hyperlinks>
    <hyperlink ref="A2" location="DocumentMap!A6" display="&lt;&lt; Back to Document Map" xr:uid="{00000000-0004-0000-05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L24"/>
  <sheetViews>
    <sheetView workbookViewId="0">
      <selection sqref="A1:B1"/>
    </sheetView>
  </sheetViews>
  <sheetFormatPr defaultRowHeight="12"/>
  <cols>
    <col min="1" max="1" width="9.140625" style="2" customWidth="1"/>
    <col min="2" max="2" width="23.85546875" style="2" bestFit="1" customWidth="1"/>
    <col min="3" max="16384" width="9.140625" style="2"/>
  </cols>
  <sheetData>
    <row r="1" spans="1:12">
      <c r="A1" s="47" t="s">
        <v>254</v>
      </c>
      <c r="B1" s="47"/>
      <c r="C1" s="48" t="s">
        <v>255</v>
      </c>
      <c r="D1" s="48"/>
      <c r="E1" s="48"/>
      <c r="F1" s="48"/>
      <c r="G1" s="48"/>
      <c r="H1" s="48"/>
      <c r="I1" s="48"/>
      <c r="J1" s="48"/>
      <c r="K1" s="2" t="s">
        <v>1192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1193</v>
      </c>
      <c r="B6" s="3" t="s">
        <v>1194</v>
      </c>
      <c r="C6" s="5">
        <v>11620</v>
      </c>
    </row>
    <row r="7" spans="1:12">
      <c r="B7" s="2" t="s">
        <v>272</v>
      </c>
      <c r="C7" s="6"/>
      <c r="D7" s="6">
        <v>0</v>
      </c>
      <c r="E7" s="7">
        <v>10</v>
      </c>
      <c r="F7" s="7">
        <v>2</v>
      </c>
      <c r="G7" s="7">
        <v>3</v>
      </c>
      <c r="H7" s="7">
        <v>32</v>
      </c>
      <c r="I7" s="7">
        <v>85</v>
      </c>
      <c r="J7" s="7">
        <v>4</v>
      </c>
      <c r="K7" s="7">
        <v>136</v>
      </c>
      <c r="L7" s="2">
        <v>12</v>
      </c>
    </row>
    <row r="8" spans="1:12">
      <c r="B8" s="2" t="s">
        <v>273</v>
      </c>
      <c r="D8" s="2">
        <v>0</v>
      </c>
      <c r="E8" s="8">
        <v>86.1</v>
      </c>
      <c r="F8" s="8">
        <v>17.2</v>
      </c>
      <c r="G8" s="8">
        <v>25.8</v>
      </c>
      <c r="H8" s="8">
        <v>275.39999999999998</v>
      </c>
      <c r="I8" s="8">
        <v>731.5</v>
      </c>
      <c r="J8" s="8">
        <v>34.4</v>
      </c>
      <c r="K8" s="8">
        <v>1170.4000000000001</v>
      </c>
    </row>
    <row r="9" spans="1:12">
      <c r="B9" s="2" t="s">
        <v>274</v>
      </c>
      <c r="C9" s="6"/>
      <c r="D9" s="6">
        <v>0</v>
      </c>
      <c r="E9" s="6">
        <v>0</v>
      </c>
      <c r="F9" s="6">
        <v>0</v>
      </c>
      <c r="G9" s="7">
        <v>2</v>
      </c>
      <c r="H9" s="6">
        <v>0</v>
      </c>
      <c r="I9" s="7">
        <v>10</v>
      </c>
      <c r="J9" s="6">
        <v>0</v>
      </c>
      <c r="K9" s="7">
        <v>12</v>
      </c>
    </row>
    <row r="10" spans="1:12">
      <c r="B10" s="2" t="s">
        <v>275</v>
      </c>
      <c r="C10" s="6"/>
      <c r="D10" s="6">
        <v>0</v>
      </c>
      <c r="E10" s="6">
        <v>0</v>
      </c>
      <c r="F10" s="6">
        <v>0</v>
      </c>
      <c r="G10" s="9">
        <v>66.7</v>
      </c>
      <c r="H10" s="6">
        <v>0</v>
      </c>
      <c r="I10" s="9">
        <v>11.8</v>
      </c>
      <c r="J10" s="6">
        <v>0</v>
      </c>
      <c r="K10" s="9">
        <v>8.8000000000000007</v>
      </c>
    </row>
    <row r="11" spans="1:12">
      <c r="B11" s="2" t="s">
        <v>276</v>
      </c>
      <c r="C11" s="6"/>
      <c r="D11" s="6">
        <v>0</v>
      </c>
      <c r="E11" s="6">
        <v>0</v>
      </c>
      <c r="F11" s="6">
        <v>0</v>
      </c>
      <c r="G11" s="7">
        <v>12</v>
      </c>
      <c r="H11" s="7">
        <v>2</v>
      </c>
      <c r="I11" s="7">
        <v>9</v>
      </c>
      <c r="J11" s="6">
        <v>0</v>
      </c>
      <c r="K11" s="7">
        <v>23</v>
      </c>
    </row>
    <row r="12" spans="1:12">
      <c r="A12" s="2" t="s">
        <v>1195</v>
      </c>
      <c r="B12" s="3" t="s">
        <v>1196</v>
      </c>
      <c r="C12" s="5">
        <v>15287</v>
      </c>
    </row>
    <row r="13" spans="1:12">
      <c r="B13" s="2" t="s">
        <v>272</v>
      </c>
      <c r="C13" s="6"/>
      <c r="D13" s="7">
        <v>1</v>
      </c>
      <c r="E13" s="7">
        <v>7</v>
      </c>
      <c r="F13" s="6">
        <v>0</v>
      </c>
      <c r="G13" s="7">
        <v>6</v>
      </c>
      <c r="H13" s="7">
        <v>10</v>
      </c>
      <c r="I13" s="7">
        <v>14</v>
      </c>
      <c r="J13" s="7">
        <v>3</v>
      </c>
      <c r="K13" s="7">
        <v>41</v>
      </c>
      <c r="L13" s="2">
        <v>12</v>
      </c>
    </row>
    <row r="14" spans="1:12">
      <c r="B14" s="2" t="s">
        <v>273</v>
      </c>
      <c r="D14" s="8">
        <v>6.5</v>
      </c>
      <c r="E14" s="8">
        <v>45.8</v>
      </c>
      <c r="F14" s="2">
        <v>0</v>
      </c>
      <c r="G14" s="8">
        <v>39.200000000000003</v>
      </c>
      <c r="H14" s="8">
        <v>65.400000000000006</v>
      </c>
      <c r="I14" s="8">
        <v>91.6</v>
      </c>
      <c r="J14" s="8">
        <v>19.600000000000001</v>
      </c>
      <c r="K14" s="8">
        <v>268.2</v>
      </c>
    </row>
    <row r="15" spans="1:12">
      <c r="B15" s="2" t="s">
        <v>274</v>
      </c>
      <c r="C15" s="6"/>
      <c r="D15" s="6">
        <v>0</v>
      </c>
      <c r="E15" s="6">
        <v>0</v>
      </c>
      <c r="F15" s="6">
        <v>0</v>
      </c>
      <c r="G15" s="7">
        <v>4</v>
      </c>
      <c r="H15" s="6">
        <v>0</v>
      </c>
      <c r="I15" s="6">
        <v>0</v>
      </c>
      <c r="J15" s="6">
        <v>0</v>
      </c>
      <c r="K15" s="7">
        <v>4</v>
      </c>
    </row>
    <row r="16" spans="1:12">
      <c r="B16" s="2" t="s">
        <v>275</v>
      </c>
      <c r="C16" s="6"/>
      <c r="D16" s="6">
        <v>0</v>
      </c>
      <c r="E16" s="6">
        <v>0</v>
      </c>
      <c r="F16" s="6">
        <v>0</v>
      </c>
      <c r="G16" s="9">
        <v>66.7</v>
      </c>
      <c r="H16" s="6">
        <v>0</v>
      </c>
      <c r="I16" s="6">
        <v>0</v>
      </c>
      <c r="J16" s="6">
        <v>0</v>
      </c>
      <c r="K16" s="9">
        <v>9.8000000000000007</v>
      </c>
    </row>
    <row r="17" spans="1:11">
      <c r="B17" s="2" t="s">
        <v>276</v>
      </c>
      <c r="C17" s="6"/>
      <c r="D17" s="6">
        <v>0</v>
      </c>
      <c r="E17" s="6">
        <v>0</v>
      </c>
      <c r="F17" s="6">
        <v>0</v>
      </c>
      <c r="G17" s="7">
        <v>6</v>
      </c>
      <c r="H17" s="7">
        <v>2</v>
      </c>
      <c r="I17" s="6">
        <v>0</v>
      </c>
      <c r="J17" s="6">
        <v>0</v>
      </c>
      <c r="K17" s="7">
        <v>8</v>
      </c>
    </row>
    <row r="18" spans="1:11">
      <c r="A18" s="10"/>
      <c r="B18" s="10" t="s">
        <v>1197</v>
      </c>
    </row>
    <row r="19" spans="1:11">
      <c r="A19" s="10" t="s">
        <v>280</v>
      </c>
      <c r="B19" s="10" t="s">
        <v>260</v>
      </c>
      <c r="C19" s="5">
        <v>26907</v>
      </c>
    </row>
    <row r="20" spans="1:11">
      <c r="A20" s="10"/>
      <c r="B20" s="10" t="s">
        <v>272</v>
      </c>
      <c r="C20" s="6"/>
      <c r="D20" s="7">
        <v>1</v>
      </c>
      <c r="E20" s="7">
        <v>17</v>
      </c>
      <c r="F20" s="7">
        <v>2</v>
      </c>
      <c r="G20" s="7">
        <v>9</v>
      </c>
      <c r="H20" s="7">
        <v>42</v>
      </c>
      <c r="I20" s="7">
        <v>99</v>
      </c>
      <c r="J20" s="7">
        <v>7</v>
      </c>
      <c r="K20" s="7">
        <v>177</v>
      </c>
    </row>
    <row r="21" spans="1:11">
      <c r="A21" s="10"/>
      <c r="B21" s="10" t="s">
        <v>273</v>
      </c>
      <c r="D21" s="8">
        <v>3.7</v>
      </c>
      <c r="E21" s="8">
        <v>63.2</v>
      </c>
      <c r="F21" s="8">
        <v>7.4</v>
      </c>
      <c r="G21" s="8">
        <v>33.4</v>
      </c>
      <c r="H21" s="8">
        <v>156.1</v>
      </c>
      <c r="I21" s="8">
        <v>367.9</v>
      </c>
      <c r="J21" s="8">
        <v>26</v>
      </c>
      <c r="K21" s="8">
        <v>657.8</v>
      </c>
    </row>
    <row r="22" spans="1:11">
      <c r="A22" s="10"/>
      <c r="B22" s="10" t="s">
        <v>274</v>
      </c>
      <c r="C22" s="6"/>
      <c r="D22" s="6">
        <v>0</v>
      </c>
      <c r="E22" s="6">
        <v>0</v>
      </c>
      <c r="F22" s="6">
        <v>0</v>
      </c>
      <c r="G22" s="7">
        <v>6</v>
      </c>
      <c r="H22" s="6">
        <v>0</v>
      </c>
      <c r="I22" s="7">
        <v>10</v>
      </c>
      <c r="J22" s="6">
        <v>0</v>
      </c>
      <c r="K22" s="7">
        <v>16</v>
      </c>
    </row>
    <row r="23" spans="1:11">
      <c r="A23" s="10"/>
      <c r="B23" s="10" t="s">
        <v>275</v>
      </c>
      <c r="D23" s="2">
        <v>0</v>
      </c>
      <c r="E23" s="2">
        <v>0</v>
      </c>
      <c r="F23" s="2">
        <v>0</v>
      </c>
      <c r="G23" s="8">
        <v>66.7</v>
      </c>
      <c r="H23" s="2">
        <v>0</v>
      </c>
      <c r="I23" s="8">
        <v>10.1</v>
      </c>
      <c r="J23" s="2">
        <v>0</v>
      </c>
      <c r="K23" s="8">
        <v>9</v>
      </c>
    </row>
    <row r="24" spans="1:11">
      <c r="A24" s="10"/>
      <c r="B24" s="10" t="s">
        <v>276</v>
      </c>
      <c r="C24" s="6"/>
      <c r="D24" s="6">
        <v>0</v>
      </c>
      <c r="E24" s="6">
        <v>0</v>
      </c>
      <c r="F24" s="6">
        <v>0</v>
      </c>
      <c r="G24" s="7">
        <v>18</v>
      </c>
      <c r="H24" s="7">
        <v>4</v>
      </c>
      <c r="I24" s="7">
        <v>9</v>
      </c>
      <c r="J24" s="6">
        <v>0</v>
      </c>
      <c r="K24" s="7">
        <v>31</v>
      </c>
    </row>
  </sheetData>
  <mergeCells count="2">
    <mergeCell ref="A1:B1"/>
    <mergeCell ref="C1:J1"/>
  </mergeCells>
  <hyperlinks>
    <hyperlink ref="A2" location="DocumentMap!A87" display="&lt;&lt; Back to Document Map" xr:uid="{00000000-0004-0000-56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L18"/>
  <sheetViews>
    <sheetView workbookViewId="0">
      <selection sqref="A1:B1"/>
    </sheetView>
  </sheetViews>
  <sheetFormatPr defaultRowHeight="12"/>
  <cols>
    <col min="1" max="1" width="9.140625" style="2" customWidth="1"/>
    <col min="2" max="2" width="24.7109375" style="2" bestFit="1" customWidth="1"/>
    <col min="3" max="16384" width="9.140625" style="2"/>
  </cols>
  <sheetData>
    <row r="1" spans="1:12">
      <c r="A1" s="47" t="s">
        <v>254</v>
      </c>
      <c r="B1" s="47"/>
      <c r="C1" s="48" t="s">
        <v>255</v>
      </c>
      <c r="D1" s="48"/>
      <c r="E1" s="48"/>
      <c r="F1" s="48"/>
      <c r="G1" s="48"/>
      <c r="H1" s="48"/>
      <c r="I1" s="48"/>
      <c r="J1" s="48"/>
      <c r="K1" s="2" t="s">
        <v>1198</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1199</v>
      </c>
      <c r="B6" s="3" t="s">
        <v>1200</v>
      </c>
      <c r="C6" s="5">
        <v>1447</v>
      </c>
    </row>
    <row r="7" spans="1:12">
      <c r="B7" s="2" t="s">
        <v>272</v>
      </c>
      <c r="C7" s="6"/>
      <c r="D7" s="6">
        <v>0</v>
      </c>
      <c r="E7" s="6">
        <v>0</v>
      </c>
      <c r="F7" s="6">
        <v>0</v>
      </c>
      <c r="G7" s="6">
        <v>0</v>
      </c>
      <c r="H7" s="7">
        <v>6</v>
      </c>
      <c r="I7" s="7">
        <v>9</v>
      </c>
      <c r="J7" s="7">
        <v>2</v>
      </c>
      <c r="K7" s="7">
        <v>17</v>
      </c>
      <c r="L7" s="2">
        <v>11</v>
      </c>
    </row>
    <row r="8" spans="1:12">
      <c r="B8" s="2" t="s">
        <v>273</v>
      </c>
      <c r="D8" s="2">
        <v>0</v>
      </c>
      <c r="E8" s="2">
        <v>0</v>
      </c>
      <c r="F8" s="2">
        <v>0</v>
      </c>
      <c r="G8" s="2">
        <v>0</v>
      </c>
      <c r="H8" s="8">
        <v>414.7</v>
      </c>
      <c r="I8" s="8">
        <v>622</v>
      </c>
      <c r="J8" s="8">
        <v>138.19999999999999</v>
      </c>
      <c r="K8" s="8">
        <v>1174.8</v>
      </c>
    </row>
    <row r="9" spans="1:12">
      <c r="B9" s="2" t="s">
        <v>274</v>
      </c>
      <c r="C9" s="6"/>
      <c r="D9" s="6">
        <v>0</v>
      </c>
      <c r="E9" s="6">
        <v>0</v>
      </c>
      <c r="F9" s="6">
        <v>0</v>
      </c>
      <c r="G9" s="6">
        <v>0</v>
      </c>
      <c r="H9" s="7">
        <v>1</v>
      </c>
      <c r="I9" s="6">
        <v>0</v>
      </c>
      <c r="J9" s="6">
        <v>0</v>
      </c>
      <c r="K9" s="7">
        <v>1</v>
      </c>
    </row>
    <row r="10" spans="1:12">
      <c r="B10" s="2" t="s">
        <v>275</v>
      </c>
      <c r="C10" s="6"/>
      <c r="D10" s="6">
        <v>0</v>
      </c>
      <c r="E10" s="6">
        <v>0</v>
      </c>
      <c r="F10" s="6">
        <v>0</v>
      </c>
      <c r="G10" s="6">
        <v>0</v>
      </c>
      <c r="H10" s="9">
        <v>16.7</v>
      </c>
      <c r="I10" s="6">
        <v>0</v>
      </c>
      <c r="J10" s="6">
        <v>0</v>
      </c>
      <c r="K10" s="9">
        <v>5.9</v>
      </c>
    </row>
    <row r="11" spans="1:12">
      <c r="B11" s="2" t="s">
        <v>276</v>
      </c>
      <c r="C11" s="6"/>
      <c r="D11" s="6">
        <v>0</v>
      </c>
      <c r="E11" s="6">
        <v>0</v>
      </c>
      <c r="F11" s="6">
        <v>0</v>
      </c>
      <c r="G11" s="6">
        <v>0</v>
      </c>
      <c r="H11" s="7">
        <v>1</v>
      </c>
      <c r="I11" s="6">
        <v>0</v>
      </c>
      <c r="J11" s="6">
        <v>0</v>
      </c>
      <c r="K11" s="7">
        <v>1</v>
      </c>
    </row>
    <row r="12" spans="1:12">
      <c r="A12" s="10"/>
      <c r="B12" s="10" t="s">
        <v>1201</v>
      </c>
    </row>
    <row r="13" spans="1:12">
      <c r="A13" s="10" t="s">
        <v>280</v>
      </c>
      <c r="B13" s="10" t="s">
        <v>260</v>
      </c>
      <c r="C13" s="5">
        <v>1447</v>
      </c>
    </row>
    <row r="14" spans="1:12">
      <c r="A14" s="10"/>
      <c r="B14" s="10" t="s">
        <v>272</v>
      </c>
      <c r="C14" s="6"/>
      <c r="D14" s="6">
        <v>0</v>
      </c>
      <c r="E14" s="6">
        <v>0</v>
      </c>
      <c r="F14" s="6">
        <v>0</v>
      </c>
      <c r="G14" s="6">
        <v>0</v>
      </c>
      <c r="H14" s="7">
        <v>6</v>
      </c>
      <c r="I14" s="7">
        <v>9</v>
      </c>
      <c r="J14" s="7">
        <v>2</v>
      </c>
      <c r="K14" s="7">
        <v>17</v>
      </c>
    </row>
    <row r="15" spans="1:12">
      <c r="A15" s="10"/>
      <c r="B15" s="10" t="s">
        <v>273</v>
      </c>
      <c r="D15" s="2">
        <v>0</v>
      </c>
      <c r="E15" s="2">
        <v>0</v>
      </c>
      <c r="F15" s="2">
        <v>0</v>
      </c>
      <c r="G15" s="2">
        <v>0</v>
      </c>
      <c r="H15" s="8">
        <v>414.7</v>
      </c>
      <c r="I15" s="8">
        <v>622</v>
      </c>
      <c r="J15" s="8">
        <v>138.19999999999999</v>
      </c>
      <c r="K15" s="8">
        <v>1174.8</v>
      </c>
    </row>
    <row r="16" spans="1:12">
      <c r="A16" s="10"/>
      <c r="B16" s="10" t="s">
        <v>274</v>
      </c>
      <c r="C16" s="6"/>
      <c r="D16" s="6">
        <v>0</v>
      </c>
      <c r="E16" s="6">
        <v>0</v>
      </c>
      <c r="F16" s="6">
        <v>0</v>
      </c>
      <c r="G16" s="6">
        <v>0</v>
      </c>
      <c r="H16" s="7">
        <v>1</v>
      </c>
      <c r="I16" s="6">
        <v>0</v>
      </c>
      <c r="J16" s="6">
        <v>0</v>
      </c>
      <c r="K16" s="7">
        <v>1</v>
      </c>
    </row>
    <row r="17" spans="1:11">
      <c r="A17" s="10"/>
      <c r="B17" s="10" t="s">
        <v>275</v>
      </c>
      <c r="D17" s="2">
        <v>0</v>
      </c>
      <c r="E17" s="2">
        <v>0</v>
      </c>
      <c r="F17" s="2">
        <v>0</v>
      </c>
      <c r="G17" s="2">
        <v>0</v>
      </c>
      <c r="H17" s="8">
        <v>16.7</v>
      </c>
      <c r="I17" s="2">
        <v>0</v>
      </c>
      <c r="J17" s="2">
        <v>0</v>
      </c>
      <c r="K17" s="8">
        <v>5.9</v>
      </c>
    </row>
    <row r="18" spans="1:11">
      <c r="A18" s="10"/>
      <c r="B18" s="10" t="s">
        <v>276</v>
      </c>
      <c r="C18" s="6"/>
      <c r="D18" s="6">
        <v>0</v>
      </c>
      <c r="E18" s="6">
        <v>0</v>
      </c>
      <c r="F18" s="6">
        <v>0</v>
      </c>
      <c r="G18" s="6">
        <v>0</v>
      </c>
      <c r="H18" s="7">
        <v>1</v>
      </c>
      <c r="I18" s="6">
        <v>0</v>
      </c>
      <c r="J18" s="6">
        <v>0</v>
      </c>
      <c r="K18" s="7">
        <v>1</v>
      </c>
    </row>
  </sheetData>
  <mergeCells count="2">
    <mergeCell ref="A1:B1"/>
    <mergeCell ref="C1:J1"/>
  </mergeCells>
  <hyperlinks>
    <hyperlink ref="A2" location="DocumentMap!A88" display="&lt;&lt; Back to Document Map" xr:uid="{00000000-0004-0000-57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L18"/>
  <sheetViews>
    <sheetView workbookViewId="0">
      <selection sqref="A1:B1"/>
    </sheetView>
  </sheetViews>
  <sheetFormatPr defaultRowHeight="12"/>
  <cols>
    <col min="1" max="1" width="9.140625" style="2" customWidth="1"/>
    <col min="2" max="2" width="22.28515625" style="2" bestFit="1" customWidth="1"/>
    <col min="3" max="16384" width="9.140625" style="2"/>
  </cols>
  <sheetData>
    <row r="1" spans="1:12">
      <c r="A1" s="47" t="s">
        <v>254</v>
      </c>
      <c r="B1" s="47"/>
      <c r="C1" s="48" t="s">
        <v>255</v>
      </c>
      <c r="D1" s="48"/>
      <c r="E1" s="48"/>
      <c r="F1" s="48"/>
      <c r="G1" s="48"/>
      <c r="H1" s="48"/>
      <c r="I1" s="48"/>
      <c r="J1" s="48"/>
      <c r="K1" s="2" t="s">
        <v>1202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1203</v>
      </c>
      <c r="B6" s="3" t="s">
        <v>1204</v>
      </c>
      <c r="C6" s="5">
        <v>7591</v>
      </c>
    </row>
    <row r="7" spans="1:12">
      <c r="B7" s="2" t="s">
        <v>272</v>
      </c>
      <c r="C7" s="6"/>
      <c r="D7" s="6">
        <v>0</v>
      </c>
      <c r="E7" s="7">
        <v>1</v>
      </c>
      <c r="F7" s="7">
        <v>3</v>
      </c>
      <c r="G7" s="7">
        <v>9</v>
      </c>
      <c r="H7" s="7">
        <v>122</v>
      </c>
      <c r="I7" s="7">
        <v>46</v>
      </c>
      <c r="J7" s="7">
        <v>7</v>
      </c>
      <c r="K7" s="7">
        <v>188</v>
      </c>
      <c r="L7" s="2">
        <v>12</v>
      </c>
    </row>
    <row r="8" spans="1:12">
      <c r="B8" s="2" t="s">
        <v>273</v>
      </c>
      <c r="D8" s="2">
        <v>0</v>
      </c>
      <c r="E8" s="8">
        <v>13.2</v>
      </c>
      <c r="F8" s="8">
        <v>39.5</v>
      </c>
      <c r="G8" s="8">
        <v>118.6</v>
      </c>
      <c r="H8" s="8">
        <v>1607.2</v>
      </c>
      <c r="I8" s="8">
        <v>606</v>
      </c>
      <c r="J8" s="8">
        <v>92.2</v>
      </c>
      <c r="K8" s="8">
        <v>2476.6</v>
      </c>
    </row>
    <row r="9" spans="1:12">
      <c r="B9" s="2" t="s">
        <v>274</v>
      </c>
      <c r="C9" s="6"/>
      <c r="D9" s="6">
        <v>0</v>
      </c>
      <c r="E9" s="6">
        <v>0</v>
      </c>
      <c r="F9" s="6">
        <v>0</v>
      </c>
      <c r="G9" s="7">
        <v>2</v>
      </c>
      <c r="H9" s="7">
        <v>2</v>
      </c>
      <c r="I9" s="7">
        <v>6</v>
      </c>
      <c r="J9" s="7">
        <v>2</v>
      </c>
      <c r="K9" s="7">
        <v>12</v>
      </c>
    </row>
    <row r="10" spans="1:12">
      <c r="B10" s="2" t="s">
        <v>275</v>
      </c>
      <c r="C10" s="6"/>
      <c r="D10" s="6">
        <v>0</v>
      </c>
      <c r="E10" s="6">
        <v>0</v>
      </c>
      <c r="F10" s="6">
        <v>0</v>
      </c>
      <c r="G10" s="9">
        <v>22.2</v>
      </c>
      <c r="H10" s="9">
        <v>1.6</v>
      </c>
      <c r="I10" s="9">
        <v>13</v>
      </c>
      <c r="J10" s="9">
        <v>28.6</v>
      </c>
      <c r="K10" s="9">
        <v>6.4</v>
      </c>
    </row>
    <row r="11" spans="1:12">
      <c r="B11" s="2" t="s">
        <v>276</v>
      </c>
      <c r="C11" s="6"/>
      <c r="D11" s="6">
        <v>0</v>
      </c>
      <c r="E11" s="6">
        <v>0</v>
      </c>
      <c r="F11" s="6">
        <v>0</v>
      </c>
      <c r="G11" s="7">
        <v>3</v>
      </c>
      <c r="H11" s="7">
        <v>2</v>
      </c>
      <c r="I11" s="7">
        <v>2</v>
      </c>
      <c r="J11" s="7">
        <v>3</v>
      </c>
      <c r="K11" s="7">
        <v>10</v>
      </c>
    </row>
    <row r="12" spans="1:12">
      <c r="A12" s="10"/>
      <c r="B12" s="10" t="s">
        <v>1205</v>
      </c>
    </row>
    <row r="13" spans="1:12">
      <c r="A13" s="10" t="s">
        <v>280</v>
      </c>
      <c r="B13" s="10" t="s">
        <v>260</v>
      </c>
      <c r="C13" s="5">
        <v>7591</v>
      </c>
    </row>
    <row r="14" spans="1:12">
      <c r="A14" s="10"/>
      <c r="B14" s="10" t="s">
        <v>272</v>
      </c>
      <c r="C14" s="6"/>
      <c r="D14" s="6">
        <v>0</v>
      </c>
      <c r="E14" s="7">
        <v>1</v>
      </c>
      <c r="F14" s="7">
        <v>3</v>
      </c>
      <c r="G14" s="7">
        <v>9</v>
      </c>
      <c r="H14" s="7">
        <v>122</v>
      </c>
      <c r="I14" s="7">
        <v>46</v>
      </c>
      <c r="J14" s="7">
        <v>7</v>
      </c>
      <c r="K14" s="7">
        <v>188</v>
      </c>
    </row>
    <row r="15" spans="1:12">
      <c r="A15" s="10"/>
      <c r="B15" s="10" t="s">
        <v>273</v>
      </c>
      <c r="D15" s="2">
        <v>0</v>
      </c>
      <c r="E15" s="8">
        <v>13.2</v>
      </c>
      <c r="F15" s="8">
        <v>39.5</v>
      </c>
      <c r="G15" s="8">
        <v>118.6</v>
      </c>
      <c r="H15" s="8">
        <v>1607.2</v>
      </c>
      <c r="I15" s="8">
        <v>606</v>
      </c>
      <c r="J15" s="8">
        <v>92.2</v>
      </c>
      <c r="K15" s="8">
        <v>2476.6</v>
      </c>
    </row>
    <row r="16" spans="1:12">
      <c r="A16" s="10"/>
      <c r="B16" s="10" t="s">
        <v>274</v>
      </c>
      <c r="C16" s="6"/>
      <c r="D16" s="6">
        <v>0</v>
      </c>
      <c r="E16" s="6">
        <v>0</v>
      </c>
      <c r="F16" s="6">
        <v>0</v>
      </c>
      <c r="G16" s="7">
        <v>2</v>
      </c>
      <c r="H16" s="7">
        <v>2</v>
      </c>
      <c r="I16" s="7">
        <v>6</v>
      </c>
      <c r="J16" s="7">
        <v>2</v>
      </c>
      <c r="K16" s="7">
        <v>12</v>
      </c>
    </row>
    <row r="17" spans="1:11">
      <c r="A17" s="10"/>
      <c r="B17" s="10" t="s">
        <v>275</v>
      </c>
      <c r="D17" s="2">
        <v>0</v>
      </c>
      <c r="E17" s="2">
        <v>0</v>
      </c>
      <c r="F17" s="2">
        <v>0</v>
      </c>
      <c r="G17" s="8">
        <v>22.2</v>
      </c>
      <c r="H17" s="8">
        <v>1.6</v>
      </c>
      <c r="I17" s="8">
        <v>13</v>
      </c>
      <c r="J17" s="8">
        <v>28.6</v>
      </c>
      <c r="K17" s="8">
        <v>6.4</v>
      </c>
    </row>
    <row r="18" spans="1:11">
      <c r="A18" s="10"/>
      <c r="B18" s="10" t="s">
        <v>276</v>
      </c>
      <c r="C18" s="6"/>
      <c r="D18" s="6">
        <v>0</v>
      </c>
      <c r="E18" s="6">
        <v>0</v>
      </c>
      <c r="F18" s="6">
        <v>0</v>
      </c>
      <c r="G18" s="7">
        <v>3</v>
      </c>
      <c r="H18" s="7">
        <v>2</v>
      </c>
      <c r="I18" s="7">
        <v>2</v>
      </c>
      <c r="J18" s="7">
        <v>3</v>
      </c>
      <c r="K18" s="7">
        <v>10</v>
      </c>
    </row>
  </sheetData>
  <mergeCells count="2">
    <mergeCell ref="A1:B1"/>
    <mergeCell ref="C1:J1"/>
  </mergeCells>
  <hyperlinks>
    <hyperlink ref="A2" location="DocumentMap!A89" display="&lt;&lt; Back to Document Map" xr:uid="{00000000-0004-0000-58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L36"/>
  <sheetViews>
    <sheetView workbookViewId="0">
      <selection sqref="A1:B1"/>
    </sheetView>
  </sheetViews>
  <sheetFormatPr defaultRowHeight="12"/>
  <cols>
    <col min="1" max="1" width="9.140625" style="2" customWidth="1"/>
    <col min="2" max="2" width="24.140625" style="2" bestFit="1" customWidth="1"/>
    <col min="3" max="16384" width="9.140625" style="2"/>
  </cols>
  <sheetData>
    <row r="1" spans="1:12">
      <c r="A1" s="47" t="s">
        <v>254</v>
      </c>
      <c r="B1" s="47"/>
      <c r="C1" s="48" t="s">
        <v>255</v>
      </c>
      <c r="D1" s="48"/>
      <c r="E1" s="48"/>
      <c r="F1" s="48"/>
      <c r="G1" s="48"/>
      <c r="H1" s="48"/>
      <c r="I1" s="48"/>
      <c r="J1" s="48"/>
      <c r="K1" s="2" t="s">
        <v>1206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1207</v>
      </c>
      <c r="B6" s="3" t="s">
        <v>1208</v>
      </c>
      <c r="C6" s="5">
        <v>9543</v>
      </c>
    </row>
    <row r="7" spans="1:12">
      <c r="B7" s="2" t="s">
        <v>272</v>
      </c>
      <c r="C7" s="6"/>
      <c r="D7" s="6">
        <v>0</v>
      </c>
      <c r="E7" s="7">
        <v>6</v>
      </c>
      <c r="F7" s="7">
        <v>1</v>
      </c>
      <c r="G7" s="7">
        <v>54</v>
      </c>
      <c r="H7" s="7">
        <v>20</v>
      </c>
      <c r="I7" s="7">
        <v>40</v>
      </c>
      <c r="J7" s="7">
        <v>17</v>
      </c>
      <c r="K7" s="7">
        <v>138</v>
      </c>
      <c r="L7" s="2">
        <v>12</v>
      </c>
    </row>
    <row r="8" spans="1:12">
      <c r="B8" s="2" t="s">
        <v>273</v>
      </c>
      <c r="D8" s="2">
        <v>0</v>
      </c>
      <c r="E8" s="8">
        <v>62.9</v>
      </c>
      <c r="F8" s="8">
        <v>10.5</v>
      </c>
      <c r="G8" s="8">
        <v>565.9</v>
      </c>
      <c r="H8" s="8">
        <v>209.6</v>
      </c>
      <c r="I8" s="8">
        <v>419.2</v>
      </c>
      <c r="J8" s="8">
        <v>178.1</v>
      </c>
      <c r="K8" s="8">
        <v>1446.1</v>
      </c>
    </row>
    <row r="9" spans="1:12">
      <c r="B9" s="2" t="s">
        <v>274</v>
      </c>
      <c r="C9" s="6"/>
      <c r="D9" s="6">
        <v>0</v>
      </c>
      <c r="E9" s="6">
        <v>0</v>
      </c>
      <c r="F9" s="6">
        <v>0</v>
      </c>
      <c r="G9" s="7">
        <v>27</v>
      </c>
      <c r="H9" s="7">
        <v>5</v>
      </c>
      <c r="I9" s="7">
        <v>1</v>
      </c>
      <c r="J9" s="7">
        <v>4</v>
      </c>
      <c r="K9" s="7">
        <v>37</v>
      </c>
    </row>
    <row r="10" spans="1:12">
      <c r="B10" s="2" t="s">
        <v>275</v>
      </c>
      <c r="C10" s="6"/>
      <c r="D10" s="6">
        <v>0</v>
      </c>
      <c r="E10" s="6">
        <v>0</v>
      </c>
      <c r="F10" s="6">
        <v>0</v>
      </c>
      <c r="G10" s="9">
        <v>50</v>
      </c>
      <c r="H10" s="9">
        <v>25</v>
      </c>
      <c r="I10" s="9">
        <v>2.5</v>
      </c>
      <c r="J10" s="9">
        <v>23.5</v>
      </c>
      <c r="K10" s="9">
        <v>26.8</v>
      </c>
    </row>
    <row r="11" spans="1:12">
      <c r="B11" s="2" t="s">
        <v>276</v>
      </c>
      <c r="C11" s="6"/>
      <c r="D11" s="6">
        <v>0</v>
      </c>
      <c r="E11" s="6">
        <v>0</v>
      </c>
      <c r="F11" s="6">
        <v>0</v>
      </c>
      <c r="G11" s="7">
        <v>19</v>
      </c>
      <c r="H11" s="7">
        <v>4</v>
      </c>
      <c r="I11" s="7">
        <v>1</v>
      </c>
      <c r="J11" s="7">
        <v>4</v>
      </c>
      <c r="K11" s="7">
        <v>28</v>
      </c>
    </row>
    <row r="12" spans="1:12">
      <c r="A12" s="2" t="s">
        <v>1209</v>
      </c>
      <c r="B12" s="3" t="s">
        <v>1210</v>
      </c>
      <c r="C12" s="5">
        <v>0</v>
      </c>
    </row>
    <row r="13" spans="1:12">
      <c r="B13" s="2" t="s">
        <v>272</v>
      </c>
      <c r="C13" s="6"/>
      <c r="D13" s="6">
        <v>0</v>
      </c>
      <c r="E13" s="6">
        <v>0</v>
      </c>
      <c r="F13" s="6">
        <v>0</v>
      </c>
      <c r="G13" s="7">
        <v>1</v>
      </c>
      <c r="H13" s="6">
        <v>0</v>
      </c>
      <c r="I13" s="7">
        <v>1</v>
      </c>
      <c r="J13" s="6">
        <v>0</v>
      </c>
      <c r="K13" s="7">
        <v>2</v>
      </c>
      <c r="L13" s="2">
        <v>12</v>
      </c>
    </row>
    <row r="14" spans="1:12">
      <c r="B14" s="2" t="s">
        <v>273</v>
      </c>
      <c r="D14" s="2">
        <v>0</v>
      </c>
      <c r="E14" s="2">
        <v>0</v>
      </c>
      <c r="F14" s="2">
        <v>0</v>
      </c>
      <c r="G14" s="2">
        <v>0</v>
      </c>
      <c r="H14" s="2">
        <v>0</v>
      </c>
      <c r="I14" s="2">
        <v>0</v>
      </c>
      <c r="J14" s="2">
        <v>0</v>
      </c>
      <c r="K14" s="2">
        <v>0</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1211</v>
      </c>
      <c r="B18" s="3" t="s">
        <v>1212</v>
      </c>
      <c r="C18" s="5">
        <v>7633</v>
      </c>
    </row>
    <row r="19" spans="1:12">
      <c r="B19" s="2" t="s">
        <v>272</v>
      </c>
      <c r="C19" s="6"/>
      <c r="D19" s="6">
        <v>0</v>
      </c>
      <c r="E19" s="7">
        <v>6</v>
      </c>
      <c r="F19" s="7">
        <v>2</v>
      </c>
      <c r="G19" s="7">
        <v>114</v>
      </c>
      <c r="H19" s="7">
        <v>21</v>
      </c>
      <c r="I19" s="7">
        <v>66</v>
      </c>
      <c r="J19" s="7">
        <v>8</v>
      </c>
      <c r="K19" s="7">
        <v>217</v>
      </c>
      <c r="L19" s="2">
        <v>12</v>
      </c>
    </row>
    <row r="20" spans="1:12">
      <c r="B20" s="2" t="s">
        <v>273</v>
      </c>
      <c r="D20" s="2">
        <v>0</v>
      </c>
      <c r="E20" s="8">
        <v>78.599999999999994</v>
      </c>
      <c r="F20" s="8">
        <v>26.2</v>
      </c>
      <c r="G20" s="8">
        <v>1493.5</v>
      </c>
      <c r="H20" s="8">
        <v>275.10000000000002</v>
      </c>
      <c r="I20" s="8">
        <v>864.7</v>
      </c>
      <c r="J20" s="8">
        <v>104.8</v>
      </c>
      <c r="K20" s="8">
        <v>2842.9</v>
      </c>
    </row>
    <row r="21" spans="1:12">
      <c r="B21" s="2" t="s">
        <v>274</v>
      </c>
      <c r="C21" s="6"/>
      <c r="D21" s="6">
        <v>0</v>
      </c>
      <c r="E21" s="7">
        <v>1</v>
      </c>
      <c r="F21" s="7">
        <v>1</v>
      </c>
      <c r="G21" s="7">
        <v>52</v>
      </c>
      <c r="H21" s="7">
        <v>3</v>
      </c>
      <c r="I21" s="7">
        <v>1</v>
      </c>
      <c r="J21" s="7">
        <v>1</v>
      </c>
      <c r="K21" s="7">
        <v>59</v>
      </c>
    </row>
    <row r="22" spans="1:12">
      <c r="B22" s="2" t="s">
        <v>275</v>
      </c>
      <c r="C22" s="6"/>
      <c r="D22" s="6">
        <v>0</v>
      </c>
      <c r="E22" s="9">
        <v>16.7</v>
      </c>
      <c r="F22" s="9">
        <v>50</v>
      </c>
      <c r="G22" s="9">
        <v>45.6</v>
      </c>
      <c r="H22" s="9">
        <v>14.3</v>
      </c>
      <c r="I22" s="9">
        <v>1.5</v>
      </c>
      <c r="J22" s="9">
        <v>12.5</v>
      </c>
      <c r="K22" s="9">
        <v>27.2</v>
      </c>
    </row>
    <row r="23" spans="1:12">
      <c r="B23" s="2" t="s">
        <v>276</v>
      </c>
      <c r="C23" s="6"/>
      <c r="D23" s="6">
        <v>0</v>
      </c>
      <c r="E23" s="7">
        <v>2</v>
      </c>
      <c r="F23" s="7">
        <v>1</v>
      </c>
      <c r="G23" s="7">
        <v>41</v>
      </c>
      <c r="H23" s="7">
        <v>2</v>
      </c>
      <c r="I23" s="7">
        <v>3</v>
      </c>
      <c r="J23" s="7">
        <v>1</v>
      </c>
      <c r="K23" s="7">
        <v>50</v>
      </c>
    </row>
    <row r="24" spans="1:12">
      <c r="A24" s="2" t="s">
        <v>1213</v>
      </c>
      <c r="B24" s="3" t="s">
        <v>1214</v>
      </c>
      <c r="C24" s="5">
        <v>1164</v>
      </c>
    </row>
    <row r="25" spans="1:12">
      <c r="B25" s="2" t="s">
        <v>272</v>
      </c>
      <c r="C25" s="6"/>
      <c r="D25" s="6">
        <v>0</v>
      </c>
      <c r="E25" s="6">
        <v>0</v>
      </c>
      <c r="F25" s="6">
        <v>0</v>
      </c>
      <c r="G25" s="7">
        <v>3</v>
      </c>
      <c r="H25" s="6">
        <v>0</v>
      </c>
      <c r="I25" s="6">
        <v>0</v>
      </c>
      <c r="J25" s="6">
        <v>0</v>
      </c>
      <c r="K25" s="7">
        <v>3</v>
      </c>
      <c r="L25" s="2">
        <v>9</v>
      </c>
    </row>
    <row r="26" spans="1:12">
      <c r="B26" s="2" t="s">
        <v>273</v>
      </c>
      <c r="D26" s="2">
        <v>0</v>
      </c>
      <c r="E26" s="2">
        <v>0</v>
      </c>
      <c r="F26" s="2">
        <v>0</v>
      </c>
      <c r="G26" s="8">
        <v>257.7</v>
      </c>
      <c r="H26" s="2">
        <v>0</v>
      </c>
      <c r="I26" s="2">
        <v>0</v>
      </c>
      <c r="J26" s="2">
        <v>0</v>
      </c>
      <c r="K26" s="8">
        <v>257.7</v>
      </c>
    </row>
    <row r="27" spans="1:12">
      <c r="B27" s="2" t="s">
        <v>274</v>
      </c>
      <c r="C27" s="6"/>
      <c r="D27" s="6">
        <v>0</v>
      </c>
      <c r="E27" s="6">
        <v>0</v>
      </c>
      <c r="F27" s="6">
        <v>0</v>
      </c>
      <c r="G27" s="7">
        <v>1</v>
      </c>
      <c r="H27" s="6">
        <v>0</v>
      </c>
      <c r="I27" s="6">
        <v>0</v>
      </c>
      <c r="J27" s="6">
        <v>0</v>
      </c>
      <c r="K27" s="7">
        <v>1</v>
      </c>
    </row>
    <row r="28" spans="1:12">
      <c r="B28" s="2" t="s">
        <v>275</v>
      </c>
      <c r="C28" s="6"/>
      <c r="D28" s="6">
        <v>0</v>
      </c>
      <c r="E28" s="6">
        <v>0</v>
      </c>
      <c r="F28" s="6">
        <v>0</v>
      </c>
      <c r="G28" s="9">
        <v>33.299999999999997</v>
      </c>
      <c r="H28" s="6">
        <v>0</v>
      </c>
      <c r="I28" s="6">
        <v>0</v>
      </c>
      <c r="J28" s="6">
        <v>0</v>
      </c>
      <c r="K28" s="9">
        <v>33.299999999999997</v>
      </c>
    </row>
    <row r="29" spans="1:12">
      <c r="B29" s="2" t="s">
        <v>276</v>
      </c>
      <c r="C29" s="6"/>
      <c r="D29" s="6">
        <v>0</v>
      </c>
      <c r="E29" s="6">
        <v>0</v>
      </c>
      <c r="F29" s="6">
        <v>0</v>
      </c>
      <c r="G29" s="7">
        <v>1</v>
      </c>
      <c r="H29" s="6">
        <v>0</v>
      </c>
      <c r="I29" s="6">
        <v>0</v>
      </c>
      <c r="J29" s="6">
        <v>0</v>
      </c>
      <c r="K29" s="7">
        <v>1</v>
      </c>
    </row>
    <row r="30" spans="1:12">
      <c r="A30" s="10"/>
      <c r="B30" s="10" t="s">
        <v>1215</v>
      </c>
    </row>
    <row r="31" spans="1:12">
      <c r="A31" s="10" t="s">
        <v>280</v>
      </c>
      <c r="B31" s="10" t="s">
        <v>260</v>
      </c>
      <c r="C31" s="5">
        <v>18340</v>
      </c>
    </row>
    <row r="32" spans="1:12">
      <c r="A32" s="10"/>
      <c r="B32" s="10" t="s">
        <v>272</v>
      </c>
      <c r="C32" s="6"/>
      <c r="D32" s="6">
        <v>0</v>
      </c>
      <c r="E32" s="7">
        <v>12</v>
      </c>
      <c r="F32" s="7">
        <v>3</v>
      </c>
      <c r="G32" s="7">
        <v>172</v>
      </c>
      <c r="H32" s="7">
        <v>41</v>
      </c>
      <c r="I32" s="7">
        <v>107</v>
      </c>
      <c r="J32" s="7">
        <v>25</v>
      </c>
      <c r="K32" s="7">
        <v>360</v>
      </c>
    </row>
    <row r="33" spans="1:11">
      <c r="A33" s="10"/>
      <c r="B33" s="10" t="s">
        <v>273</v>
      </c>
      <c r="D33" s="2">
        <v>0</v>
      </c>
      <c r="E33" s="8">
        <v>65.400000000000006</v>
      </c>
      <c r="F33" s="8">
        <v>16.399999999999999</v>
      </c>
      <c r="G33" s="8">
        <v>937.8</v>
      </c>
      <c r="H33" s="8">
        <v>223.6</v>
      </c>
      <c r="I33" s="8">
        <v>583.4</v>
      </c>
      <c r="J33" s="8">
        <v>136.30000000000001</v>
      </c>
      <c r="K33" s="8">
        <v>1962.9</v>
      </c>
    </row>
    <row r="34" spans="1:11">
      <c r="A34" s="10"/>
      <c r="B34" s="10" t="s">
        <v>274</v>
      </c>
      <c r="C34" s="6"/>
      <c r="D34" s="6">
        <v>0</v>
      </c>
      <c r="E34" s="7">
        <v>1</v>
      </c>
      <c r="F34" s="7">
        <v>1</v>
      </c>
      <c r="G34" s="7">
        <v>80</v>
      </c>
      <c r="H34" s="7">
        <v>8</v>
      </c>
      <c r="I34" s="7">
        <v>2</v>
      </c>
      <c r="J34" s="7">
        <v>5</v>
      </c>
      <c r="K34" s="7">
        <v>97</v>
      </c>
    </row>
    <row r="35" spans="1:11">
      <c r="A35" s="10"/>
      <c r="B35" s="10" t="s">
        <v>275</v>
      </c>
      <c r="D35" s="2">
        <v>0</v>
      </c>
      <c r="E35" s="8">
        <v>8.3000000000000007</v>
      </c>
      <c r="F35" s="8">
        <v>33.299999999999997</v>
      </c>
      <c r="G35" s="8">
        <v>46.5</v>
      </c>
      <c r="H35" s="8">
        <v>19.5</v>
      </c>
      <c r="I35" s="8">
        <v>1.9</v>
      </c>
      <c r="J35" s="8">
        <v>20</v>
      </c>
      <c r="K35" s="8">
        <v>26.9</v>
      </c>
    </row>
    <row r="36" spans="1:11">
      <c r="A36" s="10"/>
      <c r="B36" s="10" t="s">
        <v>276</v>
      </c>
      <c r="C36" s="6"/>
      <c r="D36" s="6">
        <v>0</v>
      </c>
      <c r="E36" s="7">
        <v>2</v>
      </c>
      <c r="F36" s="7">
        <v>1</v>
      </c>
      <c r="G36" s="7">
        <v>61</v>
      </c>
      <c r="H36" s="7">
        <v>6</v>
      </c>
      <c r="I36" s="7">
        <v>4</v>
      </c>
      <c r="J36" s="7">
        <v>5</v>
      </c>
      <c r="K36" s="7">
        <v>79</v>
      </c>
    </row>
  </sheetData>
  <mergeCells count="2">
    <mergeCell ref="A1:B1"/>
    <mergeCell ref="C1:J1"/>
  </mergeCells>
  <hyperlinks>
    <hyperlink ref="A2" location="DocumentMap!A90" display="&lt;&lt; Back to Document Map" xr:uid="{00000000-0004-0000-59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L24"/>
  <sheetViews>
    <sheetView workbookViewId="0">
      <selection activeCell="F29" sqref="F29"/>
    </sheetView>
  </sheetViews>
  <sheetFormatPr defaultRowHeight="12"/>
  <cols>
    <col min="1" max="1" width="9.140625" style="2" customWidth="1"/>
    <col min="2" max="2" width="21" style="2" bestFit="1" customWidth="1"/>
    <col min="3" max="16384" width="9.140625" style="2"/>
  </cols>
  <sheetData>
    <row r="1" spans="1:12">
      <c r="A1" s="47" t="s">
        <v>254</v>
      </c>
      <c r="B1" s="47"/>
      <c r="C1" s="48" t="s">
        <v>255</v>
      </c>
      <c r="D1" s="48"/>
      <c r="E1" s="48"/>
      <c r="F1" s="48"/>
      <c r="G1" s="48"/>
      <c r="H1" s="48"/>
      <c r="I1" s="48"/>
      <c r="J1" s="48"/>
      <c r="K1" s="2" t="s">
        <v>1216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1217</v>
      </c>
      <c r="B6" s="3" t="s">
        <v>1218</v>
      </c>
      <c r="C6" s="5">
        <v>4605</v>
      </c>
    </row>
    <row r="7" spans="1:12">
      <c r="B7" s="2" t="s">
        <v>272</v>
      </c>
      <c r="C7" s="6"/>
      <c r="D7" s="7">
        <v>1</v>
      </c>
      <c r="E7" s="6">
        <v>0</v>
      </c>
      <c r="F7" s="7">
        <v>1</v>
      </c>
      <c r="G7" s="7">
        <v>5</v>
      </c>
      <c r="H7" s="7">
        <v>19</v>
      </c>
      <c r="I7" s="7">
        <v>24</v>
      </c>
      <c r="J7" s="7">
        <v>3</v>
      </c>
      <c r="K7" s="7">
        <v>53</v>
      </c>
      <c r="L7" s="2">
        <v>12</v>
      </c>
    </row>
    <row r="8" spans="1:12">
      <c r="B8" s="2" t="s">
        <v>273</v>
      </c>
      <c r="D8" s="8">
        <v>21.7</v>
      </c>
      <c r="E8" s="2">
        <v>0</v>
      </c>
      <c r="F8" s="8">
        <v>21.7</v>
      </c>
      <c r="G8" s="8">
        <v>108.6</v>
      </c>
      <c r="H8" s="8">
        <v>412.6</v>
      </c>
      <c r="I8" s="8">
        <v>521.20000000000005</v>
      </c>
      <c r="J8" s="8">
        <v>65.099999999999994</v>
      </c>
      <c r="K8" s="8">
        <v>1150.9000000000001</v>
      </c>
    </row>
    <row r="9" spans="1:12">
      <c r="B9" s="2" t="s">
        <v>274</v>
      </c>
      <c r="C9" s="6"/>
      <c r="D9" s="6">
        <v>0</v>
      </c>
      <c r="E9" s="6">
        <v>0</v>
      </c>
      <c r="F9" s="6">
        <v>0</v>
      </c>
      <c r="G9" s="7">
        <v>2</v>
      </c>
      <c r="H9" s="6">
        <v>0</v>
      </c>
      <c r="I9" s="7">
        <v>1</v>
      </c>
      <c r="J9" s="7">
        <v>2</v>
      </c>
      <c r="K9" s="7">
        <v>5</v>
      </c>
    </row>
    <row r="10" spans="1:12">
      <c r="B10" s="2" t="s">
        <v>275</v>
      </c>
      <c r="C10" s="6"/>
      <c r="D10" s="6">
        <v>0</v>
      </c>
      <c r="E10" s="6">
        <v>0</v>
      </c>
      <c r="F10" s="6">
        <v>0</v>
      </c>
      <c r="G10" s="9">
        <v>40</v>
      </c>
      <c r="H10" s="6">
        <v>0</v>
      </c>
      <c r="I10" s="9">
        <v>4.2</v>
      </c>
      <c r="J10" s="9">
        <v>66.7</v>
      </c>
      <c r="K10" s="9">
        <v>9.4</v>
      </c>
    </row>
    <row r="11" spans="1:12">
      <c r="B11" s="2" t="s">
        <v>276</v>
      </c>
      <c r="C11" s="6"/>
      <c r="D11" s="6">
        <v>0</v>
      </c>
      <c r="E11" s="6">
        <v>0</v>
      </c>
      <c r="F11" s="6">
        <v>0</v>
      </c>
      <c r="G11" s="7">
        <v>2</v>
      </c>
      <c r="H11" s="6">
        <v>0</v>
      </c>
      <c r="I11" s="6">
        <v>0</v>
      </c>
      <c r="J11" s="7">
        <v>2</v>
      </c>
      <c r="K11" s="7">
        <v>4</v>
      </c>
    </row>
    <row r="12" spans="1:12">
      <c r="A12" s="2" t="s">
        <v>1219</v>
      </c>
      <c r="B12" s="3" t="s">
        <v>1220</v>
      </c>
      <c r="C12" s="5">
        <v>16760</v>
      </c>
    </row>
    <row r="13" spans="1:12">
      <c r="B13" s="2" t="s">
        <v>272</v>
      </c>
      <c r="C13" s="6"/>
      <c r="D13" s="7">
        <v>2</v>
      </c>
      <c r="E13" s="7">
        <v>9</v>
      </c>
      <c r="F13" s="7">
        <v>2</v>
      </c>
      <c r="G13" s="7">
        <v>50</v>
      </c>
      <c r="H13" s="7">
        <v>71</v>
      </c>
      <c r="I13" s="7">
        <v>250</v>
      </c>
      <c r="J13" s="7">
        <v>21</v>
      </c>
      <c r="K13" s="7">
        <v>405</v>
      </c>
      <c r="L13" s="2">
        <v>12</v>
      </c>
    </row>
    <row r="14" spans="1:12">
      <c r="B14" s="2" t="s">
        <v>273</v>
      </c>
      <c r="D14" s="8">
        <v>11.9</v>
      </c>
      <c r="E14" s="8">
        <v>53.7</v>
      </c>
      <c r="F14" s="8">
        <v>11.9</v>
      </c>
      <c r="G14" s="8">
        <v>298.3</v>
      </c>
      <c r="H14" s="8">
        <v>423.6</v>
      </c>
      <c r="I14" s="8">
        <v>1491.6</v>
      </c>
      <c r="J14" s="8">
        <v>125.3</v>
      </c>
      <c r="K14" s="8">
        <v>2416.5</v>
      </c>
    </row>
    <row r="15" spans="1:12">
      <c r="B15" s="2" t="s">
        <v>274</v>
      </c>
      <c r="C15" s="6"/>
      <c r="D15" s="7">
        <v>2</v>
      </c>
      <c r="E15" s="7">
        <v>1</v>
      </c>
      <c r="F15" s="6">
        <v>0</v>
      </c>
      <c r="G15" s="7">
        <v>14</v>
      </c>
      <c r="H15" s="7">
        <v>5</v>
      </c>
      <c r="I15" s="7">
        <v>36</v>
      </c>
      <c r="J15" s="7">
        <v>6</v>
      </c>
      <c r="K15" s="7">
        <v>64</v>
      </c>
    </row>
    <row r="16" spans="1:12">
      <c r="B16" s="2" t="s">
        <v>275</v>
      </c>
      <c r="C16" s="6"/>
      <c r="D16" s="9">
        <v>100</v>
      </c>
      <c r="E16" s="9">
        <v>11.1</v>
      </c>
      <c r="F16" s="6">
        <v>0</v>
      </c>
      <c r="G16" s="9">
        <v>28</v>
      </c>
      <c r="H16" s="9">
        <v>7</v>
      </c>
      <c r="I16" s="9">
        <v>14.4</v>
      </c>
      <c r="J16" s="9">
        <v>28.6</v>
      </c>
      <c r="K16" s="9">
        <v>15.8</v>
      </c>
    </row>
    <row r="17" spans="1:11">
      <c r="B17" s="2" t="s">
        <v>276</v>
      </c>
      <c r="C17" s="6"/>
      <c r="D17" s="7">
        <v>2</v>
      </c>
      <c r="E17" s="6">
        <v>0</v>
      </c>
      <c r="F17" s="6">
        <v>0</v>
      </c>
      <c r="G17" s="7">
        <v>10</v>
      </c>
      <c r="H17" s="7">
        <v>3</v>
      </c>
      <c r="I17" s="7">
        <v>30</v>
      </c>
      <c r="J17" s="7">
        <v>5</v>
      </c>
      <c r="K17" s="7">
        <v>50</v>
      </c>
    </row>
    <row r="18" spans="1:11">
      <c r="A18" s="10"/>
      <c r="B18" s="10" t="s">
        <v>1221</v>
      </c>
    </row>
    <row r="19" spans="1:11">
      <c r="A19" s="10" t="s">
        <v>280</v>
      </c>
      <c r="B19" s="10" t="s">
        <v>260</v>
      </c>
      <c r="C19" s="5">
        <v>21365</v>
      </c>
    </row>
    <row r="20" spans="1:11">
      <c r="A20" s="10"/>
      <c r="B20" s="10" t="s">
        <v>272</v>
      </c>
      <c r="C20" s="6"/>
      <c r="D20" s="7">
        <v>3</v>
      </c>
      <c r="E20" s="7">
        <v>9</v>
      </c>
      <c r="F20" s="7">
        <v>3</v>
      </c>
      <c r="G20" s="7">
        <v>55</v>
      </c>
      <c r="H20" s="7">
        <v>90</v>
      </c>
      <c r="I20" s="7">
        <v>274</v>
      </c>
      <c r="J20" s="7">
        <v>24</v>
      </c>
      <c r="K20" s="7">
        <v>458</v>
      </c>
    </row>
    <row r="21" spans="1:11">
      <c r="A21" s="10"/>
      <c r="B21" s="10" t="s">
        <v>273</v>
      </c>
      <c r="D21" s="8">
        <v>14</v>
      </c>
      <c r="E21" s="8">
        <v>42.1</v>
      </c>
      <c r="F21" s="8">
        <v>14</v>
      </c>
      <c r="G21" s="8">
        <v>257.39999999999998</v>
      </c>
      <c r="H21" s="8">
        <v>421.2</v>
      </c>
      <c r="I21" s="8">
        <v>1282.5</v>
      </c>
      <c r="J21" s="8">
        <v>112.3</v>
      </c>
      <c r="K21" s="8">
        <v>2143.6999999999998</v>
      </c>
    </row>
    <row r="22" spans="1:11">
      <c r="A22" s="10"/>
      <c r="B22" s="10" t="s">
        <v>274</v>
      </c>
      <c r="C22" s="6"/>
      <c r="D22" s="7">
        <v>2</v>
      </c>
      <c r="E22" s="7">
        <v>1</v>
      </c>
      <c r="F22" s="6">
        <v>0</v>
      </c>
      <c r="G22" s="7">
        <v>16</v>
      </c>
      <c r="H22" s="7">
        <v>5</v>
      </c>
      <c r="I22" s="7">
        <v>37</v>
      </c>
      <c r="J22" s="7">
        <v>8</v>
      </c>
      <c r="K22" s="7">
        <v>69</v>
      </c>
    </row>
    <row r="23" spans="1:11">
      <c r="A23" s="10"/>
      <c r="B23" s="10" t="s">
        <v>275</v>
      </c>
      <c r="D23" s="8">
        <v>66.7</v>
      </c>
      <c r="E23" s="8">
        <v>11.1</v>
      </c>
      <c r="F23" s="2">
        <v>0</v>
      </c>
      <c r="G23" s="8">
        <v>29.1</v>
      </c>
      <c r="H23" s="8">
        <v>5.6</v>
      </c>
      <c r="I23" s="8">
        <v>13.5</v>
      </c>
      <c r="J23" s="8">
        <v>33.299999999999997</v>
      </c>
      <c r="K23" s="8">
        <v>15.1</v>
      </c>
    </row>
    <row r="24" spans="1:11">
      <c r="A24" s="10"/>
      <c r="B24" s="10" t="s">
        <v>276</v>
      </c>
      <c r="C24" s="6"/>
      <c r="D24" s="7">
        <v>2</v>
      </c>
      <c r="E24" s="6">
        <v>0</v>
      </c>
      <c r="F24" s="6">
        <v>0</v>
      </c>
      <c r="G24" s="7">
        <v>12</v>
      </c>
      <c r="H24" s="7">
        <v>3</v>
      </c>
      <c r="I24" s="7">
        <v>30</v>
      </c>
      <c r="J24" s="7">
        <v>7</v>
      </c>
      <c r="K24" s="7">
        <v>54</v>
      </c>
    </row>
  </sheetData>
  <mergeCells count="2">
    <mergeCell ref="A1:B1"/>
    <mergeCell ref="C1:J1"/>
  </mergeCells>
  <hyperlinks>
    <hyperlink ref="A2" location="DocumentMap!A91" display="&lt;&lt; Back to Document Map" xr:uid="{00000000-0004-0000-5A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L90"/>
  <sheetViews>
    <sheetView workbookViewId="0">
      <selection sqref="A1:B1"/>
    </sheetView>
  </sheetViews>
  <sheetFormatPr defaultRowHeight="12"/>
  <cols>
    <col min="1" max="1" width="9.140625" style="2" customWidth="1"/>
    <col min="2" max="2" width="23.5703125" style="2" bestFit="1" customWidth="1"/>
    <col min="3" max="16384" width="9.140625" style="2"/>
  </cols>
  <sheetData>
    <row r="1" spans="1:12">
      <c r="A1" s="47" t="s">
        <v>254</v>
      </c>
      <c r="B1" s="47"/>
      <c r="C1" s="48" t="s">
        <v>255</v>
      </c>
      <c r="D1" s="48"/>
      <c r="E1" s="48"/>
      <c r="F1" s="48"/>
      <c r="G1" s="48"/>
      <c r="H1" s="48"/>
      <c r="I1" s="48"/>
      <c r="J1" s="48"/>
      <c r="K1" s="2" t="s">
        <v>1222</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1223</v>
      </c>
      <c r="B6" s="3" t="s">
        <v>1224</v>
      </c>
      <c r="C6" s="5">
        <v>0</v>
      </c>
    </row>
    <row r="7" spans="1:12">
      <c r="B7" s="2" t="s">
        <v>272</v>
      </c>
      <c r="C7" s="6"/>
      <c r="D7" s="6">
        <v>0</v>
      </c>
      <c r="E7" s="6">
        <v>0</v>
      </c>
      <c r="F7" s="6">
        <v>0</v>
      </c>
      <c r="G7" s="6">
        <v>0</v>
      </c>
      <c r="H7" s="6">
        <v>0</v>
      </c>
      <c r="I7" s="6">
        <v>0</v>
      </c>
      <c r="J7" s="6">
        <v>0</v>
      </c>
      <c r="K7" s="6">
        <v>0</v>
      </c>
      <c r="L7" s="2">
        <v>12</v>
      </c>
    </row>
    <row r="8" spans="1:12">
      <c r="B8" s="2" t="s">
        <v>273</v>
      </c>
      <c r="D8" s="2">
        <v>0</v>
      </c>
      <c r="E8" s="2">
        <v>0</v>
      </c>
      <c r="F8" s="2">
        <v>0</v>
      </c>
      <c r="G8" s="2">
        <v>0</v>
      </c>
      <c r="H8" s="2">
        <v>0</v>
      </c>
      <c r="I8" s="2">
        <v>0</v>
      </c>
      <c r="J8" s="2">
        <v>0</v>
      </c>
      <c r="K8" s="2">
        <v>0</v>
      </c>
    </row>
    <row r="9" spans="1:12">
      <c r="B9" s="2" t="s">
        <v>274</v>
      </c>
      <c r="C9" s="6"/>
      <c r="D9" s="6">
        <v>0</v>
      </c>
      <c r="E9" s="6">
        <v>0</v>
      </c>
      <c r="F9" s="6">
        <v>0</v>
      </c>
      <c r="G9" s="6">
        <v>0</v>
      </c>
      <c r="H9" s="6">
        <v>0</v>
      </c>
      <c r="I9" s="6">
        <v>0</v>
      </c>
      <c r="J9" s="6">
        <v>0</v>
      </c>
      <c r="K9" s="6">
        <v>0</v>
      </c>
    </row>
    <row r="10" spans="1:12">
      <c r="B10" s="2" t="s">
        <v>275</v>
      </c>
      <c r="C10" s="6"/>
      <c r="D10" s="6">
        <v>0</v>
      </c>
      <c r="E10" s="6">
        <v>0</v>
      </c>
      <c r="F10" s="6">
        <v>0</v>
      </c>
      <c r="G10" s="6">
        <v>0</v>
      </c>
      <c r="H10" s="6">
        <v>0</v>
      </c>
      <c r="I10" s="6">
        <v>0</v>
      </c>
      <c r="J10" s="6">
        <v>0</v>
      </c>
      <c r="K10" s="6">
        <v>0</v>
      </c>
    </row>
    <row r="11" spans="1:12">
      <c r="B11" s="2" t="s">
        <v>276</v>
      </c>
      <c r="C11" s="6"/>
      <c r="D11" s="6">
        <v>0</v>
      </c>
      <c r="E11" s="6">
        <v>0</v>
      </c>
      <c r="F11" s="6">
        <v>0</v>
      </c>
      <c r="G11" s="6">
        <v>0</v>
      </c>
      <c r="H11" s="6">
        <v>0</v>
      </c>
      <c r="I11" s="6">
        <v>0</v>
      </c>
      <c r="J11" s="6">
        <v>0</v>
      </c>
      <c r="K11" s="6">
        <v>0</v>
      </c>
    </row>
    <row r="12" spans="1:12">
      <c r="A12" s="2" t="s">
        <v>1225</v>
      </c>
      <c r="B12" s="3" t="s">
        <v>1226</v>
      </c>
      <c r="C12" s="5">
        <v>1528</v>
      </c>
    </row>
    <row r="13" spans="1:12">
      <c r="B13" s="2" t="s">
        <v>272</v>
      </c>
      <c r="C13" s="6"/>
      <c r="D13" s="6">
        <v>0</v>
      </c>
      <c r="E13" s="6">
        <v>0</v>
      </c>
      <c r="F13" s="6">
        <v>0</v>
      </c>
      <c r="G13" s="7">
        <v>2</v>
      </c>
      <c r="H13" s="7">
        <v>1</v>
      </c>
      <c r="I13" s="7">
        <v>3</v>
      </c>
      <c r="J13" s="7">
        <v>1</v>
      </c>
      <c r="K13" s="7">
        <v>7</v>
      </c>
      <c r="L13" s="2">
        <v>12</v>
      </c>
    </row>
    <row r="14" spans="1:12">
      <c r="B14" s="2" t="s">
        <v>273</v>
      </c>
      <c r="D14" s="2">
        <v>0</v>
      </c>
      <c r="E14" s="2">
        <v>0</v>
      </c>
      <c r="F14" s="2">
        <v>0</v>
      </c>
      <c r="G14" s="8">
        <v>130.9</v>
      </c>
      <c r="H14" s="8">
        <v>65.400000000000006</v>
      </c>
      <c r="I14" s="8">
        <v>196.3</v>
      </c>
      <c r="J14" s="8">
        <v>65.400000000000006</v>
      </c>
      <c r="K14" s="8">
        <v>458.1</v>
      </c>
    </row>
    <row r="15" spans="1:12">
      <c r="B15" s="2" t="s">
        <v>274</v>
      </c>
      <c r="C15" s="6"/>
      <c r="D15" s="6">
        <v>0</v>
      </c>
      <c r="E15" s="6">
        <v>0</v>
      </c>
      <c r="F15" s="6">
        <v>0</v>
      </c>
      <c r="G15" s="7">
        <v>1</v>
      </c>
      <c r="H15" s="7">
        <v>1</v>
      </c>
      <c r="I15" s="7">
        <v>1</v>
      </c>
      <c r="J15" s="7">
        <v>1</v>
      </c>
      <c r="K15" s="7">
        <v>4</v>
      </c>
    </row>
    <row r="16" spans="1:12">
      <c r="B16" s="2" t="s">
        <v>275</v>
      </c>
      <c r="C16" s="6"/>
      <c r="D16" s="6">
        <v>0</v>
      </c>
      <c r="E16" s="6">
        <v>0</v>
      </c>
      <c r="F16" s="6">
        <v>0</v>
      </c>
      <c r="G16" s="9">
        <v>50</v>
      </c>
      <c r="H16" s="9">
        <v>100</v>
      </c>
      <c r="I16" s="9">
        <v>33.299999999999997</v>
      </c>
      <c r="J16" s="9">
        <v>100</v>
      </c>
      <c r="K16" s="9">
        <v>57.1</v>
      </c>
    </row>
    <row r="17" spans="1:12">
      <c r="B17" s="2" t="s">
        <v>276</v>
      </c>
      <c r="C17" s="6"/>
      <c r="D17" s="6">
        <v>0</v>
      </c>
      <c r="E17" s="6">
        <v>0</v>
      </c>
      <c r="F17" s="6">
        <v>0</v>
      </c>
      <c r="G17" s="6">
        <v>0</v>
      </c>
      <c r="H17" s="7">
        <v>1</v>
      </c>
      <c r="I17" s="7">
        <v>1</v>
      </c>
      <c r="J17" s="7">
        <v>1</v>
      </c>
      <c r="K17" s="7">
        <v>3</v>
      </c>
    </row>
    <row r="18" spans="1:12">
      <c r="A18" s="2" t="s">
        <v>1227</v>
      </c>
      <c r="B18" s="3" t="s">
        <v>1228</v>
      </c>
      <c r="C18" s="5">
        <v>2023</v>
      </c>
    </row>
    <row r="19" spans="1:12">
      <c r="B19" s="2" t="s">
        <v>272</v>
      </c>
      <c r="C19" s="6"/>
      <c r="D19" s="6">
        <v>0</v>
      </c>
      <c r="E19" s="6">
        <v>0</v>
      </c>
      <c r="F19" s="6">
        <v>0</v>
      </c>
      <c r="G19" s="6">
        <v>0</v>
      </c>
      <c r="H19" s="7">
        <v>3</v>
      </c>
      <c r="I19" s="7">
        <v>1</v>
      </c>
      <c r="J19" s="7">
        <v>1</v>
      </c>
      <c r="K19" s="7">
        <v>5</v>
      </c>
      <c r="L19" s="2">
        <v>12</v>
      </c>
    </row>
    <row r="20" spans="1:12">
      <c r="B20" s="2" t="s">
        <v>273</v>
      </c>
      <c r="D20" s="2">
        <v>0</v>
      </c>
      <c r="E20" s="2">
        <v>0</v>
      </c>
      <c r="F20" s="2">
        <v>0</v>
      </c>
      <c r="G20" s="2">
        <v>0</v>
      </c>
      <c r="H20" s="8">
        <v>148.30000000000001</v>
      </c>
      <c r="I20" s="8">
        <v>49.4</v>
      </c>
      <c r="J20" s="8">
        <v>49.4</v>
      </c>
      <c r="K20" s="8">
        <v>247.2</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1229</v>
      </c>
      <c r="B24" s="3" t="s">
        <v>1230</v>
      </c>
      <c r="C24" s="5">
        <v>26119</v>
      </c>
    </row>
    <row r="25" spans="1:12">
      <c r="B25" s="2" t="s">
        <v>272</v>
      </c>
      <c r="C25" s="6"/>
      <c r="D25" s="7">
        <v>1</v>
      </c>
      <c r="E25" s="7">
        <v>22</v>
      </c>
      <c r="F25" s="7">
        <v>5</v>
      </c>
      <c r="G25" s="7">
        <v>63</v>
      </c>
      <c r="H25" s="7">
        <v>75</v>
      </c>
      <c r="I25" s="7">
        <v>306</v>
      </c>
      <c r="J25" s="7">
        <v>88</v>
      </c>
      <c r="K25" s="7">
        <v>560</v>
      </c>
      <c r="L25" s="2">
        <v>12</v>
      </c>
    </row>
    <row r="26" spans="1:12">
      <c r="B26" s="2" t="s">
        <v>273</v>
      </c>
      <c r="D26" s="8">
        <v>3.8</v>
      </c>
      <c r="E26" s="8">
        <v>84.2</v>
      </c>
      <c r="F26" s="8">
        <v>19.100000000000001</v>
      </c>
      <c r="G26" s="8">
        <v>241.2</v>
      </c>
      <c r="H26" s="8">
        <v>287.10000000000002</v>
      </c>
      <c r="I26" s="8">
        <v>1171.5999999999999</v>
      </c>
      <c r="J26" s="8">
        <v>336.9</v>
      </c>
      <c r="K26" s="8">
        <v>2144</v>
      </c>
    </row>
    <row r="27" spans="1:12">
      <c r="B27" s="2" t="s">
        <v>274</v>
      </c>
      <c r="C27" s="6"/>
      <c r="D27" s="6">
        <v>0</v>
      </c>
      <c r="E27" s="6">
        <v>0</v>
      </c>
      <c r="F27" s="6">
        <v>0</v>
      </c>
      <c r="G27" s="7">
        <v>22</v>
      </c>
      <c r="H27" s="7">
        <v>8</v>
      </c>
      <c r="I27" s="7">
        <v>16</v>
      </c>
      <c r="J27" s="7">
        <v>7</v>
      </c>
      <c r="K27" s="7">
        <v>53</v>
      </c>
    </row>
    <row r="28" spans="1:12">
      <c r="B28" s="2" t="s">
        <v>275</v>
      </c>
      <c r="C28" s="6"/>
      <c r="D28" s="6">
        <v>0</v>
      </c>
      <c r="E28" s="6">
        <v>0</v>
      </c>
      <c r="F28" s="6">
        <v>0</v>
      </c>
      <c r="G28" s="9">
        <v>34.9</v>
      </c>
      <c r="H28" s="9">
        <v>10.7</v>
      </c>
      <c r="I28" s="9">
        <v>5.2</v>
      </c>
      <c r="J28" s="9">
        <v>8</v>
      </c>
      <c r="K28" s="9">
        <v>9.5</v>
      </c>
    </row>
    <row r="29" spans="1:12">
      <c r="B29" s="2" t="s">
        <v>276</v>
      </c>
      <c r="C29" s="6"/>
      <c r="D29" s="6">
        <v>0</v>
      </c>
      <c r="E29" s="6">
        <v>0</v>
      </c>
      <c r="F29" s="6">
        <v>0</v>
      </c>
      <c r="G29" s="7">
        <v>12</v>
      </c>
      <c r="H29" s="7">
        <v>10</v>
      </c>
      <c r="I29" s="7">
        <v>19</v>
      </c>
      <c r="J29" s="7">
        <v>4</v>
      </c>
      <c r="K29" s="7">
        <v>45</v>
      </c>
    </row>
    <row r="30" spans="1:12">
      <c r="A30" s="2" t="s">
        <v>1231</v>
      </c>
      <c r="B30" s="3" t="s">
        <v>1232</v>
      </c>
      <c r="C30" s="5">
        <v>41309</v>
      </c>
    </row>
    <row r="31" spans="1:12">
      <c r="B31" s="2" t="s">
        <v>272</v>
      </c>
      <c r="C31" s="6"/>
      <c r="D31" s="7">
        <v>1</v>
      </c>
      <c r="E31" s="7">
        <v>25</v>
      </c>
      <c r="F31" s="7">
        <v>2</v>
      </c>
      <c r="G31" s="7">
        <v>82</v>
      </c>
      <c r="H31" s="7">
        <v>114</v>
      </c>
      <c r="I31" s="7">
        <v>234</v>
      </c>
      <c r="J31" s="7">
        <v>64</v>
      </c>
      <c r="K31" s="7">
        <v>522</v>
      </c>
      <c r="L31" s="2">
        <v>12</v>
      </c>
    </row>
    <row r="32" spans="1:12">
      <c r="B32" s="2" t="s">
        <v>273</v>
      </c>
      <c r="D32" s="8">
        <v>2.4</v>
      </c>
      <c r="E32" s="8">
        <v>60.5</v>
      </c>
      <c r="F32" s="8">
        <v>4.8</v>
      </c>
      <c r="G32" s="8">
        <v>198.5</v>
      </c>
      <c r="H32" s="8">
        <v>276</v>
      </c>
      <c r="I32" s="8">
        <v>566.5</v>
      </c>
      <c r="J32" s="8">
        <v>154.9</v>
      </c>
      <c r="K32" s="8">
        <v>1263.5999999999999</v>
      </c>
    </row>
    <row r="33" spans="1:12">
      <c r="B33" s="2" t="s">
        <v>274</v>
      </c>
      <c r="C33" s="6"/>
      <c r="D33" s="7">
        <v>1</v>
      </c>
      <c r="E33" s="6">
        <v>0</v>
      </c>
      <c r="F33" s="7">
        <v>1</v>
      </c>
      <c r="G33" s="7">
        <v>23</v>
      </c>
      <c r="H33" s="7">
        <v>13</v>
      </c>
      <c r="I33" s="7">
        <v>2</v>
      </c>
      <c r="J33" s="7">
        <v>6</v>
      </c>
      <c r="K33" s="7">
        <v>46</v>
      </c>
    </row>
    <row r="34" spans="1:12">
      <c r="B34" s="2" t="s">
        <v>275</v>
      </c>
      <c r="C34" s="6"/>
      <c r="D34" s="9">
        <v>100</v>
      </c>
      <c r="E34" s="6">
        <v>0</v>
      </c>
      <c r="F34" s="9">
        <v>50</v>
      </c>
      <c r="G34" s="9">
        <v>28</v>
      </c>
      <c r="H34" s="9">
        <v>11.4</v>
      </c>
      <c r="I34" s="9">
        <v>0.9</v>
      </c>
      <c r="J34" s="9">
        <v>9.4</v>
      </c>
      <c r="K34" s="9">
        <v>8.8000000000000007</v>
      </c>
    </row>
    <row r="35" spans="1:12">
      <c r="B35" s="2" t="s">
        <v>276</v>
      </c>
      <c r="C35" s="6"/>
      <c r="D35" s="6">
        <v>0</v>
      </c>
      <c r="E35" s="6">
        <v>0</v>
      </c>
      <c r="F35" s="7">
        <v>1</v>
      </c>
      <c r="G35" s="7">
        <v>21</v>
      </c>
      <c r="H35" s="7">
        <v>14</v>
      </c>
      <c r="I35" s="7">
        <v>4</v>
      </c>
      <c r="J35" s="7">
        <v>4</v>
      </c>
      <c r="K35" s="7">
        <v>44</v>
      </c>
    </row>
    <row r="36" spans="1:12">
      <c r="A36" s="2" t="s">
        <v>1233</v>
      </c>
      <c r="B36" s="3" t="s">
        <v>1234</v>
      </c>
      <c r="C36" s="5">
        <v>1776</v>
      </c>
    </row>
    <row r="37" spans="1:12">
      <c r="B37" s="2" t="s">
        <v>272</v>
      </c>
      <c r="C37" s="6"/>
      <c r="D37" s="6">
        <v>0</v>
      </c>
      <c r="E37" s="6">
        <v>0</v>
      </c>
      <c r="F37" s="7">
        <v>1</v>
      </c>
      <c r="G37" s="7">
        <v>1</v>
      </c>
      <c r="H37" s="7">
        <v>2</v>
      </c>
      <c r="I37" s="7">
        <v>8</v>
      </c>
      <c r="J37" s="7">
        <v>1</v>
      </c>
      <c r="K37" s="7">
        <v>13</v>
      </c>
      <c r="L37" s="2">
        <v>11</v>
      </c>
    </row>
    <row r="38" spans="1:12">
      <c r="B38" s="2" t="s">
        <v>273</v>
      </c>
      <c r="D38" s="2">
        <v>0</v>
      </c>
      <c r="E38" s="2">
        <v>0</v>
      </c>
      <c r="F38" s="8">
        <v>56.3</v>
      </c>
      <c r="G38" s="8">
        <v>56.3</v>
      </c>
      <c r="H38" s="8">
        <v>112.6</v>
      </c>
      <c r="I38" s="8">
        <v>450.5</v>
      </c>
      <c r="J38" s="8">
        <v>56.3</v>
      </c>
      <c r="K38" s="8">
        <v>732</v>
      </c>
    </row>
    <row r="39" spans="1:12">
      <c r="B39" s="2" t="s">
        <v>274</v>
      </c>
      <c r="C39" s="6"/>
      <c r="D39" s="6">
        <v>0</v>
      </c>
      <c r="E39" s="6">
        <v>0</v>
      </c>
      <c r="F39" s="6">
        <v>0</v>
      </c>
      <c r="G39" s="7">
        <v>1</v>
      </c>
      <c r="H39" s="6">
        <v>0</v>
      </c>
      <c r="I39" s="6">
        <v>0</v>
      </c>
      <c r="J39" s="6">
        <v>0</v>
      </c>
      <c r="K39" s="7">
        <v>1</v>
      </c>
    </row>
    <row r="40" spans="1:12">
      <c r="B40" s="2" t="s">
        <v>275</v>
      </c>
      <c r="C40" s="6"/>
      <c r="D40" s="6">
        <v>0</v>
      </c>
      <c r="E40" s="6">
        <v>0</v>
      </c>
      <c r="F40" s="6">
        <v>0</v>
      </c>
      <c r="G40" s="9">
        <v>100</v>
      </c>
      <c r="H40" s="6">
        <v>0</v>
      </c>
      <c r="I40" s="6">
        <v>0</v>
      </c>
      <c r="J40" s="6">
        <v>0</v>
      </c>
      <c r="K40" s="9">
        <v>7.7</v>
      </c>
    </row>
    <row r="41" spans="1:12">
      <c r="B41" s="2" t="s">
        <v>276</v>
      </c>
      <c r="C41" s="6"/>
      <c r="D41" s="6">
        <v>0</v>
      </c>
      <c r="E41" s="6">
        <v>0</v>
      </c>
      <c r="F41" s="6">
        <v>0</v>
      </c>
      <c r="G41" s="7">
        <v>1</v>
      </c>
      <c r="H41" s="6">
        <v>0</v>
      </c>
      <c r="I41" s="6">
        <v>0</v>
      </c>
      <c r="J41" s="6">
        <v>0</v>
      </c>
      <c r="K41" s="7">
        <v>1</v>
      </c>
    </row>
    <row r="42" spans="1:12">
      <c r="A42" s="2" t="s">
        <v>1235</v>
      </c>
      <c r="B42" s="3" t="s">
        <v>1236</v>
      </c>
      <c r="C42" s="5">
        <v>3482</v>
      </c>
    </row>
    <row r="43" spans="1:12">
      <c r="B43" s="2" t="s">
        <v>272</v>
      </c>
      <c r="C43" s="6"/>
      <c r="D43" s="6">
        <v>0</v>
      </c>
      <c r="E43" s="6">
        <v>0</v>
      </c>
      <c r="F43" s="6">
        <v>0</v>
      </c>
      <c r="G43" s="7">
        <v>8</v>
      </c>
      <c r="H43" s="7">
        <v>6</v>
      </c>
      <c r="I43" s="7">
        <v>16</v>
      </c>
      <c r="J43" s="7">
        <v>2</v>
      </c>
      <c r="K43" s="7">
        <v>32</v>
      </c>
      <c r="L43" s="2">
        <v>12</v>
      </c>
    </row>
    <row r="44" spans="1:12">
      <c r="B44" s="2" t="s">
        <v>273</v>
      </c>
      <c r="D44" s="2">
        <v>0</v>
      </c>
      <c r="E44" s="2">
        <v>0</v>
      </c>
      <c r="F44" s="2">
        <v>0</v>
      </c>
      <c r="G44" s="8">
        <v>229.8</v>
      </c>
      <c r="H44" s="8">
        <v>172.3</v>
      </c>
      <c r="I44" s="8">
        <v>459.5</v>
      </c>
      <c r="J44" s="8">
        <v>57.4</v>
      </c>
      <c r="K44" s="8">
        <v>919</v>
      </c>
    </row>
    <row r="45" spans="1:12">
      <c r="B45" s="2" t="s">
        <v>274</v>
      </c>
      <c r="C45" s="6"/>
      <c r="D45" s="6">
        <v>0</v>
      </c>
      <c r="E45" s="6">
        <v>0</v>
      </c>
      <c r="F45" s="6">
        <v>0</v>
      </c>
      <c r="G45" s="7">
        <v>7</v>
      </c>
      <c r="H45" s="6">
        <v>0</v>
      </c>
      <c r="I45" s="7">
        <v>1</v>
      </c>
      <c r="J45" s="6">
        <v>0</v>
      </c>
      <c r="K45" s="7">
        <v>8</v>
      </c>
    </row>
    <row r="46" spans="1:12">
      <c r="B46" s="2" t="s">
        <v>275</v>
      </c>
      <c r="C46" s="6"/>
      <c r="D46" s="6">
        <v>0</v>
      </c>
      <c r="E46" s="6">
        <v>0</v>
      </c>
      <c r="F46" s="6">
        <v>0</v>
      </c>
      <c r="G46" s="9">
        <v>87.5</v>
      </c>
      <c r="H46" s="6">
        <v>0</v>
      </c>
      <c r="I46" s="9">
        <v>6.3</v>
      </c>
      <c r="J46" s="6">
        <v>0</v>
      </c>
      <c r="K46" s="9">
        <v>25</v>
      </c>
    </row>
    <row r="47" spans="1:12">
      <c r="B47" s="2" t="s">
        <v>276</v>
      </c>
      <c r="C47" s="6"/>
      <c r="D47" s="6">
        <v>0</v>
      </c>
      <c r="E47" s="6">
        <v>0</v>
      </c>
      <c r="F47" s="6">
        <v>0</v>
      </c>
      <c r="G47" s="7">
        <v>4</v>
      </c>
      <c r="H47" s="6">
        <v>0</v>
      </c>
      <c r="I47" s="6">
        <v>0</v>
      </c>
      <c r="J47" s="6">
        <v>0</v>
      </c>
      <c r="K47" s="7">
        <v>4</v>
      </c>
    </row>
    <row r="48" spans="1:12">
      <c r="A48" s="2" t="s">
        <v>1237</v>
      </c>
      <c r="B48" s="3" t="s">
        <v>1238</v>
      </c>
      <c r="C48" s="5">
        <v>45814</v>
      </c>
    </row>
    <row r="49" spans="1:12">
      <c r="B49" s="2" t="s">
        <v>272</v>
      </c>
      <c r="C49" s="6"/>
      <c r="D49" s="6">
        <v>0</v>
      </c>
      <c r="E49" s="7">
        <v>40</v>
      </c>
      <c r="F49" s="7">
        <v>14</v>
      </c>
      <c r="G49" s="7">
        <v>139</v>
      </c>
      <c r="H49" s="7">
        <v>242</v>
      </c>
      <c r="I49" s="7">
        <v>514</v>
      </c>
      <c r="J49" s="7">
        <v>87</v>
      </c>
      <c r="K49" s="7">
        <v>1036</v>
      </c>
      <c r="L49" s="2">
        <v>12</v>
      </c>
    </row>
    <row r="50" spans="1:12">
      <c r="B50" s="2" t="s">
        <v>273</v>
      </c>
      <c r="D50" s="2">
        <v>0</v>
      </c>
      <c r="E50" s="8">
        <v>87.3</v>
      </c>
      <c r="F50" s="8">
        <v>30.6</v>
      </c>
      <c r="G50" s="8">
        <v>303.39999999999998</v>
      </c>
      <c r="H50" s="8">
        <v>528.20000000000005</v>
      </c>
      <c r="I50" s="8">
        <v>1121.9000000000001</v>
      </c>
      <c r="J50" s="8">
        <v>189.9</v>
      </c>
      <c r="K50" s="8">
        <v>2261.3000000000002</v>
      </c>
    </row>
    <row r="51" spans="1:12">
      <c r="B51" s="2" t="s">
        <v>274</v>
      </c>
      <c r="C51" s="6"/>
      <c r="D51" s="6">
        <v>0</v>
      </c>
      <c r="E51" s="7">
        <v>2</v>
      </c>
      <c r="F51" s="7">
        <v>3</v>
      </c>
      <c r="G51" s="7">
        <v>58</v>
      </c>
      <c r="H51" s="7">
        <v>79</v>
      </c>
      <c r="I51" s="7">
        <v>28</v>
      </c>
      <c r="J51" s="7">
        <v>6</v>
      </c>
      <c r="K51" s="7">
        <v>176</v>
      </c>
    </row>
    <row r="52" spans="1:12">
      <c r="B52" s="2" t="s">
        <v>275</v>
      </c>
      <c r="C52" s="6"/>
      <c r="D52" s="6">
        <v>0</v>
      </c>
      <c r="E52" s="9">
        <v>5</v>
      </c>
      <c r="F52" s="9">
        <v>21.4</v>
      </c>
      <c r="G52" s="9">
        <v>41.7</v>
      </c>
      <c r="H52" s="9">
        <v>32.6</v>
      </c>
      <c r="I52" s="9">
        <v>5.4</v>
      </c>
      <c r="J52" s="9">
        <v>6.9</v>
      </c>
      <c r="K52" s="9">
        <v>17</v>
      </c>
    </row>
    <row r="53" spans="1:12">
      <c r="B53" s="2" t="s">
        <v>276</v>
      </c>
      <c r="C53" s="6"/>
      <c r="D53" s="6">
        <v>0</v>
      </c>
      <c r="E53" s="7">
        <v>3</v>
      </c>
      <c r="F53" s="7">
        <v>2</v>
      </c>
      <c r="G53" s="7">
        <v>52</v>
      </c>
      <c r="H53" s="7">
        <v>77</v>
      </c>
      <c r="I53" s="7">
        <v>28</v>
      </c>
      <c r="J53" s="7">
        <v>5</v>
      </c>
      <c r="K53" s="7">
        <v>167</v>
      </c>
    </row>
    <row r="54" spans="1:12">
      <c r="A54" s="2" t="s">
        <v>1239</v>
      </c>
      <c r="B54" s="3" t="s">
        <v>1240</v>
      </c>
      <c r="C54" s="5">
        <v>1153</v>
      </c>
    </row>
    <row r="55" spans="1:12">
      <c r="B55" s="2" t="s">
        <v>272</v>
      </c>
      <c r="C55" s="6"/>
      <c r="D55" s="6">
        <v>0</v>
      </c>
      <c r="E55" s="6">
        <v>0</v>
      </c>
      <c r="F55" s="6">
        <v>0</v>
      </c>
      <c r="G55" s="7">
        <v>2</v>
      </c>
      <c r="H55" s="7">
        <v>1</v>
      </c>
      <c r="I55" s="7">
        <v>1</v>
      </c>
      <c r="J55" s="6">
        <v>0</v>
      </c>
      <c r="K55" s="7">
        <v>4</v>
      </c>
      <c r="L55" s="2">
        <v>12</v>
      </c>
    </row>
    <row r="56" spans="1:12">
      <c r="B56" s="2" t="s">
        <v>273</v>
      </c>
      <c r="D56" s="2">
        <v>0</v>
      </c>
      <c r="E56" s="2">
        <v>0</v>
      </c>
      <c r="F56" s="2">
        <v>0</v>
      </c>
      <c r="G56" s="8">
        <v>173.5</v>
      </c>
      <c r="H56" s="8">
        <v>86.7</v>
      </c>
      <c r="I56" s="8">
        <v>86.7</v>
      </c>
      <c r="J56" s="2">
        <v>0</v>
      </c>
      <c r="K56" s="8">
        <v>346.9</v>
      </c>
    </row>
    <row r="57" spans="1:12">
      <c r="B57" s="2" t="s">
        <v>274</v>
      </c>
      <c r="C57" s="6"/>
      <c r="D57" s="6">
        <v>0</v>
      </c>
      <c r="E57" s="6">
        <v>0</v>
      </c>
      <c r="F57" s="6">
        <v>0</v>
      </c>
      <c r="G57" s="6">
        <v>0</v>
      </c>
      <c r="H57" s="6">
        <v>0</v>
      </c>
      <c r="I57" s="6">
        <v>0</v>
      </c>
      <c r="J57" s="6">
        <v>0</v>
      </c>
      <c r="K57" s="6">
        <v>0</v>
      </c>
    </row>
    <row r="58" spans="1:12">
      <c r="B58" s="2" t="s">
        <v>275</v>
      </c>
      <c r="C58" s="6"/>
      <c r="D58" s="6">
        <v>0</v>
      </c>
      <c r="E58" s="6">
        <v>0</v>
      </c>
      <c r="F58" s="6">
        <v>0</v>
      </c>
      <c r="G58" s="6">
        <v>0</v>
      </c>
      <c r="H58" s="6">
        <v>0</v>
      </c>
      <c r="I58" s="6">
        <v>0</v>
      </c>
      <c r="J58" s="6">
        <v>0</v>
      </c>
      <c r="K58" s="6">
        <v>0</v>
      </c>
    </row>
    <row r="59" spans="1:12">
      <c r="B59" s="2" t="s">
        <v>276</v>
      </c>
      <c r="C59" s="6"/>
      <c r="D59" s="6">
        <v>0</v>
      </c>
      <c r="E59" s="6">
        <v>0</v>
      </c>
      <c r="F59" s="6">
        <v>0</v>
      </c>
      <c r="G59" s="6">
        <v>0</v>
      </c>
      <c r="H59" s="6">
        <v>0</v>
      </c>
      <c r="I59" s="6">
        <v>0</v>
      </c>
      <c r="J59" s="6">
        <v>0</v>
      </c>
      <c r="K59" s="6">
        <v>0</v>
      </c>
    </row>
    <row r="60" spans="1:12">
      <c r="A60" s="2" t="s">
        <v>1241</v>
      </c>
      <c r="B60" s="3" t="s">
        <v>1242</v>
      </c>
      <c r="C60" s="5">
        <v>1076</v>
      </c>
    </row>
    <row r="61" spans="1:12">
      <c r="B61" s="2" t="s">
        <v>272</v>
      </c>
      <c r="C61" s="6"/>
      <c r="D61" s="6">
        <v>0</v>
      </c>
      <c r="E61" s="6">
        <v>0</v>
      </c>
      <c r="F61" s="6">
        <v>0</v>
      </c>
      <c r="G61" s="6">
        <v>0</v>
      </c>
      <c r="H61" s="7">
        <v>1</v>
      </c>
      <c r="I61" s="6">
        <v>0</v>
      </c>
      <c r="J61" s="6">
        <v>0</v>
      </c>
      <c r="K61" s="7">
        <v>1</v>
      </c>
      <c r="L61" s="2">
        <v>11</v>
      </c>
    </row>
    <row r="62" spans="1:12">
      <c r="B62" s="2" t="s">
        <v>273</v>
      </c>
      <c r="D62" s="2">
        <v>0</v>
      </c>
      <c r="E62" s="2">
        <v>0</v>
      </c>
      <c r="F62" s="2">
        <v>0</v>
      </c>
      <c r="G62" s="2">
        <v>0</v>
      </c>
      <c r="H62" s="8">
        <v>92.9</v>
      </c>
      <c r="I62" s="2">
        <v>0</v>
      </c>
      <c r="J62" s="2">
        <v>0</v>
      </c>
      <c r="K62" s="8">
        <v>92.9</v>
      </c>
    </row>
    <row r="63" spans="1:12">
      <c r="B63" s="2" t="s">
        <v>274</v>
      </c>
      <c r="C63" s="6"/>
      <c r="D63" s="6">
        <v>0</v>
      </c>
      <c r="E63" s="6">
        <v>0</v>
      </c>
      <c r="F63" s="6">
        <v>0</v>
      </c>
      <c r="G63" s="6">
        <v>0</v>
      </c>
      <c r="H63" s="6">
        <v>0</v>
      </c>
      <c r="I63" s="6">
        <v>0</v>
      </c>
      <c r="J63" s="6">
        <v>0</v>
      </c>
      <c r="K63" s="6">
        <v>0</v>
      </c>
    </row>
    <row r="64" spans="1:12">
      <c r="B64" s="2" t="s">
        <v>275</v>
      </c>
      <c r="C64" s="6"/>
      <c r="D64" s="6">
        <v>0</v>
      </c>
      <c r="E64" s="6">
        <v>0</v>
      </c>
      <c r="F64" s="6">
        <v>0</v>
      </c>
      <c r="G64" s="6">
        <v>0</v>
      </c>
      <c r="H64" s="6">
        <v>0</v>
      </c>
      <c r="I64" s="6">
        <v>0</v>
      </c>
      <c r="J64" s="6">
        <v>0</v>
      </c>
      <c r="K64" s="6">
        <v>0</v>
      </c>
    </row>
    <row r="65" spans="1:12">
      <c r="B65" s="2" t="s">
        <v>276</v>
      </c>
      <c r="C65" s="6"/>
      <c r="D65" s="6">
        <v>0</v>
      </c>
      <c r="E65" s="6">
        <v>0</v>
      </c>
      <c r="F65" s="6">
        <v>0</v>
      </c>
      <c r="G65" s="6">
        <v>0</v>
      </c>
      <c r="H65" s="6">
        <v>0</v>
      </c>
      <c r="I65" s="6">
        <v>0</v>
      </c>
      <c r="J65" s="6">
        <v>0</v>
      </c>
      <c r="K65" s="6">
        <v>0</v>
      </c>
    </row>
    <row r="66" spans="1:12">
      <c r="A66" s="2" t="s">
        <v>1243</v>
      </c>
      <c r="B66" s="3" t="s">
        <v>1244</v>
      </c>
      <c r="C66" s="5">
        <v>4831</v>
      </c>
    </row>
    <row r="67" spans="1:12">
      <c r="B67" s="2" t="s">
        <v>272</v>
      </c>
      <c r="C67" s="6"/>
      <c r="D67" s="6">
        <v>0</v>
      </c>
      <c r="E67" s="7">
        <v>1</v>
      </c>
      <c r="F67" s="6">
        <v>0</v>
      </c>
      <c r="G67" s="7">
        <v>6</v>
      </c>
      <c r="H67" s="7">
        <v>7</v>
      </c>
      <c r="I67" s="7">
        <v>26</v>
      </c>
      <c r="J67" s="7">
        <v>3</v>
      </c>
      <c r="K67" s="7">
        <v>43</v>
      </c>
      <c r="L67" s="2">
        <v>12</v>
      </c>
    </row>
    <row r="68" spans="1:12">
      <c r="B68" s="2" t="s">
        <v>273</v>
      </c>
      <c r="D68" s="2">
        <v>0</v>
      </c>
      <c r="E68" s="8">
        <v>20.7</v>
      </c>
      <c r="F68" s="2">
        <v>0</v>
      </c>
      <c r="G68" s="8">
        <v>124.2</v>
      </c>
      <c r="H68" s="8">
        <v>144.9</v>
      </c>
      <c r="I68" s="8">
        <v>538.20000000000005</v>
      </c>
      <c r="J68" s="8">
        <v>62.1</v>
      </c>
      <c r="K68" s="8">
        <v>890.1</v>
      </c>
    </row>
    <row r="69" spans="1:12">
      <c r="B69" s="2" t="s">
        <v>274</v>
      </c>
      <c r="C69" s="6"/>
      <c r="D69" s="6">
        <v>0</v>
      </c>
      <c r="E69" s="6">
        <v>0</v>
      </c>
      <c r="F69" s="6">
        <v>0</v>
      </c>
      <c r="G69" s="7">
        <v>1</v>
      </c>
      <c r="H69" s="6">
        <v>0</v>
      </c>
      <c r="I69" s="7">
        <v>2</v>
      </c>
      <c r="J69" s="6">
        <v>0</v>
      </c>
      <c r="K69" s="7">
        <v>3</v>
      </c>
    </row>
    <row r="70" spans="1:12">
      <c r="B70" s="2" t="s">
        <v>275</v>
      </c>
      <c r="C70" s="6"/>
      <c r="D70" s="6">
        <v>0</v>
      </c>
      <c r="E70" s="6">
        <v>0</v>
      </c>
      <c r="F70" s="6">
        <v>0</v>
      </c>
      <c r="G70" s="9">
        <v>16.7</v>
      </c>
      <c r="H70" s="6">
        <v>0</v>
      </c>
      <c r="I70" s="9">
        <v>7.7</v>
      </c>
      <c r="J70" s="6">
        <v>0</v>
      </c>
      <c r="K70" s="9">
        <v>7</v>
      </c>
    </row>
    <row r="71" spans="1:12">
      <c r="B71" s="2" t="s">
        <v>276</v>
      </c>
      <c r="C71" s="6"/>
      <c r="D71" s="6">
        <v>0</v>
      </c>
      <c r="E71" s="6">
        <v>0</v>
      </c>
      <c r="F71" s="6">
        <v>0</v>
      </c>
      <c r="G71" s="6">
        <v>0</v>
      </c>
      <c r="H71" s="6">
        <v>0</v>
      </c>
      <c r="I71" s="7">
        <v>1</v>
      </c>
      <c r="J71" s="6">
        <v>0</v>
      </c>
      <c r="K71" s="7">
        <v>1</v>
      </c>
    </row>
    <row r="72" spans="1:12">
      <c r="A72" s="2" t="s">
        <v>1245</v>
      </c>
      <c r="B72" s="3" t="s">
        <v>1246</v>
      </c>
      <c r="C72" s="5">
        <v>0</v>
      </c>
    </row>
    <row r="73" spans="1:12">
      <c r="B73" s="2" t="s">
        <v>272</v>
      </c>
      <c r="C73" s="6"/>
      <c r="D73" s="6">
        <v>0</v>
      </c>
      <c r="E73" s="6">
        <v>0</v>
      </c>
      <c r="F73" s="6">
        <v>0</v>
      </c>
      <c r="G73" s="6">
        <v>0</v>
      </c>
      <c r="H73" s="6">
        <v>0</v>
      </c>
      <c r="I73" s="7">
        <v>1</v>
      </c>
      <c r="J73" s="6">
        <v>0</v>
      </c>
      <c r="K73" s="7">
        <v>1</v>
      </c>
      <c r="L73" s="2">
        <v>12</v>
      </c>
    </row>
    <row r="74" spans="1:12">
      <c r="B74" s="2" t="s">
        <v>273</v>
      </c>
      <c r="D74" s="2">
        <v>0</v>
      </c>
      <c r="E74" s="2">
        <v>0</v>
      </c>
      <c r="F74" s="2">
        <v>0</v>
      </c>
      <c r="G74" s="2">
        <v>0</v>
      </c>
      <c r="H74" s="2">
        <v>0</v>
      </c>
      <c r="I74" s="2">
        <v>0</v>
      </c>
      <c r="J74" s="2">
        <v>0</v>
      </c>
      <c r="K74" s="2">
        <v>0</v>
      </c>
    </row>
    <row r="75" spans="1:12">
      <c r="B75" s="2" t="s">
        <v>274</v>
      </c>
      <c r="C75" s="6"/>
      <c r="D75" s="6">
        <v>0</v>
      </c>
      <c r="E75" s="6">
        <v>0</v>
      </c>
      <c r="F75" s="6">
        <v>0</v>
      </c>
      <c r="G75" s="6">
        <v>0</v>
      </c>
      <c r="H75" s="6">
        <v>0</v>
      </c>
      <c r="I75" s="6">
        <v>0</v>
      </c>
      <c r="J75" s="6">
        <v>0</v>
      </c>
      <c r="K75" s="6">
        <v>0</v>
      </c>
    </row>
    <row r="76" spans="1:12">
      <c r="B76" s="2" t="s">
        <v>275</v>
      </c>
      <c r="C76" s="6"/>
      <c r="D76" s="6">
        <v>0</v>
      </c>
      <c r="E76" s="6">
        <v>0</v>
      </c>
      <c r="F76" s="6">
        <v>0</v>
      </c>
      <c r="G76" s="6">
        <v>0</v>
      </c>
      <c r="H76" s="6">
        <v>0</v>
      </c>
      <c r="I76" s="6">
        <v>0</v>
      </c>
      <c r="J76" s="6">
        <v>0</v>
      </c>
      <c r="K76" s="6">
        <v>0</v>
      </c>
    </row>
    <row r="77" spans="1:12">
      <c r="B77" s="2" t="s">
        <v>276</v>
      </c>
      <c r="C77" s="6"/>
      <c r="D77" s="6">
        <v>0</v>
      </c>
      <c r="E77" s="6">
        <v>0</v>
      </c>
      <c r="F77" s="6">
        <v>0</v>
      </c>
      <c r="G77" s="6">
        <v>0</v>
      </c>
      <c r="H77" s="6">
        <v>0</v>
      </c>
      <c r="I77" s="6">
        <v>0</v>
      </c>
      <c r="J77" s="6">
        <v>0</v>
      </c>
      <c r="K77" s="6">
        <v>0</v>
      </c>
    </row>
    <row r="78" spans="1:12">
      <c r="A78" s="2" t="s">
        <v>1247</v>
      </c>
      <c r="B78" s="3" t="s">
        <v>1248</v>
      </c>
      <c r="C78" s="5">
        <v>1746</v>
      </c>
    </row>
    <row r="79" spans="1:12">
      <c r="B79" s="2" t="s">
        <v>272</v>
      </c>
      <c r="C79" s="6"/>
      <c r="D79" s="6">
        <v>0</v>
      </c>
      <c r="E79" s="6">
        <v>0</v>
      </c>
      <c r="F79" s="6">
        <v>0</v>
      </c>
      <c r="G79" s="7">
        <v>1</v>
      </c>
      <c r="H79" s="7">
        <v>6</v>
      </c>
      <c r="I79" s="7">
        <v>7</v>
      </c>
      <c r="J79" s="7">
        <v>2</v>
      </c>
      <c r="K79" s="7">
        <v>16</v>
      </c>
      <c r="L79" s="2">
        <v>11</v>
      </c>
    </row>
    <row r="80" spans="1:12">
      <c r="B80" s="2" t="s">
        <v>273</v>
      </c>
      <c r="D80" s="2">
        <v>0</v>
      </c>
      <c r="E80" s="2">
        <v>0</v>
      </c>
      <c r="F80" s="2">
        <v>0</v>
      </c>
      <c r="G80" s="8">
        <v>57.3</v>
      </c>
      <c r="H80" s="8">
        <v>343.6</v>
      </c>
      <c r="I80" s="8">
        <v>400.9</v>
      </c>
      <c r="J80" s="8">
        <v>114.5</v>
      </c>
      <c r="K80" s="8">
        <v>916.4</v>
      </c>
    </row>
    <row r="81" spans="1:11">
      <c r="B81" s="2" t="s">
        <v>274</v>
      </c>
      <c r="C81" s="6"/>
      <c r="D81" s="6">
        <v>0</v>
      </c>
      <c r="E81" s="6">
        <v>0</v>
      </c>
      <c r="F81" s="6">
        <v>0</v>
      </c>
      <c r="G81" s="7">
        <v>1</v>
      </c>
      <c r="H81" s="6">
        <v>0</v>
      </c>
      <c r="I81" s="6">
        <v>0</v>
      </c>
      <c r="J81" s="6">
        <v>0</v>
      </c>
      <c r="K81" s="7">
        <v>1</v>
      </c>
    </row>
    <row r="82" spans="1:11">
      <c r="B82" s="2" t="s">
        <v>275</v>
      </c>
      <c r="C82" s="6"/>
      <c r="D82" s="6">
        <v>0</v>
      </c>
      <c r="E82" s="6">
        <v>0</v>
      </c>
      <c r="F82" s="6">
        <v>0</v>
      </c>
      <c r="G82" s="9">
        <v>100</v>
      </c>
      <c r="H82" s="6">
        <v>0</v>
      </c>
      <c r="I82" s="6">
        <v>0</v>
      </c>
      <c r="J82" s="6">
        <v>0</v>
      </c>
      <c r="K82" s="9">
        <v>6.3</v>
      </c>
    </row>
    <row r="83" spans="1:11">
      <c r="B83" s="2" t="s">
        <v>276</v>
      </c>
      <c r="C83" s="6"/>
      <c r="D83" s="6">
        <v>0</v>
      </c>
      <c r="E83" s="6">
        <v>0</v>
      </c>
      <c r="F83" s="6">
        <v>0</v>
      </c>
      <c r="G83" s="7">
        <v>1</v>
      </c>
      <c r="H83" s="6">
        <v>0</v>
      </c>
      <c r="I83" s="6">
        <v>0</v>
      </c>
      <c r="J83" s="6">
        <v>0</v>
      </c>
      <c r="K83" s="7">
        <v>1</v>
      </c>
    </row>
    <row r="84" spans="1:11">
      <c r="A84" s="10"/>
      <c r="B84" s="10" t="s">
        <v>1249</v>
      </c>
    </row>
    <row r="85" spans="1:11">
      <c r="A85" s="10" t="s">
        <v>280</v>
      </c>
      <c r="B85" s="10" t="s">
        <v>260</v>
      </c>
      <c r="C85" s="5">
        <v>130857</v>
      </c>
    </row>
    <row r="86" spans="1:11">
      <c r="A86" s="10"/>
      <c r="B86" s="10" t="s">
        <v>272</v>
      </c>
      <c r="C86" s="6"/>
      <c r="D86" s="7">
        <v>2</v>
      </c>
      <c r="E86" s="7">
        <v>88</v>
      </c>
      <c r="F86" s="7">
        <v>22</v>
      </c>
      <c r="G86" s="7">
        <v>304</v>
      </c>
      <c r="H86" s="7">
        <v>458</v>
      </c>
      <c r="I86" s="7">
        <v>1117</v>
      </c>
      <c r="J86" s="7">
        <v>249</v>
      </c>
      <c r="K86" s="7">
        <v>2240</v>
      </c>
    </row>
    <row r="87" spans="1:11">
      <c r="A87" s="10"/>
      <c r="B87" s="10" t="s">
        <v>273</v>
      </c>
      <c r="D87" s="8">
        <v>1.5</v>
      </c>
      <c r="E87" s="8">
        <v>67.2</v>
      </c>
      <c r="F87" s="8">
        <v>16.8</v>
      </c>
      <c r="G87" s="8">
        <v>232.3</v>
      </c>
      <c r="H87" s="8">
        <v>350</v>
      </c>
      <c r="I87" s="8">
        <v>853.6</v>
      </c>
      <c r="J87" s="8">
        <v>190.3</v>
      </c>
      <c r="K87" s="8">
        <v>1711.8</v>
      </c>
    </row>
    <row r="88" spans="1:11">
      <c r="A88" s="10"/>
      <c r="B88" s="10" t="s">
        <v>274</v>
      </c>
      <c r="C88" s="6"/>
      <c r="D88" s="7">
        <v>1</v>
      </c>
      <c r="E88" s="7">
        <v>2</v>
      </c>
      <c r="F88" s="7">
        <v>4</v>
      </c>
      <c r="G88" s="7">
        <v>114</v>
      </c>
      <c r="H88" s="7">
        <v>101</v>
      </c>
      <c r="I88" s="7">
        <v>50</v>
      </c>
      <c r="J88" s="7">
        <v>20</v>
      </c>
      <c r="K88" s="7">
        <v>292</v>
      </c>
    </row>
    <row r="89" spans="1:11">
      <c r="A89" s="10"/>
      <c r="B89" s="10" t="s">
        <v>275</v>
      </c>
      <c r="D89" s="8">
        <v>50</v>
      </c>
      <c r="E89" s="8">
        <v>2.2999999999999998</v>
      </c>
      <c r="F89" s="8">
        <v>18.2</v>
      </c>
      <c r="G89" s="8">
        <v>37.5</v>
      </c>
      <c r="H89" s="8">
        <v>22.1</v>
      </c>
      <c r="I89" s="8">
        <v>4.5</v>
      </c>
      <c r="J89" s="8">
        <v>8</v>
      </c>
      <c r="K89" s="8">
        <v>13</v>
      </c>
    </row>
    <row r="90" spans="1:11">
      <c r="A90" s="10"/>
      <c r="B90" s="10" t="s">
        <v>276</v>
      </c>
      <c r="C90" s="6"/>
      <c r="D90" s="6">
        <v>0</v>
      </c>
      <c r="E90" s="7">
        <v>3</v>
      </c>
      <c r="F90" s="7">
        <v>3</v>
      </c>
      <c r="G90" s="7">
        <v>91</v>
      </c>
      <c r="H90" s="7">
        <v>102</v>
      </c>
      <c r="I90" s="7">
        <v>53</v>
      </c>
      <c r="J90" s="7">
        <v>14</v>
      </c>
      <c r="K90" s="7">
        <v>266</v>
      </c>
    </row>
  </sheetData>
  <mergeCells count="2">
    <mergeCell ref="A1:B1"/>
    <mergeCell ref="C1:J1"/>
  </mergeCells>
  <hyperlinks>
    <hyperlink ref="A2" location="DocumentMap!A92" display="&lt;&lt; Back to Document Map" xr:uid="{00000000-0004-0000-5B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L54"/>
  <sheetViews>
    <sheetView workbookViewId="0">
      <selection activeCell="B6" sqref="B6"/>
    </sheetView>
  </sheetViews>
  <sheetFormatPr defaultRowHeight="12"/>
  <cols>
    <col min="1" max="1" width="9.140625" style="2" customWidth="1"/>
    <col min="2" max="2" width="22" style="2" bestFit="1" customWidth="1"/>
    <col min="3" max="16384" width="9.140625" style="2"/>
  </cols>
  <sheetData>
    <row r="1" spans="1:12">
      <c r="A1" s="47" t="s">
        <v>254</v>
      </c>
      <c r="B1" s="47"/>
      <c r="C1" s="48" t="s">
        <v>255</v>
      </c>
      <c r="D1" s="48"/>
      <c r="E1" s="48"/>
      <c r="F1" s="48"/>
      <c r="G1" s="48"/>
      <c r="H1" s="48"/>
      <c r="I1" s="48"/>
      <c r="J1" s="48"/>
      <c r="K1" s="2" t="s">
        <v>1250</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1251</v>
      </c>
      <c r="B6" s="3" t="s">
        <v>1252</v>
      </c>
      <c r="C6" s="5">
        <v>6347</v>
      </c>
    </row>
    <row r="7" spans="1:12">
      <c r="B7" s="2" t="s">
        <v>272</v>
      </c>
      <c r="C7" s="6"/>
      <c r="D7" s="6">
        <v>0</v>
      </c>
      <c r="E7" s="7">
        <v>3</v>
      </c>
      <c r="F7" s="7">
        <v>1</v>
      </c>
      <c r="G7" s="7">
        <v>17</v>
      </c>
      <c r="H7" s="7">
        <v>11</v>
      </c>
      <c r="I7" s="7">
        <v>64</v>
      </c>
      <c r="J7" s="7">
        <v>28</v>
      </c>
      <c r="K7" s="7">
        <v>124</v>
      </c>
      <c r="L7" s="2">
        <v>12</v>
      </c>
    </row>
    <row r="8" spans="1:12">
      <c r="B8" s="2" t="s">
        <v>273</v>
      </c>
      <c r="D8" s="2">
        <v>0</v>
      </c>
      <c r="E8" s="8">
        <v>47.3</v>
      </c>
      <c r="F8" s="8">
        <v>15.8</v>
      </c>
      <c r="G8" s="8">
        <v>267.8</v>
      </c>
      <c r="H8" s="8">
        <v>173.3</v>
      </c>
      <c r="I8" s="8">
        <v>1008.4</v>
      </c>
      <c r="J8" s="8">
        <v>441.2</v>
      </c>
      <c r="K8" s="8">
        <v>1953.7</v>
      </c>
    </row>
    <row r="9" spans="1:12">
      <c r="B9" s="2" t="s">
        <v>274</v>
      </c>
      <c r="C9" s="6"/>
      <c r="D9" s="6">
        <v>0</v>
      </c>
      <c r="E9" s="6">
        <v>0</v>
      </c>
      <c r="F9" s="6">
        <v>0</v>
      </c>
      <c r="G9" s="7">
        <v>8</v>
      </c>
      <c r="H9" s="7">
        <v>1</v>
      </c>
      <c r="I9" s="7">
        <v>2</v>
      </c>
      <c r="J9" s="6">
        <v>0</v>
      </c>
      <c r="K9" s="7">
        <v>11</v>
      </c>
    </row>
    <row r="10" spans="1:12">
      <c r="B10" s="2" t="s">
        <v>275</v>
      </c>
      <c r="C10" s="6"/>
      <c r="D10" s="6">
        <v>0</v>
      </c>
      <c r="E10" s="6">
        <v>0</v>
      </c>
      <c r="F10" s="6">
        <v>0</v>
      </c>
      <c r="G10" s="9">
        <v>47.1</v>
      </c>
      <c r="H10" s="9">
        <v>9.1</v>
      </c>
      <c r="I10" s="9">
        <v>3.1</v>
      </c>
      <c r="J10" s="6">
        <v>0</v>
      </c>
      <c r="K10" s="9">
        <v>8.9</v>
      </c>
    </row>
    <row r="11" spans="1:12">
      <c r="B11" s="2" t="s">
        <v>276</v>
      </c>
      <c r="C11" s="6"/>
      <c r="D11" s="6">
        <v>0</v>
      </c>
      <c r="E11" s="6">
        <v>0</v>
      </c>
      <c r="F11" s="6">
        <v>0</v>
      </c>
      <c r="G11" s="7">
        <v>6</v>
      </c>
      <c r="H11" s="7">
        <v>1</v>
      </c>
      <c r="I11" s="7">
        <v>2</v>
      </c>
      <c r="J11" s="6">
        <v>0</v>
      </c>
      <c r="K11" s="7">
        <v>9</v>
      </c>
    </row>
    <row r="12" spans="1:12">
      <c r="A12" s="2" t="s">
        <v>1253</v>
      </c>
      <c r="B12" s="3" t="s">
        <v>1254</v>
      </c>
      <c r="C12" s="5">
        <v>20705</v>
      </c>
    </row>
    <row r="13" spans="1:12">
      <c r="B13" s="2" t="s">
        <v>272</v>
      </c>
      <c r="C13" s="6"/>
      <c r="D13" s="7">
        <v>1</v>
      </c>
      <c r="E13" s="7">
        <v>21</v>
      </c>
      <c r="F13" s="7">
        <v>6</v>
      </c>
      <c r="G13" s="7">
        <v>71</v>
      </c>
      <c r="H13" s="7">
        <v>86</v>
      </c>
      <c r="I13" s="7">
        <v>218</v>
      </c>
      <c r="J13" s="7">
        <v>54</v>
      </c>
      <c r="K13" s="7">
        <v>457</v>
      </c>
      <c r="L13" s="2">
        <v>12</v>
      </c>
    </row>
    <row r="14" spans="1:12">
      <c r="B14" s="2" t="s">
        <v>273</v>
      </c>
      <c r="D14" s="8">
        <v>4.8</v>
      </c>
      <c r="E14" s="8">
        <v>101.4</v>
      </c>
      <c r="F14" s="8">
        <v>29</v>
      </c>
      <c r="G14" s="8">
        <v>342.9</v>
      </c>
      <c r="H14" s="8">
        <v>415.4</v>
      </c>
      <c r="I14" s="8">
        <v>1052.9000000000001</v>
      </c>
      <c r="J14" s="8">
        <v>260.8</v>
      </c>
      <c r="K14" s="8">
        <v>2207.1999999999998</v>
      </c>
    </row>
    <row r="15" spans="1:12">
      <c r="B15" s="2" t="s">
        <v>274</v>
      </c>
      <c r="C15" s="6"/>
      <c r="D15" s="6">
        <v>0</v>
      </c>
      <c r="E15" s="7">
        <v>3</v>
      </c>
      <c r="F15" s="6">
        <v>0</v>
      </c>
      <c r="G15" s="7">
        <v>26</v>
      </c>
      <c r="H15" s="7">
        <v>17</v>
      </c>
      <c r="I15" s="7">
        <v>17</v>
      </c>
      <c r="J15" s="7">
        <v>7</v>
      </c>
      <c r="K15" s="7">
        <v>70</v>
      </c>
    </row>
    <row r="16" spans="1:12">
      <c r="B16" s="2" t="s">
        <v>275</v>
      </c>
      <c r="C16" s="6"/>
      <c r="D16" s="6">
        <v>0</v>
      </c>
      <c r="E16" s="9">
        <v>14.3</v>
      </c>
      <c r="F16" s="6">
        <v>0</v>
      </c>
      <c r="G16" s="9">
        <v>36.6</v>
      </c>
      <c r="H16" s="9">
        <v>19.8</v>
      </c>
      <c r="I16" s="9">
        <v>7.8</v>
      </c>
      <c r="J16" s="9">
        <v>13</v>
      </c>
      <c r="K16" s="9">
        <v>15.3</v>
      </c>
    </row>
    <row r="17" spans="1:12">
      <c r="B17" s="2" t="s">
        <v>276</v>
      </c>
      <c r="C17" s="6"/>
      <c r="D17" s="6">
        <v>0</v>
      </c>
      <c r="E17" s="7">
        <v>2</v>
      </c>
      <c r="F17" s="6">
        <v>0</v>
      </c>
      <c r="G17" s="7">
        <v>18</v>
      </c>
      <c r="H17" s="7">
        <v>20</v>
      </c>
      <c r="I17" s="7">
        <v>17</v>
      </c>
      <c r="J17" s="7">
        <v>8</v>
      </c>
      <c r="K17" s="7">
        <v>65</v>
      </c>
    </row>
    <row r="18" spans="1:12">
      <c r="A18" s="2" t="s">
        <v>1255</v>
      </c>
      <c r="B18" s="3" t="s">
        <v>1256</v>
      </c>
      <c r="C18" s="5">
        <v>0</v>
      </c>
    </row>
    <row r="19" spans="1:12">
      <c r="B19" s="2" t="s">
        <v>272</v>
      </c>
      <c r="C19" s="6"/>
      <c r="D19" s="6">
        <v>0</v>
      </c>
      <c r="E19" s="6">
        <v>0</v>
      </c>
      <c r="F19" s="6">
        <v>0</v>
      </c>
      <c r="G19" s="6">
        <v>0</v>
      </c>
      <c r="H19" s="7">
        <v>2</v>
      </c>
      <c r="I19" s="7">
        <v>7</v>
      </c>
      <c r="J19" s="6">
        <v>0</v>
      </c>
      <c r="K19" s="7">
        <v>9</v>
      </c>
      <c r="L19" s="2">
        <v>11</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2" t="s">
        <v>1257</v>
      </c>
      <c r="B24" s="3" t="s">
        <v>1258</v>
      </c>
      <c r="C24" s="5">
        <v>15004</v>
      </c>
    </row>
    <row r="25" spans="1:12">
      <c r="B25" s="2" t="s">
        <v>272</v>
      </c>
      <c r="C25" s="6"/>
      <c r="D25" s="7">
        <v>2</v>
      </c>
      <c r="E25" s="7">
        <v>8</v>
      </c>
      <c r="F25" s="7">
        <v>4</v>
      </c>
      <c r="G25" s="7">
        <v>31</v>
      </c>
      <c r="H25" s="7">
        <v>58</v>
      </c>
      <c r="I25" s="7">
        <v>195</v>
      </c>
      <c r="J25" s="7">
        <v>35</v>
      </c>
      <c r="K25" s="7">
        <v>333</v>
      </c>
      <c r="L25" s="2">
        <v>12</v>
      </c>
    </row>
    <row r="26" spans="1:12">
      <c r="B26" s="2" t="s">
        <v>273</v>
      </c>
      <c r="D26" s="8">
        <v>13.3</v>
      </c>
      <c r="E26" s="8">
        <v>53.3</v>
      </c>
      <c r="F26" s="8">
        <v>26.7</v>
      </c>
      <c r="G26" s="8">
        <v>206.6</v>
      </c>
      <c r="H26" s="8">
        <v>386.6</v>
      </c>
      <c r="I26" s="8">
        <v>1299.7</v>
      </c>
      <c r="J26" s="8">
        <v>233.3</v>
      </c>
      <c r="K26" s="8">
        <v>2219.4</v>
      </c>
    </row>
    <row r="27" spans="1:12">
      <c r="B27" s="2" t="s">
        <v>274</v>
      </c>
      <c r="C27" s="6"/>
      <c r="D27" s="7">
        <v>2</v>
      </c>
      <c r="E27" s="6">
        <v>0</v>
      </c>
      <c r="F27" s="7">
        <v>3</v>
      </c>
      <c r="G27" s="7">
        <v>16</v>
      </c>
      <c r="H27" s="7">
        <v>5</v>
      </c>
      <c r="I27" s="7">
        <v>40</v>
      </c>
      <c r="J27" s="7">
        <v>3</v>
      </c>
      <c r="K27" s="7">
        <v>69</v>
      </c>
    </row>
    <row r="28" spans="1:12">
      <c r="B28" s="2" t="s">
        <v>275</v>
      </c>
      <c r="C28" s="6"/>
      <c r="D28" s="9">
        <v>100</v>
      </c>
      <c r="E28" s="6">
        <v>0</v>
      </c>
      <c r="F28" s="9">
        <v>75</v>
      </c>
      <c r="G28" s="9">
        <v>51.6</v>
      </c>
      <c r="H28" s="9">
        <v>8.6</v>
      </c>
      <c r="I28" s="9">
        <v>20.5</v>
      </c>
      <c r="J28" s="9">
        <v>8.6</v>
      </c>
      <c r="K28" s="9">
        <v>20.7</v>
      </c>
    </row>
    <row r="29" spans="1:12">
      <c r="B29" s="2" t="s">
        <v>276</v>
      </c>
      <c r="C29" s="6"/>
      <c r="D29" s="7">
        <v>3</v>
      </c>
      <c r="E29" s="7">
        <v>2</v>
      </c>
      <c r="F29" s="7">
        <v>3</v>
      </c>
      <c r="G29" s="7">
        <v>12</v>
      </c>
      <c r="H29" s="7">
        <v>5</v>
      </c>
      <c r="I29" s="7">
        <v>32</v>
      </c>
      <c r="J29" s="7">
        <v>4</v>
      </c>
      <c r="K29" s="7">
        <v>61</v>
      </c>
    </row>
    <row r="30" spans="1:12">
      <c r="A30" s="2" t="s">
        <v>1259</v>
      </c>
      <c r="B30" s="3" t="s">
        <v>1260</v>
      </c>
      <c r="C30" s="5">
        <v>999</v>
      </c>
    </row>
    <row r="31" spans="1:12">
      <c r="B31" s="2" t="s">
        <v>272</v>
      </c>
      <c r="C31" s="6"/>
      <c r="D31" s="7">
        <v>1</v>
      </c>
      <c r="E31" s="7">
        <v>1</v>
      </c>
      <c r="F31" s="6">
        <v>0</v>
      </c>
      <c r="G31" s="6">
        <v>0</v>
      </c>
      <c r="H31" s="6">
        <v>0</v>
      </c>
      <c r="I31" s="6">
        <v>0</v>
      </c>
      <c r="J31" s="6">
        <v>0</v>
      </c>
      <c r="K31" s="7">
        <v>2</v>
      </c>
      <c r="L31" s="2">
        <v>12</v>
      </c>
    </row>
    <row r="32" spans="1:12">
      <c r="B32" s="2" t="s">
        <v>273</v>
      </c>
      <c r="D32" s="8">
        <v>100.1</v>
      </c>
      <c r="E32" s="8">
        <v>100.1</v>
      </c>
      <c r="F32" s="2">
        <v>0</v>
      </c>
      <c r="G32" s="2">
        <v>0</v>
      </c>
      <c r="H32" s="2">
        <v>0</v>
      </c>
      <c r="I32" s="2">
        <v>0</v>
      </c>
      <c r="J32" s="2">
        <v>0</v>
      </c>
      <c r="K32" s="8">
        <v>200.2</v>
      </c>
    </row>
    <row r="33" spans="1:12">
      <c r="B33" s="2" t="s">
        <v>274</v>
      </c>
      <c r="C33" s="6"/>
      <c r="D33" s="6">
        <v>0</v>
      </c>
      <c r="E33" s="6">
        <v>0</v>
      </c>
      <c r="F33" s="6">
        <v>0</v>
      </c>
      <c r="G33" s="6">
        <v>0</v>
      </c>
      <c r="H33" s="6">
        <v>0</v>
      </c>
      <c r="I33" s="6">
        <v>0</v>
      </c>
      <c r="J33" s="6">
        <v>0</v>
      </c>
      <c r="K33" s="6">
        <v>0</v>
      </c>
    </row>
    <row r="34" spans="1:12">
      <c r="B34" s="2" t="s">
        <v>275</v>
      </c>
      <c r="C34" s="6"/>
      <c r="D34" s="6">
        <v>0</v>
      </c>
      <c r="E34" s="6">
        <v>0</v>
      </c>
      <c r="F34" s="6">
        <v>0</v>
      </c>
      <c r="G34" s="6">
        <v>0</v>
      </c>
      <c r="H34" s="6">
        <v>0</v>
      </c>
      <c r="I34" s="6">
        <v>0</v>
      </c>
      <c r="J34" s="6">
        <v>0</v>
      </c>
      <c r="K34" s="6">
        <v>0</v>
      </c>
    </row>
    <row r="35" spans="1:12">
      <c r="B35" s="2" t="s">
        <v>276</v>
      </c>
      <c r="C35" s="6"/>
      <c r="D35" s="6">
        <v>0</v>
      </c>
      <c r="E35" s="6">
        <v>0</v>
      </c>
      <c r="F35" s="6">
        <v>0</v>
      </c>
      <c r="G35" s="6">
        <v>0</v>
      </c>
      <c r="H35" s="6">
        <v>0</v>
      </c>
      <c r="I35" s="6">
        <v>0</v>
      </c>
      <c r="J35" s="6">
        <v>0</v>
      </c>
      <c r="K35" s="6">
        <v>0</v>
      </c>
    </row>
    <row r="36" spans="1:12">
      <c r="A36" s="2" t="s">
        <v>1261</v>
      </c>
      <c r="B36" s="3" t="s">
        <v>1262</v>
      </c>
      <c r="C36" s="5">
        <v>81846</v>
      </c>
    </row>
    <row r="37" spans="1:12">
      <c r="B37" s="2" t="s">
        <v>272</v>
      </c>
      <c r="C37" s="6"/>
      <c r="D37" s="7">
        <v>8</v>
      </c>
      <c r="E37" s="7">
        <v>55</v>
      </c>
      <c r="F37" s="7">
        <v>44</v>
      </c>
      <c r="G37" s="7">
        <v>179</v>
      </c>
      <c r="H37" s="7">
        <v>355</v>
      </c>
      <c r="I37" s="7">
        <v>1490</v>
      </c>
      <c r="J37" s="7">
        <v>218</v>
      </c>
      <c r="K37" s="7">
        <v>2349</v>
      </c>
      <c r="L37" s="2">
        <v>12</v>
      </c>
    </row>
    <row r="38" spans="1:12">
      <c r="B38" s="2" t="s">
        <v>273</v>
      </c>
      <c r="D38" s="8">
        <v>9.8000000000000007</v>
      </c>
      <c r="E38" s="8">
        <v>67.2</v>
      </c>
      <c r="F38" s="8">
        <v>53.8</v>
      </c>
      <c r="G38" s="8">
        <v>218.7</v>
      </c>
      <c r="H38" s="8">
        <v>433.7</v>
      </c>
      <c r="I38" s="8">
        <v>1820.5</v>
      </c>
      <c r="J38" s="8">
        <v>266.39999999999998</v>
      </c>
      <c r="K38" s="8">
        <v>2870</v>
      </c>
    </row>
    <row r="39" spans="1:12">
      <c r="B39" s="2" t="s">
        <v>274</v>
      </c>
      <c r="C39" s="6"/>
      <c r="D39" s="7">
        <v>4</v>
      </c>
      <c r="E39" s="7">
        <v>5</v>
      </c>
      <c r="F39" s="7">
        <v>10</v>
      </c>
      <c r="G39" s="7">
        <v>70</v>
      </c>
      <c r="H39" s="7">
        <v>36</v>
      </c>
      <c r="I39" s="7">
        <v>179</v>
      </c>
      <c r="J39" s="7">
        <v>33</v>
      </c>
      <c r="K39" s="7">
        <v>337</v>
      </c>
    </row>
    <row r="40" spans="1:12">
      <c r="B40" s="2" t="s">
        <v>275</v>
      </c>
      <c r="C40" s="6"/>
      <c r="D40" s="9">
        <v>50</v>
      </c>
      <c r="E40" s="9">
        <v>9.1</v>
      </c>
      <c r="F40" s="9">
        <v>22.7</v>
      </c>
      <c r="G40" s="9">
        <v>39.1</v>
      </c>
      <c r="H40" s="9">
        <v>10.1</v>
      </c>
      <c r="I40" s="9">
        <v>12</v>
      </c>
      <c r="J40" s="9">
        <v>15.1</v>
      </c>
      <c r="K40" s="9">
        <v>14.3</v>
      </c>
    </row>
    <row r="41" spans="1:12">
      <c r="B41" s="2" t="s">
        <v>276</v>
      </c>
      <c r="C41" s="6"/>
      <c r="D41" s="7">
        <v>3</v>
      </c>
      <c r="E41" s="7">
        <v>3</v>
      </c>
      <c r="F41" s="7">
        <v>10</v>
      </c>
      <c r="G41" s="7">
        <v>55</v>
      </c>
      <c r="H41" s="7">
        <v>31</v>
      </c>
      <c r="I41" s="7">
        <v>135</v>
      </c>
      <c r="J41" s="7">
        <v>8</v>
      </c>
      <c r="K41" s="7">
        <v>245</v>
      </c>
    </row>
    <row r="42" spans="1:12">
      <c r="A42" s="2" t="s">
        <v>1263</v>
      </c>
      <c r="B42" s="3" t="s">
        <v>1264</v>
      </c>
      <c r="C42" s="5">
        <v>6262</v>
      </c>
    </row>
    <row r="43" spans="1:12">
      <c r="B43" s="2" t="s">
        <v>272</v>
      </c>
      <c r="C43" s="6"/>
      <c r="D43" s="6">
        <v>0</v>
      </c>
      <c r="E43" s="7">
        <v>6</v>
      </c>
      <c r="F43" s="6">
        <v>0</v>
      </c>
      <c r="G43" s="7">
        <v>4</v>
      </c>
      <c r="H43" s="7">
        <v>16</v>
      </c>
      <c r="I43" s="7">
        <v>65</v>
      </c>
      <c r="J43" s="7">
        <v>10</v>
      </c>
      <c r="K43" s="7">
        <v>101</v>
      </c>
      <c r="L43" s="2">
        <v>12</v>
      </c>
    </row>
    <row r="44" spans="1:12">
      <c r="B44" s="2" t="s">
        <v>273</v>
      </c>
      <c r="D44" s="2">
        <v>0</v>
      </c>
      <c r="E44" s="8">
        <v>95.8</v>
      </c>
      <c r="F44" s="2">
        <v>0</v>
      </c>
      <c r="G44" s="8">
        <v>63.9</v>
      </c>
      <c r="H44" s="8">
        <v>255.5</v>
      </c>
      <c r="I44" s="8">
        <v>1038</v>
      </c>
      <c r="J44" s="8">
        <v>159.69999999999999</v>
      </c>
      <c r="K44" s="8">
        <v>1612.9</v>
      </c>
    </row>
    <row r="45" spans="1:12">
      <c r="B45" s="2" t="s">
        <v>274</v>
      </c>
      <c r="C45" s="6"/>
      <c r="D45" s="6">
        <v>0</v>
      </c>
      <c r="E45" s="7">
        <v>2</v>
      </c>
      <c r="F45" s="6">
        <v>0</v>
      </c>
      <c r="G45" s="7">
        <v>1</v>
      </c>
      <c r="H45" s="7">
        <v>2</v>
      </c>
      <c r="I45" s="7">
        <v>14</v>
      </c>
      <c r="J45" s="7">
        <v>2</v>
      </c>
      <c r="K45" s="7">
        <v>21</v>
      </c>
    </row>
    <row r="46" spans="1:12">
      <c r="B46" s="2" t="s">
        <v>275</v>
      </c>
      <c r="C46" s="6"/>
      <c r="D46" s="6">
        <v>0</v>
      </c>
      <c r="E46" s="9">
        <v>33.299999999999997</v>
      </c>
      <c r="F46" s="6">
        <v>0</v>
      </c>
      <c r="G46" s="9">
        <v>25</v>
      </c>
      <c r="H46" s="9">
        <v>12.5</v>
      </c>
      <c r="I46" s="9">
        <v>21.5</v>
      </c>
      <c r="J46" s="9">
        <v>20</v>
      </c>
      <c r="K46" s="9">
        <v>20.8</v>
      </c>
    </row>
    <row r="47" spans="1:12">
      <c r="B47" s="2" t="s">
        <v>276</v>
      </c>
      <c r="C47" s="6"/>
      <c r="D47" s="6">
        <v>0</v>
      </c>
      <c r="E47" s="6">
        <v>0</v>
      </c>
      <c r="F47" s="6">
        <v>0</v>
      </c>
      <c r="G47" s="7">
        <v>3</v>
      </c>
      <c r="H47" s="7">
        <v>2</v>
      </c>
      <c r="I47" s="7">
        <v>9</v>
      </c>
      <c r="J47" s="6">
        <v>0</v>
      </c>
      <c r="K47" s="7">
        <v>14</v>
      </c>
    </row>
    <row r="48" spans="1:12">
      <c r="A48" s="10"/>
      <c r="B48" s="10" t="s">
        <v>1265</v>
      </c>
    </row>
    <row r="49" spans="1:11">
      <c r="A49" s="10" t="s">
        <v>280</v>
      </c>
      <c r="B49" s="10" t="s">
        <v>260</v>
      </c>
      <c r="C49" s="5">
        <v>131163</v>
      </c>
    </row>
    <row r="50" spans="1:11">
      <c r="A50" s="10"/>
      <c r="B50" s="10" t="s">
        <v>272</v>
      </c>
      <c r="C50" s="6"/>
      <c r="D50" s="7">
        <v>12</v>
      </c>
      <c r="E50" s="7">
        <v>94</v>
      </c>
      <c r="F50" s="7">
        <v>55</v>
      </c>
      <c r="G50" s="7">
        <v>302</v>
      </c>
      <c r="H50" s="7">
        <v>528</v>
      </c>
      <c r="I50" s="7">
        <v>2039</v>
      </c>
      <c r="J50" s="7">
        <v>345</v>
      </c>
      <c r="K50" s="7">
        <v>3375</v>
      </c>
    </row>
    <row r="51" spans="1:11">
      <c r="A51" s="10"/>
      <c r="B51" s="10" t="s">
        <v>273</v>
      </c>
      <c r="D51" s="8">
        <v>9.1</v>
      </c>
      <c r="E51" s="8">
        <v>71.7</v>
      </c>
      <c r="F51" s="8">
        <v>41.9</v>
      </c>
      <c r="G51" s="8">
        <v>230.2</v>
      </c>
      <c r="H51" s="8">
        <v>402.6</v>
      </c>
      <c r="I51" s="8">
        <v>1554.6</v>
      </c>
      <c r="J51" s="8">
        <v>263</v>
      </c>
      <c r="K51" s="8">
        <v>2573.1</v>
      </c>
    </row>
    <row r="52" spans="1:11">
      <c r="A52" s="10"/>
      <c r="B52" s="10" t="s">
        <v>274</v>
      </c>
      <c r="C52" s="6"/>
      <c r="D52" s="7">
        <v>6</v>
      </c>
      <c r="E52" s="7">
        <v>10</v>
      </c>
      <c r="F52" s="7">
        <v>13</v>
      </c>
      <c r="G52" s="7">
        <v>121</v>
      </c>
      <c r="H52" s="7">
        <v>61</v>
      </c>
      <c r="I52" s="7">
        <v>252</v>
      </c>
      <c r="J52" s="7">
        <v>45</v>
      </c>
      <c r="K52" s="7">
        <v>508</v>
      </c>
    </row>
    <row r="53" spans="1:11">
      <c r="A53" s="10"/>
      <c r="B53" s="10" t="s">
        <v>275</v>
      </c>
      <c r="D53" s="8">
        <v>50</v>
      </c>
      <c r="E53" s="8">
        <v>10.6</v>
      </c>
      <c r="F53" s="8">
        <v>23.6</v>
      </c>
      <c r="G53" s="8">
        <v>40.1</v>
      </c>
      <c r="H53" s="8">
        <v>11.6</v>
      </c>
      <c r="I53" s="8">
        <v>12.4</v>
      </c>
      <c r="J53" s="8">
        <v>13</v>
      </c>
      <c r="K53" s="8">
        <v>15.1</v>
      </c>
    </row>
    <row r="54" spans="1:11">
      <c r="A54" s="10"/>
      <c r="B54" s="10" t="s">
        <v>276</v>
      </c>
      <c r="C54" s="6"/>
      <c r="D54" s="7">
        <v>6</v>
      </c>
      <c r="E54" s="7">
        <v>7</v>
      </c>
      <c r="F54" s="7">
        <v>13</v>
      </c>
      <c r="G54" s="7">
        <v>94</v>
      </c>
      <c r="H54" s="7">
        <v>59</v>
      </c>
      <c r="I54" s="7">
        <v>195</v>
      </c>
      <c r="J54" s="7">
        <v>20</v>
      </c>
      <c r="K54" s="7">
        <v>394</v>
      </c>
    </row>
  </sheetData>
  <mergeCells count="2">
    <mergeCell ref="A1:B1"/>
    <mergeCell ref="C1:J1"/>
  </mergeCells>
  <hyperlinks>
    <hyperlink ref="A2" location="DocumentMap!A93" display="&lt;&lt; Back to Document Map" xr:uid="{00000000-0004-0000-5C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L30"/>
  <sheetViews>
    <sheetView workbookViewId="0">
      <selection sqref="A1:B1"/>
    </sheetView>
  </sheetViews>
  <sheetFormatPr defaultRowHeight="12"/>
  <cols>
    <col min="1" max="1" width="9.140625" style="2" customWidth="1"/>
    <col min="2" max="2" width="22.85546875" style="2" bestFit="1" customWidth="1"/>
    <col min="3" max="16384" width="9.140625" style="2"/>
  </cols>
  <sheetData>
    <row r="1" spans="1:12">
      <c r="A1" s="47" t="s">
        <v>254</v>
      </c>
      <c r="B1" s="47"/>
      <c r="C1" s="48" t="s">
        <v>255</v>
      </c>
      <c r="D1" s="48"/>
      <c r="E1" s="48"/>
      <c r="F1" s="48"/>
      <c r="G1" s="48"/>
      <c r="H1" s="48"/>
      <c r="I1" s="48"/>
      <c r="J1" s="48"/>
      <c r="K1" s="2" t="s">
        <v>1266</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1267</v>
      </c>
      <c r="B6" s="3" t="s">
        <v>1268</v>
      </c>
      <c r="C6" s="5">
        <v>21006</v>
      </c>
    </row>
    <row r="7" spans="1:12">
      <c r="B7" s="2" t="s">
        <v>272</v>
      </c>
      <c r="C7" s="6"/>
      <c r="D7" s="6">
        <v>0</v>
      </c>
      <c r="E7" s="7">
        <v>7</v>
      </c>
      <c r="F7" s="7">
        <v>4</v>
      </c>
      <c r="G7" s="7">
        <v>15</v>
      </c>
      <c r="H7" s="7">
        <v>43</v>
      </c>
      <c r="I7" s="7">
        <v>43</v>
      </c>
      <c r="J7" s="7">
        <v>12</v>
      </c>
      <c r="K7" s="7">
        <v>124</v>
      </c>
      <c r="L7" s="2">
        <v>12</v>
      </c>
    </row>
    <row r="8" spans="1:12">
      <c r="B8" s="2" t="s">
        <v>273</v>
      </c>
      <c r="D8" s="2">
        <v>0</v>
      </c>
      <c r="E8" s="8">
        <v>33.299999999999997</v>
      </c>
      <c r="F8" s="8">
        <v>19</v>
      </c>
      <c r="G8" s="8">
        <v>71.400000000000006</v>
      </c>
      <c r="H8" s="8">
        <v>204.7</v>
      </c>
      <c r="I8" s="8">
        <v>204.7</v>
      </c>
      <c r="J8" s="8">
        <v>57.1</v>
      </c>
      <c r="K8" s="8">
        <v>590.29999999999995</v>
      </c>
    </row>
    <row r="9" spans="1:12">
      <c r="B9" s="2" t="s">
        <v>274</v>
      </c>
      <c r="C9" s="6"/>
      <c r="D9" s="6">
        <v>0</v>
      </c>
      <c r="E9" s="6">
        <v>0</v>
      </c>
      <c r="F9" s="6">
        <v>0</v>
      </c>
      <c r="G9" s="7">
        <v>3</v>
      </c>
      <c r="H9" s="7">
        <v>1</v>
      </c>
      <c r="I9" s="7">
        <v>3</v>
      </c>
      <c r="J9" s="7">
        <v>1</v>
      </c>
      <c r="K9" s="7">
        <v>8</v>
      </c>
    </row>
    <row r="10" spans="1:12">
      <c r="B10" s="2" t="s">
        <v>275</v>
      </c>
      <c r="C10" s="6"/>
      <c r="D10" s="6">
        <v>0</v>
      </c>
      <c r="E10" s="6">
        <v>0</v>
      </c>
      <c r="F10" s="6">
        <v>0</v>
      </c>
      <c r="G10" s="9">
        <v>20</v>
      </c>
      <c r="H10" s="9">
        <v>2.2999999999999998</v>
      </c>
      <c r="I10" s="9">
        <v>7</v>
      </c>
      <c r="J10" s="9">
        <v>8.3000000000000007</v>
      </c>
      <c r="K10" s="9">
        <v>6.5</v>
      </c>
    </row>
    <row r="11" spans="1:12">
      <c r="B11" s="2" t="s">
        <v>276</v>
      </c>
      <c r="C11" s="6"/>
      <c r="D11" s="6">
        <v>0</v>
      </c>
      <c r="E11" s="6">
        <v>0</v>
      </c>
      <c r="F11" s="7">
        <v>3</v>
      </c>
      <c r="G11" s="7">
        <v>3</v>
      </c>
      <c r="H11" s="7">
        <v>1</v>
      </c>
      <c r="I11" s="7">
        <v>2</v>
      </c>
      <c r="J11" s="6">
        <v>0</v>
      </c>
      <c r="K11" s="7">
        <v>9</v>
      </c>
    </row>
    <row r="12" spans="1:12">
      <c r="A12" s="2" t="s">
        <v>1269</v>
      </c>
      <c r="B12" s="3" t="s">
        <v>1270</v>
      </c>
      <c r="C12" s="5">
        <v>8514</v>
      </c>
    </row>
    <row r="13" spans="1:12">
      <c r="B13" s="2" t="s">
        <v>272</v>
      </c>
      <c r="C13" s="6"/>
      <c r="D13" s="7">
        <v>2</v>
      </c>
      <c r="E13" s="7">
        <v>8</v>
      </c>
      <c r="F13" s="7">
        <v>4</v>
      </c>
      <c r="G13" s="7">
        <v>33</v>
      </c>
      <c r="H13" s="7">
        <v>65</v>
      </c>
      <c r="I13" s="7">
        <v>97</v>
      </c>
      <c r="J13" s="7">
        <v>25</v>
      </c>
      <c r="K13" s="7">
        <v>234</v>
      </c>
      <c r="L13" s="2">
        <v>12</v>
      </c>
    </row>
    <row r="14" spans="1:12">
      <c r="B14" s="2" t="s">
        <v>273</v>
      </c>
      <c r="D14" s="8">
        <v>23.5</v>
      </c>
      <c r="E14" s="8">
        <v>94</v>
      </c>
      <c r="F14" s="8">
        <v>47</v>
      </c>
      <c r="G14" s="8">
        <v>387.6</v>
      </c>
      <c r="H14" s="8">
        <v>763.4</v>
      </c>
      <c r="I14" s="8">
        <v>1139.3</v>
      </c>
      <c r="J14" s="8">
        <v>293.60000000000002</v>
      </c>
      <c r="K14" s="8">
        <v>2748.4</v>
      </c>
    </row>
    <row r="15" spans="1:12">
      <c r="B15" s="2" t="s">
        <v>274</v>
      </c>
      <c r="C15" s="6"/>
      <c r="D15" s="7">
        <v>2</v>
      </c>
      <c r="E15" s="6">
        <v>0</v>
      </c>
      <c r="F15" s="6">
        <v>0</v>
      </c>
      <c r="G15" s="7">
        <v>22</v>
      </c>
      <c r="H15" s="7">
        <v>4</v>
      </c>
      <c r="I15" s="7">
        <v>14</v>
      </c>
      <c r="J15" s="7">
        <v>3</v>
      </c>
      <c r="K15" s="7">
        <v>45</v>
      </c>
    </row>
    <row r="16" spans="1:12">
      <c r="B16" s="2" t="s">
        <v>275</v>
      </c>
      <c r="C16" s="6"/>
      <c r="D16" s="9">
        <v>100</v>
      </c>
      <c r="E16" s="6">
        <v>0</v>
      </c>
      <c r="F16" s="6">
        <v>0</v>
      </c>
      <c r="G16" s="9">
        <v>66.7</v>
      </c>
      <c r="H16" s="9">
        <v>6.2</v>
      </c>
      <c r="I16" s="9">
        <v>14.4</v>
      </c>
      <c r="J16" s="9">
        <v>12</v>
      </c>
      <c r="K16" s="9">
        <v>19.2</v>
      </c>
    </row>
    <row r="17" spans="1:12">
      <c r="B17" s="2" t="s">
        <v>276</v>
      </c>
      <c r="C17" s="6"/>
      <c r="D17" s="7">
        <v>2</v>
      </c>
      <c r="E17" s="7">
        <v>1</v>
      </c>
      <c r="F17" s="6">
        <v>0</v>
      </c>
      <c r="G17" s="7">
        <v>18</v>
      </c>
      <c r="H17" s="7">
        <v>8</v>
      </c>
      <c r="I17" s="7">
        <v>12</v>
      </c>
      <c r="J17" s="7">
        <v>3</v>
      </c>
      <c r="K17" s="7">
        <v>44</v>
      </c>
    </row>
    <row r="18" spans="1:12">
      <c r="A18" s="2" t="s">
        <v>1271</v>
      </c>
      <c r="B18" s="3" t="s">
        <v>1272</v>
      </c>
      <c r="C18" s="5">
        <v>113</v>
      </c>
    </row>
    <row r="19" spans="1:12">
      <c r="B19" s="2" t="s">
        <v>272</v>
      </c>
      <c r="C19" s="6"/>
      <c r="D19" s="6">
        <v>0</v>
      </c>
      <c r="E19" s="6">
        <v>0</v>
      </c>
      <c r="F19" s="6">
        <v>0</v>
      </c>
      <c r="G19" s="6">
        <v>0</v>
      </c>
      <c r="H19" s="6">
        <v>0</v>
      </c>
      <c r="I19" s="6">
        <v>0</v>
      </c>
      <c r="J19" s="6">
        <v>0</v>
      </c>
      <c r="K19" s="6">
        <v>0</v>
      </c>
      <c r="L19" s="2">
        <v>12</v>
      </c>
    </row>
    <row r="20" spans="1:12">
      <c r="B20" s="2" t="s">
        <v>273</v>
      </c>
      <c r="D20" s="2">
        <v>0</v>
      </c>
      <c r="E20" s="2">
        <v>0</v>
      </c>
      <c r="F20" s="2">
        <v>0</v>
      </c>
      <c r="G20" s="2">
        <v>0</v>
      </c>
      <c r="H20" s="2">
        <v>0</v>
      </c>
      <c r="I20" s="2">
        <v>0</v>
      </c>
      <c r="J20" s="2">
        <v>0</v>
      </c>
      <c r="K20" s="2">
        <v>0</v>
      </c>
    </row>
    <row r="21" spans="1:12">
      <c r="B21" s="2" t="s">
        <v>274</v>
      </c>
      <c r="C21" s="6"/>
      <c r="D21" s="6">
        <v>0</v>
      </c>
      <c r="E21" s="6">
        <v>0</v>
      </c>
      <c r="F21" s="6">
        <v>0</v>
      </c>
      <c r="G21" s="6">
        <v>0</v>
      </c>
      <c r="H21" s="6">
        <v>0</v>
      </c>
      <c r="I21" s="6">
        <v>0</v>
      </c>
      <c r="J21" s="6">
        <v>0</v>
      </c>
      <c r="K21" s="6">
        <v>0</v>
      </c>
    </row>
    <row r="22" spans="1:12">
      <c r="B22" s="2" t="s">
        <v>275</v>
      </c>
      <c r="C22" s="6"/>
      <c r="D22" s="6">
        <v>0</v>
      </c>
      <c r="E22" s="6">
        <v>0</v>
      </c>
      <c r="F22" s="6">
        <v>0</v>
      </c>
      <c r="G22" s="6">
        <v>0</v>
      </c>
      <c r="H22" s="6">
        <v>0</v>
      </c>
      <c r="I22" s="6">
        <v>0</v>
      </c>
      <c r="J22" s="6">
        <v>0</v>
      </c>
      <c r="K22" s="6">
        <v>0</v>
      </c>
    </row>
    <row r="23" spans="1:12">
      <c r="B23" s="2" t="s">
        <v>276</v>
      </c>
      <c r="C23" s="6"/>
      <c r="D23" s="6">
        <v>0</v>
      </c>
      <c r="E23" s="6">
        <v>0</v>
      </c>
      <c r="F23" s="6">
        <v>0</v>
      </c>
      <c r="G23" s="6">
        <v>0</v>
      </c>
      <c r="H23" s="6">
        <v>0</v>
      </c>
      <c r="I23" s="6">
        <v>0</v>
      </c>
      <c r="J23" s="6">
        <v>0</v>
      </c>
      <c r="K23" s="6">
        <v>0</v>
      </c>
    </row>
    <row r="24" spans="1:12">
      <c r="A24" s="10"/>
      <c r="B24" s="10" t="s">
        <v>1273</v>
      </c>
    </row>
    <row r="25" spans="1:12">
      <c r="A25" s="10" t="s">
        <v>280</v>
      </c>
      <c r="B25" s="10" t="s">
        <v>260</v>
      </c>
      <c r="C25" s="5">
        <v>29633</v>
      </c>
    </row>
    <row r="26" spans="1:12">
      <c r="A26" s="10"/>
      <c r="B26" s="10" t="s">
        <v>272</v>
      </c>
      <c r="C26" s="6"/>
      <c r="D26" s="7">
        <v>2</v>
      </c>
      <c r="E26" s="7">
        <v>15</v>
      </c>
      <c r="F26" s="7">
        <v>8</v>
      </c>
      <c r="G26" s="7">
        <v>48</v>
      </c>
      <c r="H26" s="7">
        <v>108</v>
      </c>
      <c r="I26" s="7">
        <v>140</v>
      </c>
      <c r="J26" s="7">
        <v>37</v>
      </c>
      <c r="K26" s="7">
        <v>358</v>
      </c>
    </row>
    <row r="27" spans="1:12">
      <c r="A27" s="10"/>
      <c r="B27" s="10" t="s">
        <v>273</v>
      </c>
      <c r="D27" s="8">
        <v>6.7</v>
      </c>
      <c r="E27" s="8">
        <v>50.6</v>
      </c>
      <c r="F27" s="8">
        <v>27</v>
      </c>
      <c r="G27" s="8">
        <v>162</v>
      </c>
      <c r="H27" s="8">
        <v>364.5</v>
      </c>
      <c r="I27" s="8">
        <v>472.4</v>
      </c>
      <c r="J27" s="8">
        <v>124.9</v>
      </c>
      <c r="K27" s="8">
        <v>1208.0999999999999</v>
      </c>
    </row>
    <row r="28" spans="1:12">
      <c r="A28" s="10"/>
      <c r="B28" s="10" t="s">
        <v>274</v>
      </c>
      <c r="C28" s="6"/>
      <c r="D28" s="7">
        <v>2</v>
      </c>
      <c r="E28" s="6">
        <v>0</v>
      </c>
      <c r="F28" s="6">
        <v>0</v>
      </c>
      <c r="G28" s="7">
        <v>25</v>
      </c>
      <c r="H28" s="7">
        <v>5</v>
      </c>
      <c r="I28" s="7">
        <v>17</v>
      </c>
      <c r="J28" s="7">
        <v>4</v>
      </c>
      <c r="K28" s="7">
        <v>53</v>
      </c>
    </row>
    <row r="29" spans="1:12">
      <c r="A29" s="10"/>
      <c r="B29" s="10" t="s">
        <v>275</v>
      </c>
      <c r="D29" s="8">
        <v>100</v>
      </c>
      <c r="E29" s="2">
        <v>0</v>
      </c>
      <c r="F29" s="2">
        <v>0</v>
      </c>
      <c r="G29" s="8">
        <v>52.1</v>
      </c>
      <c r="H29" s="8">
        <v>4.5999999999999996</v>
      </c>
      <c r="I29" s="8">
        <v>12.1</v>
      </c>
      <c r="J29" s="8">
        <v>10.8</v>
      </c>
      <c r="K29" s="8">
        <v>14.8</v>
      </c>
    </row>
    <row r="30" spans="1:12">
      <c r="A30" s="10"/>
      <c r="B30" s="10" t="s">
        <v>276</v>
      </c>
      <c r="C30" s="6"/>
      <c r="D30" s="7">
        <v>2</v>
      </c>
      <c r="E30" s="7">
        <v>1</v>
      </c>
      <c r="F30" s="7">
        <v>3</v>
      </c>
      <c r="G30" s="7">
        <v>21</v>
      </c>
      <c r="H30" s="7">
        <v>9</v>
      </c>
      <c r="I30" s="7">
        <v>14</v>
      </c>
      <c r="J30" s="7">
        <v>3</v>
      </c>
      <c r="K30" s="7">
        <v>53</v>
      </c>
    </row>
  </sheetData>
  <mergeCells count="2">
    <mergeCell ref="A1:B1"/>
    <mergeCell ref="C1:J1"/>
  </mergeCells>
  <hyperlinks>
    <hyperlink ref="A2" location="DocumentMap!A94" display="&lt;&lt; Back to Document Map" xr:uid="{00000000-0004-0000-5D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L36"/>
  <sheetViews>
    <sheetView workbookViewId="0">
      <selection sqref="A1:B1"/>
    </sheetView>
  </sheetViews>
  <sheetFormatPr defaultRowHeight="12"/>
  <cols>
    <col min="1" max="1" width="9.140625" style="2" customWidth="1"/>
    <col min="2" max="2" width="25.28515625" style="2" bestFit="1" customWidth="1"/>
    <col min="3" max="16384" width="9.140625" style="2"/>
  </cols>
  <sheetData>
    <row r="1" spans="1:12">
      <c r="A1" s="47" t="s">
        <v>254</v>
      </c>
      <c r="B1" s="47"/>
      <c r="C1" s="48" t="s">
        <v>255</v>
      </c>
      <c r="D1" s="48"/>
      <c r="E1" s="48"/>
      <c r="F1" s="48"/>
      <c r="G1" s="48"/>
      <c r="H1" s="48"/>
      <c r="I1" s="48"/>
      <c r="J1" s="48"/>
      <c r="K1" s="2" t="s">
        <v>1274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1275</v>
      </c>
      <c r="B6" s="3" t="s">
        <v>1276</v>
      </c>
      <c r="C6" s="5">
        <v>35139</v>
      </c>
    </row>
    <row r="7" spans="1:12">
      <c r="B7" s="2" t="s">
        <v>272</v>
      </c>
      <c r="C7" s="6"/>
      <c r="D7" s="6">
        <v>0</v>
      </c>
      <c r="E7" s="7">
        <v>11</v>
      </c>
      <c r="F7" s="7">
        <v>2</v>
      </c>
      <c r="G7" s="7">
        <v>13</v>
      </c>
      <c r="H7" s="7">
        <v>46</v>
      </c>
      <c r="I7" s="7">
        <v>195</v>
      </c>
      <c r="J7" s="7">
        <v>40</v>
      </c>
      <c r="K7" s="7">
        <v>307</v>
      </c>
      <c r="L7" s="2">
        <v>12</v>
      </c>
    </row>
    <row r="8" spans="1:12">
      <c r="B8" s="2" t="s">
        <v>273</v>
      </c>
      <c r="D8" s="2">
        <v>0</v>
      </c>
      <c r="E8" s="8">
        <v>31.3</v>
      </c>
      <c r="F8" s="8">
        <v>5.7</v>
      </c>
      <c r="G8" s="8">
        <v>37</v>
      </c>
      <c r="H8" s="8">
        <v>130.9</v>
      </c>
      <c r="I8" s="8">
        <v>554.9</v>
      </c>
      <c r="J8" s="8">
        <v>113.8</v>
      </c>
      <c r="K8" s="8">
        <v>873.7</v>
      </c>
    </row>
    <row r="9" spans="1:12">
      <c r="B9" s="2" t="s">
        <v>274</v>
      </c>
      <c r="C9" s="6"/>
      <c r="D9" s="6">
        <v>0</v>
      </c>
      <c r="E9" s="7">
        <v>4</v>
      </c>
      <c r="F9" s="7">
        <v>1</v>
      </c>
      <c r="G9" s="7">
        <v>5</v>
      </c>
      <c r="H9" s="7">
        <v>2</v>
      </c>
      <c r="I9" s="7">
        <v>3</v>
      </c>
      <c r="J9" s="7">
        <v>5</v>
      </c>
      <c r="K9" s="7">
        <v>20</v>
      </c>
    </row>
    <row r="10" spans="1:12">
      <c r="B10" s="2" t="s">
        <v>275</v>
      </c>
      <c r="C10" s="6"/>
      <c r="D10" s="6">
        <v>0</v>
      </c>
      <c r="E10" s="9">
        <v>36.4</v>
      </c>
      <c r="F10" s="9">
        <v>50</v>
      </c>
      <c r="G10" s="9">
        <v>38.5</v>
      </c>
      <c r="H10" s="9">
        <v>4.3</v>
      </c>
      <c r="I10" s="9">
        <v>1.5</v>
      </c>
      <c r="J10" s="9">
        <v>12.5</v>
      </c>
      <c r="K10" s="9">
        <v>6.5</v>
      </c>
    </row>
    <row r="11" spans="1:12">
      <c r="B11" s="2" t="s">
        <v>276</v>
      </c>
      <c r="C11" s="6"/>
      <c r="D11" s="6">
        <v>0</v>
      </c>
      <c r="E11" s="6">
        <v>0</v>
      </c>
      <c r="F11" s="6">
        <v>0</v>
      </c>
      <c r="G11" s="7">
        <v>3</v>
      </c>
      <c r="H11" s="7">
        <v>1</v>
      </c>
      <c r="I11" s="7">
        <v>1</v>
      </c>
      <c r="J11" s="7">
        <v>5</v>
      </c>
      <c r="K11" s="7">
        <v>10</v>
      </c>
    </row>
    <row r="12" spans="1:12">
      <c r="A12" s="2" t="s">
        <v>1277</v>
      </c>
      <c r="B12" s="3" t="s">
        <v>1278</v>
      </c>
      <c r="C12" s="5">
        <v>1305</v>
      </c>
    </row>
    <row r="13" spans="1:12">
      <c r="B13" s="2" t="s">
        <v>272</v>
      </c>
      <c r="C13" s="6"/>
      <c r="D13" s="6">
        <v>0</v>
      </c>
      <c r="E13" s="6">
        <v>0</v>
      </c>
      <c r="F13" s="6">
        <v>0</v>
      </c>
      <c r="G13" s="6">
        <v>0</v>
      </c>
      <c r="H13" s="6">
        <v>0</v>
      </c>
      <c r="I13" s="7">
        <v>2</v>
      </c>
      <c r="J13" s="7">
        <v>1</v>
      </c>
      <c r="K13" s="7">
        <v>3</v>
      </c>
      <c r="L13" s="2">
        <v>12</v>
      </c>
    </row>
    <row r="14" spans="1:12">
      <c r="B14" s="2" t="s">
        <v>273</v>
      </c>
      <c r="D14" s="2">
        <v>0</v>
      </c>
      <c r="E14" s="2">
        <v>0</v>
      </c>
      <c r="F14" s="2">
        <v>0</v>
      </c>
      <c r="G14" s="2">
        <v>0</v>
      </c>
      <c r="H14" s="2">
        <v>0</v>
      </c>
      <c r="I14" s="8">
        <v>153.30000000000001</v>
      </c>
      <c r="J14" s="8">
        <v>76.599999999999994</v>
      </c>
      <c r="K14" s="8">
        <v>229.9</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1279</v>
      </c>
      <c r="B18" s="3" t="s">
        <v>1280</v>
      </c>
      <c r="C18" s="5">
        <v>43637</v>
      </c>
    </row>
    <row r="19" spans="1:12">
      <c r="B19" s="2" t="s">
        <v>272</v>
      </c>
      <c r="C19" s="6"/>
      <c r="D19" s="7">
        <v>2</v>
      </c>
      <c r="E19" s="7">
        <v>8</v>
      </c>
      <c r="F19" s="7">
        <v>6</v>
      </c>
      <c r="G19" s="7">
        <v>23</v>
      </c>
      <c r="H19" s="7">
        <v>33</v>
      </c>
      <c r="I19" s="7">
        <v>292</v>
      </c>
      <c r="J19" s="7">
        <v>51</v>
      </c>
      <c r="K19" s="7">
        <v>415</v>
      </c>
      <c r="L19" s="2">
        <v>12</v>
      </c>
    </row>
    <row r="20" spans="1:12">
      <c r="B20" s="2" t="s">
        <v>273</v>
      </c>
      <c r="D20" s="8">
        <v>4.5999999999999996</v>
      </c>
      <c r="E20" s="8">
        <v>18.3</v>
      </c>
      <c r="F20" s="8">
        <v>13.7</v>
      </c>
      <c r="G20" s="8">
        <v>52.7</v>
      </c>
      <c r="H20" s="8">
        <v>75.599999999999994</v>
      </c>
      <c r="I20" s="8">
        <v>669.2</v>
      </c>
      <c r="J20" s="8">
        <v>116.9</v>
      </c>
      <c r="K20" s="8">
        <v>951</v>
      </c>
    </row>
    <row r="21" spans="1:12">
      <c r="B21" s="2" t="s">
        <v>274</v>
      </c>
      <c r="C21" s="6"/>
      <c r="D21" s="7">
        <v>1</v>
      </c>
      <c r="E21" s="6">
        <v>0</v>
      </c>
      <c r="F21" s="7">
        <v>1</v>
      </c>
      <c r="G21" s="7">
        <v>10</v>
      </c>
      <c r="H21" s="7">
        <v>1</v>
      </c>
      <c r="I21" s="7">
        <v>12</v>
      </c>
      <c r="J21" s="7">
        <v>2</v>
      </c>
      <c r="K21" s="7">
        <v>27</v>
      </c>
    </row>
    <row r="22" spans="1:12">
      <c r="B22" s="2" t="s">
        <v>275</v>
      </c>
      <c r="C22" s="6"/>
      <c r="D22" s="9">
        <v>50</v>
      </c>
      <c r="E22" s="6">
        <v>0</v>
      </c>
      <c r="F22" s="9">
        <v>16.7</v>
      </c>
      <c r="G22" s="9">
        <v>43.5</v>
      </c>
      <c r="H22" s="9">
        <v>3</v>
      </c>
      <c r="I22" s="9">
        <v>4.0999999999999996</v>
      </c>
      <c r="J22" s="9">
        <v>3.9</v>
      </c>
      <c r="K22" s="9">
        <v>6.5</v>
      </c>
    </row>
    <row r="23" spans="1:12">
      <c r="B23" s="2" t="s">
        <v>276</v>
      </c>
      <c r="C23" s="6"/>
      <c r="D23" s="6">
        <v>0</v>
      </c>
      <c r="E23" s="6">
        <v>0</v>
      </c>
      <c r="F23" s="7">
        <v>1</v>
      </c>
      <c r="G23" s="7">
        <v>10</v>
      </c>
      <c r="H23" s="7">
        <v>1</v>
      </c>
      <c r="I23" s="7">
        <v>12</v>
      </c>
      <c r="J23" s="7">
        <v>2</v>
      </c>
      <c r="K23" s="7">
        <v>26</v>
      </c>
    </row>
    <row r="24" spans="1:12">
      <c r="A24" s="2" t="s">
        <v>1281</v>
      </c>
      <c r="B24" s="3" t="s">
        <v>1282</v>
      </c>
      <c r="C24" s="5">
        <v>30653</v>
      </c>
    </row>
    <row r="25" spans="1:12">
      <c r="B25" s="2" t="s">
        <v>272</v>
      </c>
      <c r="C25" s="6"/>
      <c r="D25" s="6">
        <v>0</v>
      </c>
      <c r="E25" s="7">
        <v>11</v>
      </c>
      <c r="F25" s="7">
        <v>10</v>
      </c>
      <c r="G25" s="7">
        <v>57</v>
      </c>
      <c r="H25" s="7">
        <v>123</v>
      </c>
      <c r="I25" s="7">
        <v>469</v>
      </c>
      <c r="J25" s="7">
        <v>75</v>
      </c>
      <c r="K25" s="7">
        <v>745</v>
      </c>
      <c r="L25" s="2">
        <v>12</v>
      </c>
    </row>
    <row r="26" spans="1:12">
      <c r="B26" s="2" t="s">
        <v>273</v>
      </c>
      <c r="D26" s="2">
        <v>0</v>
      </c>
      <c r="E26" s="8">
        <v>35.9</v>
      </c>
      <c r="F26" s="8">
        <v>32.6</v>
      </c>
      <c r="G26" s="8">
        <v>186</v>
      </c>
      <c r="H26" s="8">
        <v>401.3</v>
      </c>
      <c r="I26" s="8">
        <v>1530</v>
      </c>
      <c r="J26" s="8">
        <v>244.7</v>
      </c>
      <c r="K26" s="8">
        <v>2430.4</v>
      </c>
    </row>
    <row r="27" spans="1:12">
      <c r="B27" s="2" t="s">
        <v>274</v>
      </c>
      <c r="C27" s="6"/>
      <c r="D27" s="6">
        <v>0</v>
      </c>
      <c r="E27" s="7">
        <v>3</v>
      </c>
      <c r="F27" s="7">
        <v>5</v>
      </c>
      <c r="G27" s="7">
        <v>14</v>
      </c>
      <c r="H27" s="7">
        <v>6</v>
      </c>
      <c r="I27" s="7">
        <v>80</v>
      </c>
      <c r="J27" s="7">
        <v>11</v>
      </c>
      <c r="K27" s="7">
        <v>119</v>
      </c>
    </row>
    <row r="28" spans="1:12">
      <c r="B28" s="2" t="s">
        <v>275</v>
      </c>
      <c r="C28" s="6"/>
      <c r="D28" s="6">
        <v>0</v>
      </c>
      <c r="E28" s="9">
        <v>27.3</v>
      </c>
      <c r="F28" s="9">
        <v>50</v>
      </c>
      <c r="G28" s="9">
        <v>24.6</v>
      </c>
      <c r="H28" s="9">
        <v>4.9000000000000004</v>
      </c>
      <c r="I28" s="9">
        <v>17.100000000000001</v>
      </c>
      <c r="J28" s="9">
        <v>14.7</v>
      </c>
      <c r="K28" s="9">
        <v>16</v>
      </c>
    </row>
    <row r="29" spans="1:12">
      <c r="B29" s="2" t="s">
        <v>276</v>
      </c>
      <c r="C29" s="6"/>
      <c r="D29" s="6">
        <v>0</v>
      </c>
      <c r="E29" s="6">
        <v>0</v>
      </c>
      <c r="F29" s="7">
        <v>1</v>
      </c>
      <c r="G29" s="7">
        <v>12</v>
      </c>
      <c r="H29" s="7">
        <v>1</v>
      </c>
      <c r="I29" s="7">
        <v>12</v>
      </c>
      <c r="J29" s="7">
        <v>7</v>
      </c>
      <c r="K29" s="7">
        <v>33</v>
      </c>
    </row>
    <row r="30" spans="1:12">
      <c r="A30" s="10"/>
      <c r="B30" s="10" t="s">
        <v>1283</v>
      </c>
    </row>
    <row r="31" spans="1:12">
      <c r="A31" s="10" t="s">
        <v>280</v>
      </c>
      <c r="B31" s="10" t="s">
        <v>260</v>
      </c>
      <c r="C31" s="5">
        <v>110734</v>
      </c>
    </row>
    <row r="32" spans="1:12">
      <c r="A32" s="10"/>
      <c r="B32" s="10" t="s">
        <v>272</v>
      </c>
      <c r="C32" s="6"/>
      <c r="D32" s="7">
        <v>2</v>
      </c>
      <c r="E32" s="7">
        <v>30</v>
      </c>
      <c r="F32" s="7">
        <v>18</v>
      </c>
      <c r="G32" s="7">
        <v>93</v>
      </c>
      <c r="H32" s="7">
        <v>202</v>
      </c>
      <c r="I32" s="7">
        <v>958</v>
      </c>
      <c r="J32" s="7">
        <v>167</v>
      </c>
      <c r="K32" s="7">
        <v>1470</v>
      </c>
    </row>
    <row r="33" spans="1:11">
      <c r="A33" s="10"/>
      <c r="B33" s="10" t="s">
        <v>273</v>
      </c>
      <c r="D33" s="8">
        <v>1.8</v>
      </c>
      <c r="E33" s="8">
        <v>27.1</v>
      </c>
      <c r="F33" s="8">
        <v>16.3</v>
      </c>
      <c r="G33" s="8">
        <v>84</v>
      </c>
      <c r="H33" s="8">
        <v>182.4</v>
      </c>
      <c r="I33" s="8">
        <v>865.1</v>
      </c>
      <c r="J33" s="8">
        <v>150.80000000000001</v>
      </c>
      <c r="K33" s="8">
        <v>1327.5</v>
      </c>
    </row>
    <row r="34" spans="1:11">
      <c r="A34" s="10"/>
      <c r="B34" s="10" t="s">
        <v>274</v>
      </c>
      <c r="C34" s="6"/>
      <c r="D34" s="7">
        <v>1</v>
      </c>
      <c r="E34" s="7">
        <v>7</v>
      </c>
      <c r="F34" s="7">
        <v>7</v>
      </c>
      <c r="G34" s="7">
        <v>29</v>
      </c>
      <c r="H34" s="7">
        <v>9</v>
      </c>
      <c r="I34" s="7">
        <v>95</v>
      </c>
      <c r="J34" s="7">
        <v>18</v>
      </c>
      <c r="K34" s="7">
        <v>166</v>
      </c>
    </row>
    <row r="35" spans="1:11">
      <c r="A35" s="10"/>
      <c r="B35" s="10" t="s">
        <v>275</v>
      </c>
      <c r="D35" s="8">
        <v>50</v>
      </c>
      <c r="E35" s="8">
        <v>23.3</v>
      </c>
      <c r="F35" s="8">
        <v>38.9</v>
      </c>
      <c r="G35" s="8">
        <v>31.2</v>
      </c>
      <c r="H35" s="8">
        <v>4.5</v>
      </c>
      <c r="I35" s="8">
        <v>9.9</v>
      </c>
      <c r="J35" s="8">
        <v>10.8</v>
      </c>
      <c r="K35" s="8">
        <v>11.3</v>
      </c>
    </row>
    <row r="36" spans="1:11">
      <c r="A36" s="10"/>
      <c r="B36" s="10" t="s">
        <v>276</v>
      </c>
      <c r="C36" s="6"/>
      <c r="D36" s="6">
        <v>0</v>
      </c>
      <c r="E36" s="6">
        <v>0</v>
      </c>
      <c r="F36" s="7">
        <v>2</v>
      </c>
      <c r="G36" s="7">
        <v>25</v>
      </c>
      <c r="H36" s="7">
        <v>3</v>
      </c>
      <c r="I36" s="7">
        <v>25</v>
      </c>
      <c r="J36" s="7">
        <v>14</v>
      </c>
      <c r="K36" s="7">
        <v>69</v>
      </c>
    </row>
  </sheetData>
  <mergeCells count="2">
    <mergeCell ref="A1:B1"/>
    <mergeCell ref="C1:J1"/>
  </mergeCells>
  <hyperlinks>
    <hyperlink ref="A2" location="DocumentMap!A95" display="&lt;&lt; Back to Document Map" xr:uid="{00000000-0004-0000-5E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L30"/>
  <sheetViews>
    <sheetView workbookViewId="0">
      <selection activeCell="J41" sqref="J41"/>
    </sheetView>
  </sheetViews>
  <sheetFormatPr defaultRowHeight="12"/>
  <cols>
    <col min="1" max="1" width="9.140625" style="2" customWidth="1"/>
    <col min="2" max="2" width="20.85546875" style="2" bestFit="1" customWidth="1"/>
    <col min="3" max="16384" width="9.140625" style="2"/>
  </cols>
  <sheetData>
    <row r="1" spans="1:12">
      <c r="A1" s="47" t="s">
        <v>254</v>
      </c>
      <c r="B1" s="47"/>
      <c r="C1" s="48" t="s">
        <v>255</v>
      </c>
      <c r="D1" s="48"/>
      <c r="E1" s="48"/>
      <c r="F1" s="48"/>
      <c r="G1" s="48"/>
      <c r="H1" s="48"/>
      <c r="I1" s="48"/>
      <c r="J1" s="48"/>
      <c r="K1" s="2" t="s">
        <v>1284</v>
      </c>
    </row>
    <row r="2" spans="1:12" ht="15">
      <c r="A2" s="1" t="s">
        <v>257</v>
      </c>
    </row>
    <row r="4" spans="1:12">
      <c r="A4" s="4" t="s">
        <v>258</v>
      </c>
      <c r="B4" s="4" t="s">
        <v>259</v>
      </c>
      <c r="C4" s="4" t="s">
        <v>260</v>
      </c>
      <c r="D4" s="4" t="s">
        <v>261</v>
      </c>
      <c r="E4" s="4" t="s">
        <v>262</v>
      </c>
      <c r="F4" s="4" t="s">
        <v>263</v>
      </c>
      <c r="G4" s="4" t="s">
        <v>264</v>
      </c>
      <c r="H4" s="4" t="s">
        <v>265</v>
      </c>
      <c r="I4" s="4" t="s">
        <v>266</v>
      </c>
      <c r="J4" s="4" t="s">
        <v>267</v>
      </c>
      <c r="K4" s="4" t="s">
        <v>268</v>
      </c>
      <c r="L4" s="4" t="s">
        <v>269</v>
      </c>
    </row>
    <row r="6" spans="1:12">
      <c r="A6" s="2" t="s">
        <v>1285</v>
      </c>
      <c r="B6" s="3" t="s">
        <v>1286</v>
      </c>
      <c r="C6" s="5">
        <v>2678</v>
      </c>
    </row>
    <row r="7" spans="1:12">
      <c r="B7" s="2" t="s">
        <v>272</v>
      </c>
      <c r="C7" s="6"/>
      <c r="D7" s="6">
        <v>0</v>
      </c>
      <c r="E7" s="7">
        <v>1</v>
      </c>
      <c r="F7" s="6">
        <v>0</v>
      </c>
      <c r="G7" s="7">
        <v>1</v>
      </c>
      <c r="H7" s="7">
        <v>2</v>
      </c>
      <c r="I7" s="7">
        <v>1</v>
      </c>
      <c r="J7" s="7">
        <v>4</v>
      </c>
      <c r="K7" s="7">
        <v>9</v>
      </c>
      <c r="L7" s="2">
        <v>12</v>
      </c>
    </row>
    <row r="8" spans="1:12">
      <c r="B8" s="2" t="s">
        <v>273</v>
      </c>
      <c r="D8" s="2">
        <v>0</v>
      </c>
      <c r="E8" s="8">
        <v>37.299999999999997</v>
      </c>
      <c r="F8" s="2">
        <v>0</v>
      </c>
      <c r="G8" s="8">
        <v>37.299999999999997</v>
      </c>
      <c r="H8" s="8">
        <v>74.7</v>
      </c>
      <c r="I8" s="8">
        <v>37.299999999999997</v>
      </c>
      <c r="J8" s="8">
        <v>149.4</v>
      </c>
      <c r="K8" s="8">
        <v>336.1</v>
      </c>
    </row>
    <row r="9" spans="1:12">
      <c r="B9" s="2" t="s">
        <v>274</v>
      </c>
      <c r="C9" s="6"/>
      <c r="D9" s="6">
        <v>0</v>
      </c>
      <c r="E9" s="6">
        <v>0</v>
      </c>
      <c r="F9" s="6">
        <v>0</v>
      </c>
      <c r="G9" s="7">
        <v>1</v>
      </c>
      <c r="H9" s="6">
        <v>0</v>
      </c>
      <c r="I9" s="6">
        <v>0</v>
      </c>
      <c r="J9" s="6">
        <v>0</v>
      </c>
      <c r="K9" s="7">
        <v>1</v>
      </c>
    </row>
    <row r="10" spans="1:12">
      <c r="B10" s="2" t="s">
        <v>275</v>
      </c>
      <c r="C10" s="6"/>
      <c r="D10" s="6">
        <v>0</v>
      </c>
      <c r="E10" s="6">
        <v>0</v>
      </c>
      <c r="F10" s="6">
        <v>0</v>
      </c>
      <c r="G10" s="9">
        <v>100</v>
      </c>
      <c r="H10" s="6">
        <v>0</v>
      </c>
      <c r="I10" s="6">
        <v>0</v>
      </c>
      <c r="J10" s="6">
        <v>0</v>
      </c>
      <c r="K10" s="9">
        <v>11.1</v>
      </c>
    </row>
    <row r="11" spans="1:12">
      <c r="B11" s="2" t="s">
        <v>276</v>
      </c>
      <c r="C11" s="6"/>
      <c r="D11" s="6">
        <v>0</v>
      </c>
      <c r="E11" s="6">
        <v>0</v>
      </c>
      <c r="F11" s="6">
        <v>0</v>
      </c>
      <c r="G11" s="7">
        <v>1</v>
      </c>
      <c r="H11" s="6">
        <v>0</v>
      </c>
      <c r="I11" s="6">
        <v>0</v>
      </c>
      <c r="J11" s="6">
        <v>0</v>
      </c>
      <c r="K11" s="7">
        <v>1</v>
      </c>
    </row>
    <row r="12" spans="1:12">
      <c r="A12" s="2" t="s">
        <v>1287</v>
      </c>
      <c r="B12" s="3" t="s">
        <v>1288</v>
      </c>
      <c r="C12" s="5">
        <v>1102</v>
      </c>
    </row>
    <row r="13" spans="1:12">
      <c r="B13" s="2" t="s">
        <v>272</v>
      </c>
      <c r="C13" s="6"/>
      <c r="D13" s="6">
        <v>0</v>
      </c>
      <c r="E13" s="7">
        <v>1</v>
      </c>
      <c r="F13" s="6">
        <v>0</v>
      </c>
      <c r="G13" s="7">
        <v>2</v>
      </c>
      <c r="H13" s="7">
        <v>1</v>
      </c>
      <c r="I13" s="7">
        <v>1</v>
      </c>
      <c r="J13" s="6">
        <v>0</v>
      </c>
      <c r="K13" s="7">
        <v>5</v>
      </c>
      <c r="L13" s="2">
        <v>12</v>
      </c>
    </row>
    <row r="14" spans="1:12">
      <c r="B14" s="2" t="s">
        <v>273</v>
      </c>
      <c r="D14" s="2">
        <v>0</v>
      </c>
      <c r="E14" s="8">
        <v>90.7</v>
      </c>
      <c r="F14" s="2">
        <v>0</v>
      </c>
      <c r="G14" s="8">
        <v>181.5</v>
      </c>
      <c r="H14" s="8">
        <v>90.7</v>
      </c>
      <c r="I14" s="8">
        <v>90.7</v>
      </c>
      <c r="J14" s="2">
        <v>0</v>
      </c>
      <c r="K14" s="8">
        <v>453.7</v>
      </c>
    </row>
    <row r="15" spans="1:12">
      <c r="B15" s="2" t="s">
        <v>274</v>
      </c>
      <c r="C15" s="6"/>
      <c r="D15" s="6">
        <v>0</v>
      </c>
      <c r="E15" s="6">
        <v>0</v>
      </c>
      <c r="F15" s="6">
        <v>0</v>
      </c>
      <c r="G15" s="6">
        <v>0</v>
      </c>
      <c r="H15" s="6">
        <v>0</v>
      </c>
      <c r="I15" s="6">
        <v>0</v>
      </c>
      <c r="J15" s="6">
        <v>0</v>
      </c>
      <c r="K15" s="6">
        <v>0</v>
      </c>
    </row>
    <row r="16" spans="1:12">
      <c r="B16" s="2" t="s">
        <v>275</v>
      </c>
      <c r="C16" s="6"/>
      <c r="D16" s="6">
        <v>0</v>
      </c>
      <c r="E16" s="6">
        <v>0</v>
      </c>
      <c r="F16" s="6">
        <v>0</v>
      </c>
      <c r="G16" s="6">
        <v>0</v>
      </c>
      <c r="H16" s="6">
        <v>0</v>
      </c>
      <c r="I16" s="6">
        <v>0</v>
      </c>
      <c r="J16" s="6">
        <v>0</v>
      </c>
      <c r="K16" s="6">
        <v>0</v>
      </c>
    </row>
    <row r="17" spans="1:12">
      <c r="B17" s="2" t="s">
        <v>276</v>
      </c>
      <c r="C17" s="6"/>
      <c r="D17" s="6">
        <v>0</v>
      </c>
      <c r="E17" s="6">
        <v>0</v>
      </c>
      <c r="F17" s="6">
        <v>0</v>
      </c>
      <c r="G17" s="6">
        <v>0</v>
      </c>
      <c r="H17" s="6">
        <v>0</v>
      </c>
      <c r="I17" s="6">
        <v>0</v>
      </c>
      <c r="J17" s="6">
        <v>0</v>
      </c>
      <c r="K17" s="6">
        <v>0</v>
      </c>
    </row>
    <row r="18" spans="1:12">
      <c r="A18" s="2" t="s">
        <v>1289</v>
      </c>
      <c r="B18" s="3" t="s">
        <v>1290</v>
      </c>
      <c r="C18" s="5">
        <v>19436</v>
      </c>
    </row>
    <row r="19" spans="1:12">
      <c r="B19" s="2" t="s">
        <v>272</v>
      </c>
      <c r="C19" s="6"/>
      <c r="D19" s="6">
        <v>0</v>
      </c>
      <c r="E19" s="7">
        <v>7</v>
      </c>
      <c r="F19" s="7">
        <v>10</v>
      </c>
      <c r="G19" s="7">
        <v>102</v>
      </c>
      <c r="H19" s="7">
        <v>134</v>
      </c>
      <c r="I19" s="7">
        <v>336</v>
      </c>
      <c r="J19" s="7">
        <v>54</v>
      </c>
      <c r="K19" s="7">
        <v>643</v>
      </c>
      <c r="L19" s="2">
        <v>12</v>
      </c>
    </row>
    <row r="20" spans="1:12">
      <c r="B20" s="2" t="s">
        <v>273</v>
      </c>
      <c r="D20" s="2">
        <v>0</v>
      </c>
      <c r="E20" s="8">
        <v>36</v>
      </c>
      <c r="F20" s="8">
        <v>51.5</v>
      </c>
      <c r="G20" s="8">
        <v>524.79999999999995</v>
      </c>
      <c r="H20" s="8">
        <v>689.4</v>
      </c>
      <c r="I20" s="8">
        <v>1728.8</v>
      </c>
      <c r="J20" s="8">
        <v>277.8</v>
      </c>
      <c r="K20" s="8">
        <v>3308.3</v>
      </c>
    </row>
    <row r="21" spans="1:12">
      <c r="B21" s="2" t="s">
        <v>274</v>
      </c>
      <c r="C21" s="6"/>
      <c r="D21" s="6">
        <v>0</v>
      </c>
      <c r="E21" s="6">
        <v>0</v>
      </c>
      <c r="F21" s="7">
        <v>1</v>
      </c>
      <c r="G21" s="7">
        <v>41</v>
      </c>
      <c r="H21" s="7">
        <v>8</v>
      </c>
      <c r="I21" s="7">
        <v>27</v>
      </c>
      <c r="J21" s="7">
        <v>14</v>
      </c>
      <c r="K21" s="7">
        <v>91</v>
      </c>
    </row>
    <row r="22" spans="1:12">
      <c r="B22" s="2" t="s">
        <v>275</v>
      </c>
      <c r="C22" s="6"/>
      <c r="D22" s="6">
        <v>0</v>
      </c>
      <c r="E22" s="6">
        <v>0</v>
      </c>
      <c r="F22" s="9">
        <v>10</v>
      </c>
      <c r="G22" s="9">
        <v>40.200000000000003</v>
      </c>
      <c r="H22" s="9">
        <v>6</v>
      </c>
      <c r="I22" s="9">
        <v>8</v>
      </c>
      <c r="J22" s="9">
        <v>25.9</v>
      </c>
      <c r="K22" s="9">
        <v>14.2</v>
      </c>
    </row>
    <row r="23" spans="1:12">
      <c r="B23" s="2" t="s">
        <v>276</v>
      </c>
      <c r="C23" s="6"/>
      <c r="D23" s="6">
        <v>0</v>
      </c>
      <c r="E23" s="6">
        <v>0</v>
      </c>
      <c r="F23" s="7">
        <v>4</v>
      </c>
      <c r="G23" s="7">
        <v>38</v>
      </c>
      <c r="H23" s="6">
        <v>0</v>
      </c>
      <c r="I23" s="7">
        <v>23</v>
      </c>
      <c r="J23" s="7">
        <v>14</v>
      </c>
      <c r="K23" s="7">
        <v>79</v>
      </c>
    </row>
    <row r="24" spans="1:12">
      <c r="A24" s="10"/>
      <c r="B24" s="10" t="s">
        <v>1291</v>
      </c>
    </row>
    <row r="25" spans="1:12">
      <c r="A25" s="10" t="s">
        <v>280</v>
      </c>
      <c r="B25" s="10" t="s">
        <v>260</v>
      </c>
      <c r="C25" s="5">
        <v>23216</v>
      </c>
    </row>
    <row r="26" spans="1:12">
      <c r="A26" s="10"/>
      <c r="B26" s="10" t="s">
        <v>272</v>
      </c>
      <c r="C26" s="6"/>
      <c r="D26" s="6">
        <v>0</v>
      </c>
      <c r="E26" s="7">
        <v>9</v>
      </c>
      <c r="F26" s="7">
        <v>10</v>
      </c>
      <c r="G26" s="7">
        <v>105</v>
      </c>
      <c r="H26" s="7">
        <v>137</v>
      </c>
      <c r="I26" s="7">
        <v>338</v>
      </c>
      <c r="J26" s="7">
        <v>58</v>
      </c>
      <c r="K26" s="7">
        <v>657</v>
      </c>
    </row>
    <row r="27" spans="1:12">
      <c r="A27" s="10"/>
      <c r="B27" s="10" t="s">
        <v>273</v>
      </c>
      <c r="D27" s="2">
        <v>0</v>
      </c>
      <c r="E27" s="8">
        <v>38.799999999999997</v>
      </c>
      <c r="F27" s="8">
        <v>43.1</v>
      </c>
      <c r="G27" s="8">
        <v>452.3</v>
      </c>
      <c r="H27" s="8">
        <v>590.1</v>
      </c>
      <c r="I27" s="8">
        <v>1455.9</v>
      </c>
      <c r="J27" s="8">
        <v>249.8</v>
      </c>
      <c r="K27" s="8">
        <v>2829.9</v>
      </c>
    </row>
    <row r="28" spans="1:12">
      <c r="A28" s="10"/>
      <c r="B28" s="10" t="s">
        <v>274</v>
      </c>
      <c r="C28" s="6"/>
      <c r="D28" s="6">
        <v>0</v>
      </c>
      <c r="E28" s="6">
        <v>0</v>
      </c>
      <c r="F28" s="7">
        <v>1</v>
      </c>
      <c r="G28" s="7">
        <v>42</v>
      </c>
      <c r="H28" s="7">
        <v>8</v>
      </c>
      <c r="I28" s="7">
        <v>27</v>
      </c>
      <c r="J28" s="7">
        <v>14</v>
      </c>
      <c r="K28" s="7">
        <v>92</v>
      </c>
    </row>
    <row r="29" spans="1:12">
      <c r="A29" s="10"/>
      <c r="B29" s="10" t="s">
        <v>275</v>
      </c>
      <c r="D29" s="2">
        <v>0</v>
      </c>
      <c r="E29" s="2">
        <v>0</v>
      </c>
      <c r="F29" s="8">
        <v>10</v>
      </c>
      <c r="G29" s="8">
        <v>40</v>
      </c>
      <c r="H29" s="8">
        <v>5.8</v>
      </c>
      <c r="I29" s="8">
        <v>8</v>
      </c>
      <c r="J29" s="8">
        <v>24.1</v>
      </c>
      <c r="K29" s="8">
        <v>14</v>
      </c>
    </row>
    <row r="30" spans="1:12">
      <c r="A30" s="10"/>
      <c r="B30" s="10" t="s">
        <v>276</v>
      </c>
      <c r="C30" s="6"/>
      <c r="D30" s="6">
        <v>0</v>
      </c>
      <c r="E30" s="6">
        <v>0</v>
      </c>
      <c r="F30" s="7">
        <v>4</v>
      </c>
      <c r="G30" s="7">
        <v>39</v>
      </c>
      <c r="H30" s="6">
        <v>0</v>
      </c>
      <c r="I30" s="7">
        <v>23</v>
      </c>
      <c r="J30" s="7">
        <v>14</v>
      </c>
      <c r="K30" s="7">
        <v>80</v>
      </c>
    </row>
  </sheetData>
  <mergeCells count="2">
    <mergeCell ref="A1:B1"/>
    <mergeCell ref="C1:J1"/>
  </mergeCells>
  <hyperlinks>
    <hyperlink ref="A2" location="DocumentMap!A96" display="&lt;&lt; Back to Document Map" xr:uid="{00000000-0004-0000-5F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927744C54A114EA5454BCCDF7D686B" ma:contentTypeVersion="0" ma:contentTypeDescription="Create a new document." ma:contentTypeScope="" ma:versionID="5c1660cb539c1798155313ec5cc1f7b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395F7-8FA4-4291-B60E-673EF1223981}">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781BCEA-97B7-45D7-9D63-6B4EE0288D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9871ED8-4891-4887-A8A6-4EAB326AF8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258</vt:i4>
      </vt:variant>
    </vt:vector>
  </HeadingPairs>
  <TitlesOfParts>
    <vt:vector size="258" baseType="lpstr">
      <vt:lpstr>DocumentMap</vt:lpstr>
      <vt:lpstr>FAMILY VIOLENCE</vt:lpstr>
      <vt:lpstr>HATE CRIME</vt:lpstr>
      <vt:lpstr>SEXUAL ASSAULT</vt:lpstr>
      <vt:lpstr>ANDERSON</vt:lpstr>
      <vt:lpstr>ANDREWS</vt:lpstr>
      <vt:lpstr>ANGELINA</vt:lpstr>
      <vt:lpstr>ARANSAS</vt:lpstr>
      <vt:lpstr>ARCHER</vt:lpstr>
      <vt:lpstr>ARMSTRONG</vt:lpstr>
      <vt:lpstr>ATASCOSA</vt:lpstr>
      <vt:lpstr>AUSTIN</vt:lpstr>
      <vt:lpstr>BAILEY</vt:lpstr>
      <vt:lpstr>BANDERA</vt:lpstr>
      <vt:lpstr>BASTROP</vt:lpstr>
      <vt:lpstr>BAYLOR</vt:lpstr>
      <vt:lpstr>BEE</vt:lpstr>
      <vt:lpstr>BELL</vt:lpstr>
      <vt:lpstr>BEXAR</vt:lpstr>
      <vt:lpstr>BLANCO</vt:lpstr>
      <vt:lpstr>BORDEN</vt:lpstr>
      <vt:lpstr>BOSQUE</vt:lpstr>
      <vt:lpstr>BOWIE</vt:lpstr>
      <vt:lpstr>BRAZORIA</vt:lpstr>
      <vt:lpstr>BRAZOS</vt:lpstr>
      <vt:lpstr>BREWSTER</vt:lpstr>
      <vt:lpstr>BRISCOE</vt:lpstr>
      <vt:lpstr>BROOKS</vt:lpstr>
      <vt:lpstr>BROWN</vt:lpstr>
      <vt:lpstr>BURLESON</vt:lpstr>
      <vt:lpstr>BURNET</vt:lpstr>
      <vt:lpstr>CALDWELL</vt:lpstr>
      <vt:lpstr>CALHOUN</vt:lpstr>
      <vt:lpstr>CALLAHAN</vt:lpstr>
      <vt:lpstr>CAMERON</vt:lpstr>
      <vt:lpstr>CAMP</vt:lpstr>
      <vt:lpstr>CARSON</vt:lpstr>
      <vt:lpstr>CASS</vt:lpstr>
      <vt:lpstr>CASTRO</vt:lpstr>
      <vt:lpstr>CHAMBERS</vt:lpstr>
      <vt:lpstr>CHEROKEE</vt:lpstr>
      <vt:lpstr>CHILDRESS</vt:lpstr>
      <vt:lpstr>CLAY</vt:lpstr>
      <vt:lpstr>COCHRAN</vt:lpstr>
      <vt:lpstr>COKE</vt:lpstr>
      <vt:lpstr>COLEMAN</vt:lpstr>
      <vt:lpstr>COLLIN</vt:lpstr>
      <vt:lpstr>COLLINGSWORTH</vt:lpstr>
      <vt:lpstr>COLORADO</vt:lpstr>
      <vt:lpstr>COMAL</vt:lpstr>
      <vt:lpstr>COMANCHE</vt:lpstr>
      <vt:lpstr>CONCHO</vt:lpstr>
      <vt:lpstr>COOKE</vt:lpstr>
      <vt:lpstr>CORYELL</vt:lpstr>
      <vt:lpstr>COTTLE</vt:lpstr>
      <vt:lpstr>CRANE</vt:lpstr>
      <vt:lpstr>CROCKETT</vt:lpstr>
      <vt:lpstr>CROSBY</vt:lpstr>
      <vt:lpstr>CULBERSON</vt:lpstr>
      <vt:lpstr>DALLAM</vt:lpstr>
      <vt:lpstr>DALLAS</vt:lpstr>
      <vt:lpstr>DAWSON</vt:lpstr>
      <vt:lpstr>DEAF SMITH</vt:lpstr>
      <vt:lpstr>DELTA</vt:lpstr>
      <vt:lpstr>DENTON</vt:lpstr>
      <vt:lpstr>DEWITT</vt:lpstr>
      <vt:lpstr>DICKENS</vt:lpstr>
      <vt:lpstr>DIMMIT</vt:lpstr>
      <vt:lpstr>DONLEY</vt:lpstr>
      <vt:lpstr>DUVAL</vt:lpstr>
      <vt:lpstr>EASTLAND</vt:lpstr>
      <vt:lpstr>ECTOR</vt:lpstr>
      <vt:lpstr>EDWARDS</vt:lpstr>
      <vt:lpstr>ELLIS</vt:lpstr>
      <vt:lpstr>EL PASO</vt:lpstr>
      <vt:lpstr>ERATH</vt:lpstr>
      <vt:lpstr>FALLS</vt:lpstr>
      <vt:lpstr>FANNIN</vt:lpstr>
      <vt:lpstr>FAYETTE</vt:lpstr>
      <vt:lpstr>FISHER</vt:lpstr>
      <vt:lpstr>FLOYD</vt:lpstr>
      <vt:lpstr>FOARD</vt:lpstr>
      <vt:lpstr>FORT BEND</vt:lpstr>
      <vt:lpstr>FRANKLIN</vt:lpstr>
      <vt:lpstr>FREESTONE</vt:lpstr>
      <vt:lpstr>FRIO</vt:lpstr>
      <vt:lpstr>GAINES</vt:lpstr>
      <vt:lpstr>GALVESTON</vt:lpstr>
      <vt:lpstr>GARZA</vt:lpstr>
      <vt:lpstr>GILLESPIE</vt:lpstr>
      <vt:lpstr>GLASSCOCK</vt:lpstr>
      <vt:lpstr>GOLIAD</vt:lpstr>
      <vt:lpstr>GONZALES</vt:lpstr>
      <vt:lpstr>GRAY</vt:lpstr>
      <vt:lpstr>GRAYSON</vt:lpstr>
      <vt:lpstr>GREGG</vt:lpstr>
      <vt:lpstr>GRIMES</vt:lpstr>
      <vt:lpstr>GUADALUPE</vt:lpstr>
      <vt:lpstr>HALE</vt:lpstr>
      <vt:lpstr>HALL</vt:lpstr>
      <vt:lpstr>HAMILTON</vt:lpstr>
      <vt:lpstr>HANSFORD</vt:lpstr>
      <vt:lpstr>HARDEMAN</vt:lpstr>
      <vt:lpstr>HARDIN</vt:lpstr>
      <vt:lpstr>HARRIS</vt:lpstr>
      <vt:lpstr>HARRISON</vt:lpstr>
      <vt:lpstr>HARTLEY</vt:lpstr>
      <vt:lpstr>HASKELL</vt:lpstr>
      <vt:lpstr>HAYS</vt:lpstr>
      <vt:lpstr>HEMPHILL</vt:lpstr>
      <vt:lpstr>HENDERSON</vt:lpstr>
      <vt:lpstr>HIDALGO</vt:lpstr>
      <vt:lpstr>HILL</vt:lpstr>
      <vt:lpstr>HOCKLEY</vt:lpstr>
      <vt:lpstr>HOOD</vt:lpstr>
      <vt:lpstr>HOPKINS</vt:lpstr>
      <vt:lpstr>HOUSTON</vt:lpstr>
      <vt:lpstr>HOWARD</vt:lpstr>
      <vt:lpstr>HUDSPETH</vt:lpstr>
      <vt:lpstr>HUNT</vt:lpstr>
      <vt:lpstr>HUTCHINSON</vt:lpstr>
      <vt:lpstr>IRION</vt:lpstr>
      <vt:lpstr>JACK</vt:lpstr>
      <vt:lpstr>JACKSON</vt:lpstr>
      <vt:lpstr>JASPER</vt:lpstr>
      <vt:lpstr>JEFF DAVIS</vt:lpstr>
      <vt:lpstr>JEFFERSON</vt:lpstr>
      <vt:lpstr>JIM HOGG</vt:lpstr>
      <vt:lpstr>JIM WELLS</vt:lpstr>
      <vt:lpstr>JOHNSON</vt:lpstr>
      <vt:lpstr>JONES</vt:lpstr>
      <vt:lpstr>KARNES</vt:lpstr>
      <vt:lpstr>KAUFMAN</vt:lpstr>
      <vt:lpstr>KENDALL</vt:lpstr>
      <vt:lpstr>KENEDY</vt:lpstr>
      <vt:lpstr>KENT</vt:lpstr>
      <vt:lpstr>KERR</vt:lpstr>
      <vt:lpstr>KIMBLE</vt:lpstr>
      <vt:lpstr>KING</vt:lpstr>
      <vt:lpstr>KINNEY</vt:lpstr>
      <vt:lpstr>KLEBERG</vt:lpstr>
      <vt:lpstr>KNOX</vt:lpstr>
      <vt:lpstr>LAMAR</vt:lpstr>
      <vt:lpstr>LAMB</vt:lpstr>
      <vt:lpstr>LAMPASAS</vt:lpstr>
      <vt:lpstr>LA SALLE</vt:lpstr>
      <vt:lpstr>LAVACA</vt:lpstr>
      <vt:lpstr>LEE</vt:lpstr>
      <vt:lpstr>LEON</vt:lpstr>
      <vt:lpstr>LIBERTY</vt:lpstr>
      <vt:lpstr>LIMESTONE</vt:lpstr>
      <vt:lpstr>LIPSCOMB</vt:lpstr>
      <vt:lpstr>LIVE OAK</vt:lpstr>
      <vt:lpstr>LLANO</vt:lpstr>
      <vt:lpstr>LOVING</vt:lpstr>
      <vt:lpstr>LUBBOCK</vt:lpstr>
      <vt:lpstr>LYNN</vt:lpstr>
      <vt:lpstr>MCCULLOCH</vt:lpstr>
      <vt:lpstr>MCLENNAN</vt:lpstr>
      <vt:lpstr>MCMULLEN</vt:lpstr>
      <vt:lpstr>MADISON</vt:lpstr>
      <vt:lpstr>MARION</vt:lpstr>
      <vt:lpstr>MARTIN</vt:lpstr>
      <vt:lpstr>MASON</vt:lpstr>
      <vt:lpstr>MATAGORDA</vt:lpstr>
      <vt:lpstr>MAVERICK</vt:lpstr>
      <vt:lpstr>MEDINA</vt:lpstr>
      <vt:lpstr>MENARD</vt:lpstr>
      <vt:lpstr>MIDLAND</vt:lpstr>
      <vt:lpstr>MILAM</vt:lpstr>
      <vt:lpstr>MILLS</vt:lpstr>
      <vt:lpstr>MITCHELL</vt:lpstr>
      <vt:lpstr>MONTAGUE</vt:lpstr>
      <vt:lpstr>MONTGOMERY</vt:lpstr>
      <vt:lpstr>MOORE</vt:lpstr>
      <vt:lpstr>MORRIS</vt:lpstr>
      <vt:lpstr>MOTLEY</vt:lpstr>
      <vt:lpstr>NACOGDOCHES</vt:lpstr>
      <vt:lpstr>NAVARRO</vt:lpstr>
      <vt:lpstr>NEWTON</vt:lpstr>
      <vt:lpstr>NOLAN</vt:lpstr>
      <vt:lpstr>NUECES</vt:lpstr>
      <vt:lpstr>OCHILTREE</vt:lpstr>
      <vt:lpstr>OLDHAM</vt:lpstr>
      <vt:lpstr>ORANGE</vt:lpstr>
      <vt:lpstr>PALO PINTO</vt:lpstr>
      <vt:lpstr>PANOLA</vt:lpstr>
      <vt:lpstr>PARKER</vt:lpstr>
      <vt:lpstr>PARMER</vt:lpstr>
      <vt:lpstr>PECOS</vt:lpstr>
      <vt:lpstr>POLK</vt:lpstr>
      <vt:lpstr>POTTER</vt:lpstr>
      <vt:lpstr>PRESIDIO</vt:lpstr>
      <vt:lpstr>RAINS</vt:lpstr>
      <vt:lpstr>RANDALL</vt:lpstr>
      <vt:lpstr>REAGAN</vt:lpstr>
      <vt:lpstr>REAL</vt:lpstr>
      <vt:lpstr>RED RIVER</vt:lpstr>
      <vt:lpstr>REEVES</vt:lpstr>
      <vt:lpstr>REFUGIO</vt:lpstr>
      <vt:lpstr>ROBERTS</vt:lpstr>
      <vt:lpstr>ROBERTSON</vt:lpstr>
      <vt:lpstr>ROCKWALL</vt:lpstr>
      <vt:lpstr>RUNNELS</vt:lpstr>
      <vt:lpstr>RUSK</vt:lpstr>
      <vt:lpstr>SABINE</vt:lpstr>
      <vt:lpstr>SAN AUGUSTINE</vt:lpstr>
      <vt:lpstr>SAN JACINTO</vt:lpstr>
      <vt:lpstr>SAN PATRICIO</vt:lpstr>
      <vt:lpstr>SAN SABA</vt:lpstr>
      <vt:lpstr>SCHLEICHER</vt:lpstr>
      <vt:lpstr>SCURRY</vt:lpstr>
      <vt:lpstr>SHACKELFORD</vt:lpstr>
      <vt:lpstr>SHELBY</vt:lpstr>
      <vt:lpstr>SHERMAN</vt:lpstr>
      <vt:lpstr>SMITH</vt:lpstr>
      <vt:lpstr>SOMERVELL</vt:lpstr>
      <vt:lpstr>STARR</vt:lpstr>
      <vt:lpstr>STEPHENS</vt:lpstr>
      <vt:lpstr>STERLING</vt:lpstr>
      <vt:lpstr>STONEWALL</vt:lpstr>
      <vt:lpstr>SUTTON</vt:lpstr>
      <vt:lpstr>SWISHER</vt:lpstr>
      <vt:lpstr>TARRANT</vt:lpstr>
      <vt:lpstr>TAYLOR</vt:lpstr>
      <vt:lpstr>TERRELL</vt:lpstr>
      <vt:lpstr>TERRY</vt:lpstr>
      <vt:lpstr>THROCKMORTON</vt:lpstr>
      <vt:lpstr>TITUS</vt:lpstr>
      <vt:lpstr>TOM GREEN</vt:lpstr>
      <vt:lpstr>TRAVIS</vt:lpstr>
      <vt:lpstr>TRINITY</vt:lpstr>
      <vt:lpstr>TYLER</vt:lpstr>
      <vt:lpstr>UPSHUR</vt:lpstr>
      <vt:lpstr>UPTON</vt:lpstr>
      <vt:lpstr>UVALDE</vt:lpstr>
      <vt:lpstr>VAL VERDE</vt:lpstr>
      <vt:lpstr>VAN ZANDT</vt:lpstr>
      <vt:lpstr>VICTORIA</vt:lpstr>
      <vt:lpstr>WALKER</vt:lpstr>
      <vt:lpstr>WALLER</vt:lpstr>
      <vt:lpstr>WARD</vt:lpstr>
      <vt:lpstr>WASHINGTON</vt:lpstr>
      <vt:lpstr>WEBB</vt:lpstr>
      <vt:lpstr>WHARTON</vt:lpstr>
      <vt:lpstr>WHEELER</vt:lpstr>
      <vt:lpstr>WICHITA</vt:lpstr>
      <vt:lpstr>WILBARGER</vt:lpstr>
      <vt:lpstr>WILLACY</vt:lpstr>
      <vt:lpstr>WILLIAMSON</vt:lpstr>
      <vt:lpstr>WILSON</vt:lpstr>
      <vt:lpstr>WINKLER</vt:lpstr>
      <vt:lpstr>WISE</vt:lpstr>
      <vt:lpstr>WOOD</vt:lpstr>
      <vt:lpstr>YOAKUM</vt:lpstr>
      <vt:lpstr>YOUNG</vt:lpstr>
      <vt:lpstr>ZAPATA</vt:lpstr>
      <vt:lpstr>ZAVALA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 Tara</dc:creator>
  <cp:lastModifiedBy>Stanley, Stewart</cp:lastModifiedBy>
  <dcterms:created xsi:type="dcterms:W3CDTF">2022-06-27T15:47:51Z</dcterms:created>
  <dcterms:modified xsi:type="dcterms:W3CDTF">2022-10-31T14:31:29Z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0x01010067927744C54A114EA5454BCCDF7D686B</vt:lpwstr>
  </property>
</Properties>
</file>