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BootCamp\project-one\"/>
    </mc:Choice>
  </mc:AlternateContent>
  <xr:revisionPtr revIDLastSave="0" documentId="13_ncr:1_{181E75FB-4842-4DD2-9892-644E4888CD07}" xr6:coauthVersionLast="47" xr6:coauthVersionMax="47" xr10:uidLastSave="{00000000-0000-0000-0000-000000000000}"/>
  <bookViews>
    <workbookView xWindow="-108" yWindow="-108" windowWidth="30936" windowHeight="16776" activeTab="10" xr2:uid="{7BF201EE-E46C-4AD1-AD1C-E3B299C017EE}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Total Dat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N11" i="2"/>
  <c r="N12" i="2"/>
  <c r="N13" i="2"/>
  <c r="N4" i="2"/>
  <c r="N5" i="2"/>
  <c r="N6" i="2"/>
  <c r="N7" i="2"/>
  <c r="N10" i="2"/>
  <c r="N3" i="2"/>
</calcChain>
</file>

<file path=xl/sharedStrings.xml><?xml version="1.0" encoding="utf-8"?>
<sst xmlns="http://schemas.openxmlformats.org/spreadsheetml/2006/main" count="185" uniqueCount="19">
  <si>
    <t>County Totals - EL PASO COUNTY</t>
  </si>
  <si>
    <t>Population</t>
  </si>
  <si>
    <t>Number Offenses</t>
  </si>
  <si>
    <t>Rate Per 100,000</t>
  </si>
  <si>
    <t>Number Clearances</t>
  </si>
  <si>
    <t>Percent Cleared</t>
  </si>
  <si>
    <t>Number of Arrests</t>
  </si>
  <si>
    <t>County Totals - El Paso County</t>
  </si>
  <si>
    <t>Number of Offenses</t>
  </si>
  <si>
    <t>Number of Clearances</t>
  </si>
  <si>
    <t>County Totals - HUDSPETH  COUNTY</t>
  </si>
  <si>
    <t>County Totals - Hudspeth County</t>
  </si>
  <si>
    <t>Year</t>
  </si>
  <si>
    <t>Total Offenses</t>
  </si>
  <si>
    <t>County</t>
  </si>
  <si>
    <t>City</t>
  </si>
  <si>
    <t>El Paso</t>
  </si>
  <si>
    <t>El Paso County</t>
  </si>
  <si>
    <t>Hudspeth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</si>
</sst>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14" x14ac:knownFonts="1">
    <font>
      <sz val="11"/>
      <color theme="1"/>
      <name val="Aptos Narrow"/>
      <family val="2"/>
      <scheme val="minor"/>
    </font>
    <font>
      <b/>
      <sz val="6.95"/>
      <color rgb="FF000000"/>
      <name val="Tahoma"/>
      <family val="2"/>
    </font>
    <font>
      <sz val="6.95"/>
      <color rgb="FF000000"/>
      <name val="Tahoma"/>
      <family val="2"/>
    </font>
    <font>
      <b/>
      <sz val="7"/>
      <color rgb="FF000000"/>
      <name val="Tahoma"/>
      <family val="2"/>
    </font>
    <font>
      <sz val="7"/>
      <color rgb="FF000000"/>
      <name val="Tahoma"/>
      <family val="2"/>
    </font>
    <font>
      <b/>
      <sz val="9"/>
      <name val="Calibri"/>
      <family val="2"/>
    </font>
    <font>
      <sz val="9"/>
      <name val="Calibri"/>
      <family val="2"/>
    </font>
    <font>
      <b/>
      <sz val="6.95"/>
      <color indexed="8"/>
      <name val="Tahoma"/>
      <family val="2"/>
    </font>
    <font>
      <sz val="6.95"/>
      <color indexed="8"/>
      <name val="Tahoma"/>
      <family val="2"/>
    </font>
    <font>
      <sz val="10"/>
      <name val="Arial"/>
      <charset val="1"/>
    </font>
    <font>
      <b/>
      <sz val="9"/>
      <name val="Calibri"/>
    </font>
    <font>
      <sz val="9"/>
      <name val="Calibri"/>
    </font>
    <font>
      <sz val="11"/>
      <name val="Aptos Narrow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/>
      <top style="thin">
        <color rgb="FF00FF00"/>
      </top>
      <bottom style="thin">
        <color rgb="FF00FF00"/>
      </bottom>
      <diagonal/>
    </border>
    <border>
      <left/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/>
      <top/>
      <bottom/>
      <diagonal/>
    </border>
    <border>
      <left style="thin">
        <color rgb="FF00FF00"/>
      </left>
      <right/>
      <top/>
      <bottom style="thin">
        <color rgb="FF00FF00"/>
      </bottom>
      <diagonal/>
    </border>
    <border>
      <left/>
      <right/>
      <top/>
      <bottom style="thin">
        <color rgb="FF00FF00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/>
      <top style="medium">
        <color indexed="22"/>
      </top>
      <bottom/>
      <diagonal/>
    </border>
    <border>
      <left style="medium">
        <color rgb="FFC0C0C0"/>
      </left>
      <right/>
      <top style="medium">
        <color indexed="22"/>
      </top>
      <bottom style="medium">
        <color rgb="FFC0C0C0"/>
      </bottom>
      <diagonal/>
    </border>
    <border>
      <left/>
      <right style="medium">
        <color rgb="FFC0C0C0"/>
      </right>
      <top style="medium">
        <color indexed="22"/>
      </top>
      <bottom style="medium">
        <color rgb="FFC0C0C0"/>
      </bottom>
      <diagonal/>
    </border>
    <border>
      <left style="medium">
        <color rgb="FFC0C0C0"/>
      </left>
      <right/>
      <top style="medium">
        <color indexed="22"/>
      </top>
      <bottom/>
      <diagonal/>
    </border>
    <border>
      <left style="thin">
        <color rgb="FF00FF00"/>
      </left>
      <right/>
      <top style="thin">
        <color rgb="FF00FF00"/>
      </top>
      <bottom/>
      <diagonal/>
    </border>
    <border>
      <left/>
      <right/>
      <top style="thin">
        <color rgb="FF00FF00"/>
      </top>
      <bottom/>
      <diagonal/>
    </border>
  </borders>
  <cellStyleXfs count="2">
    <xf numFmtId="0" fontId="0" fillId="0" borderId="0"/>
    <xf numFmtId="0" fontId="9" fillId="0" borderId="0">
      <alignment wrapText="1"/>
    </xf>
  </cellStyleXfs>
  <cellXfs count="90">
    <xf numFmtId="0" fontId="0" fillId="0" borderId="0" xfId="0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vertical="top" wrapText="1" readingOrder="1"/>
    </xf>
    <xf numFmtId="0" fontId="4" fillId="0" borderId="6" xfId="0" applyFont="1" applyBorder="1" applyAlignment="1">
      <alignment vertical="top" wrapText="1" readingOrder="1"/>
    </xf>
    <xf numFmtId="0" fontId="4" fillId="0" borderId="9" xfId="0" applyFont="1" applyBorder="1" applyAlignment="1">
      <alignment vertical="top" wrapText="1" readingOrder="1"/>
    </xf>
    <xf numFmtId="0" fontId="3" fillId="0" borderId="7" xfId="0" applyFont="1" applyBorder="1" applyAlignment="1">
      <alignment vertical="top" wrapText="1" readingOrder="1"/>
    </xf>
    <xf numFmtId="0" fontId="3" fillId="0" borderId="8" xfId="0" applyFont="1" applyBorder="1" applyAlignment="1">
      <alignment vertical="top" wrapText="1" readingOrder="1"/>
    </xf>
    <xf numFmtId="0" fontId="4" fillId="0" borderId="10" xfId="0" applyFont="1" applyBorder="1" applyAlignment="1">
      <alignment vertical="top" wrapText="1" readingOrder="1"/>
    </xf>
    <xf numFmtId="0" fontId="4" fillId="0" borderId="11" xfId="0" applyFont="1" applyBorder="1" applyAlignment="1">
      <alignment vertical="top" wrapText="1" readingOrder="1"/>
    </xf>
    <xf numFmtId="0" fontId="4" fillId="0" borderId="7" xfId="0" applyFont="1" applyBorder="1" applyAlignment="1">
      <alignment vertical="top" wrapText="1" readingOrder="1"/>
    </xf>
    <xf numFmtId="0" fontId="4" fillId="0" borderId="8" xfId="0" applyFont="1" applyBorder="1" applyAlignment="1">
      <alignment vertical="top" wrapText="1" readingOrder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3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0" fontId="8" fillId="0" borderId="0" xfId="0" applyFont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wrapText="1"/>
    </xf>
    <xf numFmtId="0" fontId="8" fillId="0" borderId="0" xfId="1" applyFont="1" applyAlignment="1">
      <alignment vertical="top" wrapText="1"/>
    </xf>
    <xf numFmtId="0" fontId="8" fillId="0" borderId="12" xfId="1" applyFont="1" applyBorder="1" applyAlignment="1">
      <alignment vertical="top" wrapText="1"/>
    </xf>
    <xf numFmtId="164" fontId="8" fillId="0" borderId="12" xfId="1" applyNumberFormat="1" applyFont="1" applyBorder="1" applyAlignment="1">
      <alignment vertical="top" wrapText="1"/>
    </xf>
    <xf numFmtId="164" fontId="7" fillId="0" borderId="12" xfId="1" applyNumberFormat="1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4" fillId="0" borderId="22" xfId="0" applyFont="1" applyBorder="1" applyAlignment="1">
      <alignment vertical="top" wrapText="1" readingOrder="1"/>
    </xf>
    <xf numFmtId="0" fontId="4" fillId="0" borderId="23" xfId="0" applyFont="1" applyBorder="1" applyAlignment="1">
      <alignment vertical="top" wrapText="1" readingOrder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3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4" fontId="11" fillId="0" borderId="0" xfId="0" applyNumberFormat="1" applyFont="1"/>
    <xf numFmtId="164" fontId="8" fillId="0" borderId="15" xfId="0" applyNumberFormat="1" applyFont="1" applyBorder="1" applyAlignment="1">
      <alignment vertical="center" wrapText="1"/>
    </xf>
    <xf numFmtId="164" fontId="8" fillId="0" borderId="16" xfId="0" applyNumberFormat="1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164" fontId="8" fillId="0" borderId="12" xfId="0" applyNumberFormat="1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vertical="top" wrapText="1"/>
    </xf>
    <xf numFmtId="0" fontId="8" fillId="0" borderId="0" xfId="1" applyFont="1" applyAlignment="1">
      <alignment vertical="top" wrapText="1"/>
    </xf>
    <xf numFmtId="0" fontId="7" fillId="0" borderId="12" xfId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20" xfId="0" applyFont="1" applyBorder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 readingOrder="1"/>
    </xf>
    <xf numFmtId="0" fontId="3" fillId="0" borderId="8" xfId="0" applyFont="1" applyBorder="1" applyAlignment="1">
      <alignment horizontal="center" vertical="top" wrapText="1" readingOrder="1"/>
    </xf>
    <xf numFmtId="0" fontId="4" fillId="0" borderId="10" xfId="0" applyFont="1" applyBorder="1" applyAlignment="1">
      <alignment vertical="top" wrapText="1" readingOrder="1"/>
    </xf>
    <xf numFmtId="0" fontId="4" fillId="0" borderId="11" xfId="0" applyFont="1" applyBorder="1" applyAlignment="1">
      <alignment vertical="top" wrapText="1" readingOrder="1"/>
    </xf>
    <xf numFmtId="0" fontId="3" fillId="0" borderId="7" xfId="0" applyFont="1" applyBorder="1" applyAlignment="1">
      <alignment horizontal="right" vertical="top" wrapText="1" readingOrder="1"/>
    </xf>
    <xf numFmtId="0" fontId="3" fillId="0" borderId="8" xfId="0" applyFont="1" applyBorder="1" applyAlignment="1">
      <alignment horizontal="right" vertical="top" wrapText="1" readingOrder="1"/>
    </xf>
    <xf numFmtId="0" fontId="4" fillId="0" borderId="9" xfId="0" applyFont="1" applyBorder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0" fontId="4" fillId="0" borderId="7" xfId="0" applyFont="1" applyBorder="1" applyAlignment="1">
      <alignment vertical="top" wrapText="1" readingOrder="1"/>
    </xf>
    <xf numFmtId="0" fontId="4" fillId="0" borderId="8" xfId="0" applyFont="1" applyBorder="1" applyAlignment="1">
      <alignment vertical="top" wrapText="1" readingOrder="1"/>
    </xf>
    <xf numFmtId="0" fontId="4" fillId="0" borderId="23" xfId="0" applyFont="1" applyBorder="1" applyAlignment="1">
      <alignment vertical="top" wrapText="1" readingOrder="1"/>
    </xf>
    <xf numFmtId="0" fontId="0" fillId="0" borderId="0" xfId="0" applyAlignment="1"/>
    <xf numFmtId="3" fontId="0" fillId="0" borderId="0" xfId="0" applyNumberFormat="1" applyAlignment="1"/>
    <xf numFmtId="3" fontId="12" fillId="0" borderId="0" xfId="0" applyNumberFormat="1" applyFont="1" applyAlignment="1"/>
    <xf numFmtId="3" fontId="13" fillId="0" borderId="0" xfId="0" applyNumberFormat="1" applyFont="1" applyAlignment="1"/>
  </cellXfs>
  <cellStyles count="2">
    <cellStyle name="Normal" xfId="0" builtinId="0"/>
    <cellStyle name="Normal 2" xfId="1" xr:uid="{CCF7EDCC-4822-4DF5-A03B-D7B6044E4A60}"/>
  </cellStyles>
  <dxfs count="7"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36E45-35D1-4746-AEBF-575874585E4B}" name="Table1" displayName="Table1" ref="A1:E21" totalsRowShown="0" headerRowDxfId="2" dataDxfId="1">
  <autoFilter ref="A1:E21" xr:uid="{0A936E45-35D1-4746-AEBF-575874585E4B}"/>
  <tableColumns count="5">
    <tableColumn id="1" xr3:uid="{24E6AA88-3CB9-4CE8-8822-6C790BD53DA7}" name="Year" dataDxfId="6"/>
    <tableColumn id="4" xr3:uid="{F6C71CE2-6E07-4B32-AF59-15EDDA8985EC}" name="County" dataDxfId="5"/>
    <tableColumn id="5" xr3:uid="{93DBFE7D-DFF0-492A-ABBF-E785B129DC69}" name="City" dataDxfId="4"/>
    <tableColumn id="2" xr3:uid="{1F80F12D-D0D6-484B-92B8-C436CA946931}" name="Population" dataDxfId="0"/>
    <tableColumn id="3" xr3:uid="{7607B733-21DB-40AA-A523-2A00379FF6A7}" name="Total Offense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BF37-C9D7-4D2F-9EEE-AEF6773D16DF}">
  <dimension ref="A1:P35"/>
  <sheetViews>
    <sheetView workbookViewId="0">
      <selection activeCell="N10" sqref="N10"/>
    </sheetView>
  </sheetViews>
  <sheetFormatPr defaultRowHeight="14.4" x14ac:dyDescent="0.3"/>
  <sheetData>
    <row r="1" spans="1:16" ht="15" customHeight="1" thickBot="1" x14ac:dyDescent="0.35">
      <c r="A1" s="53" t="s">
        <v>0</v>
      </c>
      <c r="B1" s="54"/>
      <c r="C1" s="53"/>
      <c r="D1" s="54"/>
      <c r="E1" s="57"/>
      <c r="F1" s="58"/>
      <c r="G1" s="26"/>
      <c r="H1" s="26"/>
      <c r="I1" s="26"/>
      <c r="J1" s="26"/>
      <c r="K1" s="26"/>
      <c r="L1" s="58"/>
      <c r="M1" s="58"/>
      <c r="N1" s="26"/>
      <c r="O1" s="58"/>
      <c r="P1" s="58"/>
    </row>
    <row r="2" spans="1:16" ht="15" thickBot="1" x14ac:dyDescent="0.35">
      <c r="A2" s="53" t="s">
        <v>1</v>
      </c>
      <c r="B2" s="54"/>
      <c r="C2" s="30">
        <v>838966</v>
      </c>
      <c r="D2" s="31"/>
      <c r="E2" s="55"/>
      <c r="F2" s="56"/>
      <c r="G2" s="26"/>
      <c r="H2" s="26"/>
      <c r="I2" s="26"/>
      <c r="J2" s="26"/>
      <c r="K2" s="26"/>
      <c r="L2" s="56"/>
      <c r="M2" s="56"/>
      <c r="N2" s="26"/>
      <c r="O2" s="56"/>
      <c r="P2" s="56"/>
    </row>
    <row r="3" spans="1:16" ht="15" customHeight="1" thickBot="1" x14ac:dyDescent="0.35">
      <c r="A3" s="53" t="s">
        <v>2</v>
      </c>
      <c r="B3" s="54"/>
      <c r="C3" s="59"/>
      <c r="D3" s="60"/>
      <c r="E3" s="46">
        <v>12</v>
      </c>
      <c r="F3" s="47"/>
      <c r="G3" s="29">
        <v>235</v>
      </c>
      <c r="H3" s="29">
        <v>496</v>
      </c>
      <c r="I3" s="29">
        <v>2114</v>
      </c>
      <c r="J3" s="29">
        <v>2347</v>
      </c>
      <c r="K3" s="29">
        <v>14931</v>
      </c>
      <c r="L3" s="46">
        <v>961</v>
      </c>
      <c r="M3" s="47"/>
      <c r="N3" s="29">
        <v>21096</v>
      </c>
      <c r="O3" s="59"/>
      <c r="P3" s="60"/>
    </row>
    <row r="4" spans="1:16" ht="15" customHeight="1" thickBot="1" x14ac:dyDescent="0.35">
      <c r="A4" s="53" t="s">
        <v>3</v>
      </c>
      <c r="B4" s="54"/>
      <c r="C4" s="59"/>
      <c r="D4" s="60"/>
      <c r="E4" s="46">
        <v>1.4</v>
      </c>
      <c r="F4" s="47"/>
      <c r="G4" s="29">
        <v>28</v>
      </c>
      <c r="H4" s="29">
        <v>59.1</v>
      </c>
      <c r="I4" s="29">
        <v>252</v>
      </c>
      <c r="J4" s="29">
        <v>279.7</v>
      </c>
      <c r="K4" s="29">
        <v>1779.7</v>
      </c>
      <c r="L4" s="46">
        <v>114.5</v>
      </c>
      <c r="M4" s="47"/>
      <c r="N4" s="29">
        <v>2514.5</v>
      </c>
      <c r="O4" s="59"/>
      <c r="P4" s="60"/>
    </row>
    <row r="5" spans="1:16" ht="15" customHeight="1" thickBot="1" x14ac:dyDescent="0.35">
      <c r="A5" s="53" t="s">
        <v>4</v>
      </c>
      <c r="B5" s="54"/>
      <c r="C5" s="59"/>
      <c r="D5" s="60"/>
      <c r="E5" s="46">
        <v>12</v>
      </c>
      <c r="F5" s="47"/>
      <c r="G5" s="29">
        <v>90</v>
      </c>
      <c r="H5" s="29">
        <v>223</v>
      </c>
      <c r="I5" s="29">
        <v>1093</v>
      </c>
      <c r="J5" s="29">
        <v>436</v>
      </c>
      <c r="K5" s="29">
        <v>3103</v>
      </c>
      <c r="L5" s="46">
        <v>69</v>
      </c>
      <c r="M5" s="47"/>
      <c r="N5" s="29">
        <v>5026</v>
      </c>
      <c r="O5" s="59"/>
      <c r="P5" s="60"/>
    </row>
    <row r="6" spans="1:16" ht="15" customHeight="1" thickBot="1" x14ac:dyDescent="0.35">
      <c r="A6" s="53" t="s">
        <v>5</v>
      </c>
      <c r="B6" s="54"/>
      <c r="C6" s="59"/>
      <c r="D6" s="60"/>
      <c r="E6" s="48">
        <v>100</v>
      </c>
      <c r="F6" s="49"/>
      <c r="G6" s="28">
        <v>39</v>
      </c>
      <c r="H6" s="28">
        <v>45</v>
      </c>
      <c r="I6" s="28">
        <v>52</v>
      </c>
      <c r="J6" s="28">
        <v>19</v>
      </c>
      <c r="K6" s="28">
        <v>21</v>
      </c>
      <c r="L6" s="48">
        <v>8</v>
      </c>
      <c r="M6" s="49"/>
      <c r="N6" s="28">
        <v>24</v>
      </c>
      <c r="O6" s="59"/>
      <c r="P6" s="60"/>
    </row>
    <row r="7" spans="1:16" ht="15" customHeight="1" thickBot="1" x14ac:dyDescent="0.35">
      <c r="A7" s="53" t="s">
        <v>6</v>
      </c>
      <c r="B7" s="54"/>
      <c r="C7" s="59"/>
      <c r="D7" s="60"/>
      <c r="E7" s="46">
        <v>13</v>
      </c>
      <c r="F7" s="47"/>
      <c r="G7" s="29">
        <v>68</v>
      </c>
      <c r="H7" s="29">
        <v>244</v>
      </c>
      <c r="I7" s="29">
        <v>714</v>
      </c>
      <c r="J7" s="29">
        <v>546</v>
      </c>
      <c r="K7" s="29">
        <v>3897</v>
      </c>
      <c r="L7" s="46">
        <v>46</v>
      </c>
      <c r="M7" s="47"/>
      <c r="N7" s="29">
        <v>5528</v>
      </c>
      <c r="O7" s="59"/>
      <c r="P7" s="60"/>
    </row>
    <row r="8" spans="1:16" ht="15" customHeight="1" thickBot="1" x14ac:dyDescent="0.35">
      <c r="A8" s="61" t="s">
        <v>10</v>
      </c>
      <c r="B8" s="61"/>
      <c r="C8" s="61"/>
      <c r="D8" s="61"/>
      <c r="E8" s="50"/>
      <c r="F8" s="50"/>
      <c r="G8" s="26"/>
      <c r="H8" s="26"/>
      <c r="I8" s="26"/>
      <c r="J8" s="26"/>
      <c r="K8" s="26"/>
      <c r="L8" s="50"/>
      <c r="M8" s="50"/>
      <c r="N8" s="26"/>
      <c r="O8" s="58"/>
      <c r="P8" s="58"/>
    </row>
    <row r="9" spans="1:16" ht="15" thickBot="1" x14ac:dyDescent="0.35">
      <c r="A9" s="61" t="s">
        <v>1</v>
      </c>
      <c r="B9" s="61"/>
      <c r="C9" s="27">
        <v>3305</v>
      </c>
      <c r="D9" s="27"/>
      <c r="E9" s="50"/>
      <c r="F9" s="50"/>
      <c r="G9" s="26"/>
      <c r="H9" s="26"/>
      <c r="I9" s="26"/>
      <c r="J9" s="26"/>
      <c r="K9" s="26"/>
      <c r="L9" s="50"/>
      <c r="M9" s="50"/>
      <c r="N9" s="26"/>
      <c r="O9" s="58"/>
      <c r="P9" s="58"/>
    </row>
    <row r="10" spans="1:16" ht="15" customHeight="1" thickBot="1" x14ac:dyDescent="0.35">
      <c r="A10" s="61" t="s">
        <v>2</v>
      </c>
      <c r="B10" s="61"/>
      <c r="C10" s="62"/>
      <c r="D10" s="62"/>
      <c r="E10" s="51">
        <v>0</v>
      </c>
      <c r="F10" s="51"/>
      <c r="G10" s="29">
        <v>0</v>
      </c>
      <c r="H10" s="29">
        <v>0</v>
      </c>
      <c r="I10" s="29">
        <v>1</v>
      </c>
      <c r="J10" s="29">
        <v>7</v>
      </c>
      <c r="K10" s="29">
        <v>18</v>
      </c>
      <c r="L10" s="51">
        <v>0</v>
      </c>
      <c r="M10" s="51"/>
      <c r="N10" s="29">
        <v>26</v>
      </c>
      <c r="O10" s="62"/>
      <c r="P10" s="62"/>
    </row>
    <row r="11" spans="1:16" ht="15" customHeight="1" thickBot="1" x14ac:dyDescent="0.35">
      <c r="A11" s="61" t="s">
        <v>3</v>
      </c>
      <c r="B11" s="61"/>
      <c r="C11" s="62"/>
      <c r="D11" s="62"/>
      <c r="E11" s="51">
        <v>0</v>
      </c>
      <c r="F11" s="51"/>
      <c r="G11" s="29">
        <v>0</v>
      </c>
      <c r="H11" s="29">
        <v>0</v>
      </c>
      <c r="I11" s="29">
        <v>30.3</v>
      </c>
      <c r="J11" s="29">
        <v>211.8</v>
      </c>
      <c r="K11" s="29">
        <v>544.6</v>
      </c>
      <c r="L11" s="51">
        <v>0</v>
      </c>
      <c r="M11" s="51"/>
      <c r="N11" s="29">
        <v>786.7</v>
      </c>
      <c r="O11" s="62"/>
      <c r="P11" s="62"/>
    </row>
    <row r="12" spans="1:16" ht="15" customHeight="1" thickBot="1" x14ac:dyDescent="0.35">
      <c r="A12" s="61" t="s">
        <v>4</v>
      </c>
      <c r="B12" s="61"/>
      <c r="C12" s="62"/>
      <c r="D12" s="62"/>
      <c r="E12" s="51">
        <v>0</v>
      </c>
      <c r="F12" s="51"/>
      <c r="G12" s="29">
        <v>0</v>
      </c>
      <c r="H12" s="29">
        <v>0</v>
      </c>
      <c r="I12" s="29">
        <v>1</v>
      </c>
      <c r="J12" s="29">
        <v>7</v>
      </c>
      <c r="K12" s="29">
        <v>14</v>
      </c>
      <c r="L12" s="51">
        <v>0</v>
      </c>
      <c r="M12" s="51"/>
      <c r="N12" s="29">
        <v>22</v>
      </c>
      <c r="O12" s="62"/>
      <c r="P12" s="62"/>
    </row>
    <row r="13" spans="1:16" ht="15" customHeight="1" thickBot="1" x14ac:dyDescent="0.35">
      <c r="A13" s="61" t="s">
        <v>5</v>
      </c>
      <c r="B13" s="61"/>
      <c r="C13" s="62"/>
      <c r="D13" s="62"/>
      <c r="E13" s="52">
        <v>0</v>
      </c>
      <c r="F13" s="52"/>
      <c r="G13" s="28">
        <v>0</v>
      </c>
      <c r="H13" s="28">
        <v>0</v>
      </c>
      <c r="I13" s="28">
        <v>100</v>
      </c>
      <c r="J13" s="28">
        <v>100</v>
      </c>
      <c r="K13" s="28">
        <v>78</v>
      </c>
      <c r="L13" s="52">
        <v>0</v>
      </c>
      <c r="M13" s="52"/>
      <c r="N13" s="28">
        <v>85</v>
      </c>
      <c r="O13" s="62"/>
      <c r="P13" s="62"/>
    </row>
    <row r="14" spans="1:16" ht="15" customHeight="1" thickBot="1" x14ac:dyDescent="0.35">
      <c r="A14" s="61" t="s">
        <v>6</v>
      </c>
      <c r="B14" s="61"/>
      <c r="C14" s="62"/>
      <c r="D14" s="62"/>
      <c r="E14" s="51">
        <v>0</v>
      </c>
      <c r="F14" s="51"/>
      <c r="G14" s="29">
        <v>0</v>
      </c>
      <c r="H14" s="29">
        <v>0</v>
      </c>
      <c r="I14" s="29">
        <v>2</v>
      </c>
      <c r="J14" s="29">
        <v>0</v>
      </c>
      <c r="K14" s="29">
        <v>0</v>
      </c>
      <c r="L14" s="51">
        <v>0</v>
      </c>
      <c r="M14" s="51"/>
      <c r="N14" s="29">
        <v>2</v>
      </c>
      <c r="O14" s="62"/>
      <c r="P14" s="62"/>
    </row>
    <row r="30" spans="3:11" x14ac:dyDescent="0.3">
      <c r="C30" s="20"/>
    </row>
    <row r="31" spans="3:11" x14ac:dyDescent="0.3">
      <c r="G31" s="20"/>
      <c r="H31" s="20"/>
      <c r="I31" s="20"/>
      <c r="K31" s="20"/>
    </row>
    <row r="32" spans="3:11" x14ac:dyDescent="0.3">
      <c r="I32" s="24"/>
      <c r="K32" s="24"/>
    </row>
    <row r="33" spans="7:11" x14ac:dyDescent="0.3">
      <c r="G33" s="20"/>
      <c r="I33" s="20"/>
      <c r="K33" s="20"/>
    </row>
    <row r="35" spans="7:11" x14ac:dyDescent="0.3">
      <c r="I35" s="20"/>
      <c r="K35" s="20"/>
    </row>
  </sheetData>
  <mergeCells count="44">
    <mergeCell ref="O9:P9"/>
    <mergeCell ref="O10:P10"/>
    <mergeCell ref="O14:P14"/>
    <mergeCell ref="O11:P11"/>
    <mergeCell ref="O12:P12"/>
    <mergeCell ref="O13:P13"/>
    <mergeCell ref="A12:B12"/>
    <mergeCell ref="C12:D12"/>
    <mergeCell ref="A13:B13"/>
    <mergeCell ref="C13:D13"/>
    <mergeCell ref="A14:B14"/>
    <mergeCell ref="C14:D14"/>
    <mergeCell ref="A9:B9"/>
    <mergeCell ref="A10:B10"/>
    <mergeCell ref="C10:D10"/>
    <mergeCell ref="A11:B11"/>
    <mergeCell ref="C11:D11"/>
    <mergeCell ref="O5:P5"/>
    <mergeCell ref="A6:B6"/>
    <mergeCell ref="C6:D6"/>
    <mergeCell ref="O6:P6"/>
    <mergeCell ref="A8:B8"/>
    <mergeCell ref="C8:D8"/>
    <mergeCell ref="A5:B5"/>
    <mergeCell ref="C5:D5"/>
    <mergeCell ref="A7:B7"/>
    <mergeCell ref="C7:D7"/>
    <mergeCell ref="O7:P7"/>
    <mergeCell ref="O8:P8"/>
    <mergeCell ref="A4:B4"/>
    <mergeCell ref="C4:D4"/>
    <mergeCell ref="O4:P4"/>
    <mergeCell ref="A3:B3"/>
    <mergeCell ref="C3:D3"/>
    <mergeCell ref="O3:P3"/>
    <mergeCell ref="A2:B2"/>
    <mergeCell ref="E2:F2"/>
    <mergeCell ref="L2:M2"/>
    <mergeCell ref="O2:P2"/>
    <mergeCell ref="A1:B1"/>
    <mergeCell ref="C1:D1"/>
    <mergeCell ref="E1:F1"/>
    <mergeCell ref="L1:M1"/>
    <mergeCell ref="O1:P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2E4E-E821-4CCB-89ED-AA5163E8EC0A}">
  <dimension ref="A1:L14"/>
  <sheetViews>
    <sheetView workbookViewId="0">
      <selection activeCell="K10" sqref="K10"/>
    </sheetView>
  </sheetViews>
  <sheetFormatPr defaultRowHeight="14.4" x14ac:dyDescent="0.3"/>
  <sheetData>
    <row r="1" spans="1:12" x14ac:dyDescent="0.3">
      <c r="A1" s="18"/>
      <c r="B1" s="18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18"/>
      <c r="B2" s="18" t="s">
        <v>1</v>
      </c>
      <c r="C2" s="21">
        <v>875027</v>
      </c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3">
      <c r="A3" s="18"/>
      <c r="B3" s="18" t="s">
        <v>8</v>
      </c>
      <c r="C3" s="22"/>
      <c r="D3" s="22">
        <v>35</v>
      </c>
      <c r="E3" s="22">
        <v>367</v>
      </c>
      <c r="F3" s="22">
        <v>315</v>
      </c>
      <c r="G3" s="23">
        <v>1938</v>
      </c>
      <c r="H3" s="23">
        <v>1195</v>
      </c>
      <c r="I3" s="23">
        <v>8148</v>
      </c>
      <c r="J3" s="23">
        <v>1710</v>
      </c>
      <c r="K3" s="23">
        <v>13708</v>
      </c>
      <c r="L3" s="19"/>
    </row>
    <row r="4" spans="1:12" x14ac:dyDescent="0.3">
      <c r="A4" s="18"/>
      <c r="B4" s="18" t="s">
        <v>3</v>
      </c>
      <c r="C4" s="19"/>
      <c r="D4" s="19">
        <v>4</v>
      </c>
      <c r="E4" s="19">
        <v>41.9</v>
      </c>
      <c r="F4" s="19">
        <v>36</v>
      </c>
      <c r="G4" s="19">
        <v>221.5</v>
      </c>
      <c r="H4" s="19">
        <v>136.6</v>
      </c>
      <c r="I4" s="19">
        <v>931.2</v>
      </c>
      <c r="J4" s="19">
        <v>195.4</v>
      </c>
      <c r="K4" s="25">
        <v>1566.6</v>
      </c>
      <c r="L4" s="19"/>
    </row>
    <row r="5" spans="1:12" x14ac:dyDescent="0.3">
      <c r="A5" s="18"/>
      <c r="B5" s="18" t="s">
        <v>9</v>
      </c>
      <c r="C5" s="22"/>
      <c r="D5" s="22">
        <v>26</v>
      </c>
      <c r="E5" s="22">
        <v>47</v>
      </c>
      <c r="F5" s="22">
        <v>124</v>
      </c>
      <c r="G5" s="22">
        <v>794</v>
      </c>
      <c r="H5" s="22">
        <v>291</v>
      </c>
      <c r="I5" s="22">
        <v>827</v>
      </c>
      <c r="J5" s="22">
        <v>231</v>
      </c>
      <c r="K5" s="23">
        <v>2340</v>
      </c>
      <c r="L5" s="19"/>
    </row>
    <row r="6" spans="1:12" x14ac:dyDescent="0.3">
      <c r="A6" s="18"/>
      <c r="B6" s="18" t="s">
        <v>5</v>
      </c>
      <c r="C6" s="19"/>
      <c r="D6" s="19">
        <v>74.3</v>
      </c>
      <c r="E6" s="19">
        <v>12.8</v>
      </c>
      <c r="F6" s="19">
        <v>39.4</v>
      </c>
      <c r="G6" s="19">
        <v>41</v>
      </c>
      <c r="H6" s="19">
        <v>24.4</v>
      </c>
      <c r="I6" s="19">
        <v>10.1</v>
      </c>
      <c r="J6" s="19">
        <v>13.5</v>
      </c>
      <c r="K6" s="19">
        <v>17.100000000000001</v>
      </c>
      <c r="L6" s="19"/>
    </row>
    <row r="7" spans="1:12" x14ac:dyDescent="0.3">
      <c r="A7" s="18"/>
      <c r="B7" s="18" t="s">
        <v>6</v>
      </c>
      <c r="C7" s="22"/>
      <c r="D7" s="22">
        <v>35</v>
      </c>
      <c r="E7" s="22">
        <v>35</v>
      </c>
      <c r="F7" s="22">
        <v>154</v>
      </c>
      <c r="G7" s="22">
        <v>625</v>
      </c>
      <c r="H7" s="22">
        <v>293</v>
      </c>
      <c r="I7" s="22">
        <v>768</v>
      </c>
      <c r="J7" s="22">
        <v>178</v>
      </c>
      <c r="K7" s="23">
        <v>2088</v>
      </c>
      <c r="L7" s="19"/>
    </row>
    <row r="8" spans="1:12" x14ac:dyDescent="0.3">
      <c r="A8" s="18"/>
      <c r="B8" s="18" t="s">
        <v>11</v>
      </c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3">
      <c r="A9" s="18"/>
      <c r="B9" s="18" t="s">
        <v>1</v>
      </c>
      <c r="C9" s="21">
        <v>3401</v>
      </c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3">
      <c r="A10" s="18"/>
      <c r="B10" s="18" t="s">
        <v>8</v>
      </c>
      <c r="C10" s="22"/>
      <c r="D10" s="22">
        <v>0</v>
      </c>
      <c r="E10" s="22">
        <v>0</v>
      </c>
      <c r="F10" s="22">
        <v>0</v>
      </c>
      <c r="G10" s="22">
        <v>0</v>
      </c>
      <c r="H10" s="22">
        <v>1</v>
      </c>
      <c r="I10" s="22">
        <v>0</v>
      </c>
      <c r="J10" s="22">
        <v>1</v>
      </c>
      <c r="K10" s="22">
        <v>2</v>
      </c>
      <c r="L10" s="19"/>
    </row>
    <row r="11" spans="1:12" x14ac:dyDescent="0.3">
      <c r="A11" s="18"/>
      <c r="B11" s="18" t="s">
        <v>3</v>
      </c>
      <c r="C11" s="19"/>
      <c r="D11" s="19">
        <v>0</v>
      </c>
      <c r="E11" s="19">
        <v>0</v>
      </c>
      <c r="F11" s="19">
        <v>0</v>
      </c>
      <c r="G11" s="19">
        <v>0</v>
      </c>
      <c r="H11" s="19">
        <v>29.4</v>
      </c>
      <c r="I11" s="19">
        <v>0</v>
      </c>
      <c r="J11" s="19">
        <v>29.4</v>
      </c>
      <c r="K11" s="19">
        <v>58.8</v>
      </c>
      <c r="L11" s="19"/>
    </row>
    <row r="12" spans="1:12" x14ac:dyDescent="0.3">
      <c r="A12" s="18"/>
      <c r="B12" s="18" t="s">
        <v>9</v>
      </c>
      <c r="C12" s="22"/>
      <c r="D12" s="22">
        <v>0</v>
      </c>
      <c r="E12" s="22">
        <v>0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1</v>
      </c>
      <c r="L12" s="19"/>
    </row>
    <row r="13" spans="1:12" x14ac:dyDescent="0.3">
      <c r="A13" s="18"/>
      <c r="B13" s="18" t="s">
        <v>5</v>
      </c>
      <c r="C13" s="19"/>
      <c r="D13" s="19">
        <v>0</v>
      </c>
      <c r="E13" s="19">
        <v>0</v>
      </c>
      <c r="F13" s="19">
        <v>0</v>
      </c>
      <c r="G13" s="19">
        <v>0</v>
      </c>
      <c r="H13" s="19">
        <v>100</v>
      </c>
      <c r="I13" s="19">
        <v>0</v>
      </c>
      <c r="J13" s="19">
        <v>0</v>
      </c>
      <c r="K13" s="19">
        <v>50</v>
      </c>
      <c r="L13" s="19"/>
    </row>
    <row r="14" spans="1:12" x14ac:dyDescent="0.3">
      <c r="A14" s="18"/>
      <c r="B14" s="18" t="s">
        <v>6</v>
      </c>
      <c r="C14" s="22"/>
      <c r="D14" s="22">
        <v>0</v>
      </c>
      <c r="E14" s="22">
        <v>0</v>
      </c>
      <c r="F14" s="22">
        <v>0</v>
      </c>
      <c r="G14" s="22">
        <v>0</v>
      </c>
      <c r="H14" s="22">
        <v>1</v>
      </c>
      <c r="I14" s="22">
        <v>1</v>
      </c>
      <c r="J14" s="22">
        <v>0</v>
      </c>
      <c r="K14" s="22">
        <v>2</v>
      </c>
      <c r="L1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2EE4-59D0-4D63-A6E8-BBF7A2DC5565}">
  <dimension ref="A1:E21"/>
  <sheetViews>
    <sheetView tabSelected="1" workbookViewId="0">
      <selection activeCell="G19" sqref="G19"/>
    </sheetView>
  </sheetViews>
  <sheetFormatPr defaultRowHeight="14.4" x14ac:dyDescent="0.3"/>
  <cols>
    <col min="1" max="1" width="6.88671875" bestFit="1" customWidth="1"/>
    <col min="2" max="2" width="12.6640625" bestFit="1" customWidth="1"/>
    <col min="3" max="3" width="6.77734375" bestFit="1" customWidth="1"/>
    <col min="4" max="4" width="12.21875" bestFit="1" customWidth="1"/>
    <col min="5" max="5" width="14.88671875" bestFit="1" customWidth="1"/>
  </cols>
  <sheetData>
    <row r="1" spans="1:5" x14ac:dyDescent="0.3">
      <c r="A1" s="86" t="s">
        <v>12</v>
      </c>
      <c r="B1" s="86" t="s">
        <v>14</v>
      </c>
      <c r="C1" s="86" t="s">
        <v>15</v>
      </c>
      <c r="D1" s="86" t="s">
        <v>1</v>
      </c>
      <c r="E1" s="86" t="s">
        <v>13</v>
      </c>
    </row>
    <row r="2" spans="1:5" x14ac:dyDescent="0.3">
      <c r="A2" s="86">
        <v>2013</v>
      </c>
      <c r="B2" s="86" t="s">
        <v>17</v>
      </c>
      <c r="C2" s="86" t="s">
        <v>16</v>
      </c>
      <c r="D2" s="87">
        <v>838966</v>
      </c>
      <c r="E2" s="87">
        <v>21096</v>
      </c>
    </row>
    <row r="3" spans="1:5" x14ac:dyDescent="0.3">
      <c r="A3" s="86">
        <v>2013</v>
      </c>
      <c r="B3" s="86" t="s">
        <v>18</v>
      </c>
      <c r="C3" s="86" t="s">
        <v>16</v>
      </c>
      <c r="D3" s="87">
        <v>3305</v>
      </c>
      <c r="E3" s="87">
        <v>26</v>
      </c>
    </row>
    <row r="4" spans="1:5" x14ac:dyDescent="0.3">
      <c r="A4" s="86">
        <v>2014</v>
      </c>
      <c r="B4" s="86" t="s">
        <v>17</v>
      </c>
      <c r="C4" s="86" t="s">
        <v>16</v>
      </c>
      <c r="D4" s="87">
        <v>839969</v>
      </c>
      <c r="E4" s="87">
        <v>19713</v>
      </c>
    </row>
    <row r="5" spans="1:5" x14ac:dyDescent="0.3">
      <c r="A5" s="86">
        <v>2014</v>
      </c>
      <c r="B5" s="86" t="s">
        <v>18</v>
      </c>
      <c r="C5" s="86" t="s">
        <v>16</v>
      </c>
      <c r="D5" s="87">
        <v>3304</v>
      </c>
      <c r="E5" s="87">
        <v>23</v>
      </c>
    </row>
    <row r="6" spans="1:5" x14ac:dyDescent="0.3">
      <c r="A6" s="86">
        <v>2015</v>
      </c>
      <c r="B6" s="86" t="s">
        <v>17</v>
      </c>
      <c r="C6" s="86" t="s">
        <v>16</v>
      </c>
      <c r="D6" s="87">
        <v>841774</v>
      </c>
      <c r="E6" s="87">
        <v>18315</v>
      </c>
    </row>
    <row r="7" spans="1:5" x14ac:dyDescent="0.3">
      <c r="A7" s="86">
        <v>2015</v>
      </c>
      <c r="B7" s="86" t="s">
        <v>18</v>
      </c>
      <c r="C7" s="86" t="s">
        <v>16</v>
      </c>
      <c r="D7" s="87">
        <v>3158</v>
      </c>
      <c r="E7" s="87">
        <v>27</v>
      </c>
    </row>
    <row r="8" spans="1:5" x14ac:dyDescent="0.3">
      <c r="A8" s="86">
        <v>2016</v>
      </c>
      <c r="B8" s="86" t="s">
        <v>17</v>
      </c>
      <c r="C8" s="86" t="s">
        <v>16</v>
      </c>
      <c r="D8" s="87">
        <v>838465</v>
      </c>
      <c r="E8" s="87">
        <v>17420</v>
      </c>
    </row>
    <row r="9" spans="1:5" x14ac:dyDescent="0.3">
      <c r="A9" s="86">
        <v>2016</v>
      </c>
      <c r="B9" s="86" t="s">
        <v>18</v>
      </c>
      <c r="C9" s="86" t="s">
        <v>16</v>
      </c>
      <c r="D9" s="87">
        <v>3354</v>
      </c>
      <c r="E9" s="87">
        <v>16</v>
      </c>
    </row>
    <row r="10" spans="1:5" x14ac:dyDescent="0.3">
      <c r="A10" s="86">
        <v>2017</v>
      </c>
      <c r="B10" s="86" t="s">
        <v>17</v>
      </c>
      <c r="C10" s="86" t="s">
        <v>16</v>
      </c>
      <c r="D10" s="87">
        <v>842905</v>
      </c>
      <c r="E10" s="87">
        <v>17275</v>
      </c>
    </row>
    <row r="11" spans="1:5" x14ac:dyDescent="0.3">
      <c r="A11" s="86">
        <v>2017</v>
      </c>
      <c r="B11" s="86" t="s">
        <v>18</v>
      </c>
      <c r="C11" s="86" t="s">
        <v>16</v>
      </c>
      <c r="D11" s="87">
        <v>4166</v>
      </c>
      <c r="E11" s="87">
        <v>3</v>
      </c>
    </row>
    <row r="12" spans="1:5" x14ac:dyDescent="0.3">
      <c r="A12" s="86">
        <v>2018</v>
      </c>
      <c r="B12" s="86" t="s">
        <v>17</v>
      </c>
      <c r="C12" s="86" t="s">
        <v>16</v>
      </c>
      <c r="D12" s="87">
        <v>843458</v>
      </c>
      <c r="E12" s="87">
        <v>14857</v>
      </c>
    </row>
    <row r="13" spans="1:5" x14ac:dyDescent="0.3">
      <c r="A13" s="86">
        <v>2018</v>
      </c>
      <c r="B13" s="86" t="s">
        <v>18</v>
      </c>
      <c r="C13" s="86" t="s">
        <v>16</v>
      </c>
      <c r="D13" s="87">
        <v>4558</v>
      </c>
      <c r="E13" s="87">
        <v>35</v>
      </c>
    </row>
    <row r="14" spans="1:5" x14ac:dyDescent="0.3">
      <c r="A14" s="86">
        <v>2019</v>
      </c>
      <c r="B14" s="86" t="s">
        <v>17</v>
      </c>
      <c r="C14" s="86" t="s">
        <v>16</v>
      </c>
      <c r="D14" s="87">
        <v>840222</v>
      </c>
      <c r="E14" s="87">
        <v>14693</v>
      </c>
    </row>
    <row r="15" spans="1:5" x14ac:dyDescent="0.3">
      <c r="A15" s="86">
        <v>2019</v>
      </c>
      <c r="B15" s="86" t="s">
        <v>18</v>
      </c>
      <c r="C15" s="86" t="s">
        <v>16</v>
      </c>
      <c r="D15" s="88">
        <v>4972</v>
      </c>
      <c r="E15" s="87">
        <v>22</v>
      </c>
    </row>
    <row r="16" spans="1:5" x14ac:dyDescent="0.3">
      <c r="A16" s="86">
        <v>2020</v>
      </c>
      <c r="B16" s="86" t="s">
        <v>17</v>
      </c>
      <c r="C16" s="86" t="s">
        <v>16</v>
      </c>
      <c r="D16" s="89">
        <v>840442</v>
      </c>
      <c r="E16" s="87">
        <v>12272</v>
      </c>
    </row>
    <row r="17" spans="1:5" x14ac:dyDescent="0.3">
      <c r="A17" s="86">
        <v>2020</v>
      </c>
      <c r="B17" s="86" t="s">
        <v>18</v>
      </c>
      <c r="C17" s="86" t="s">
        <v>16</v>
      </c>
      <c r="D17" s="89">
        <v>5068</v>
      </c>
      <c r="E17" s="87">
        <v>17</v>
      </c>
    </row>
    <row r="18" spans="1:5" x14ac:dyDescent="0.3">
      <c r="A18" s="86">
        <v>2021</v>
      </c>
      <c r="B18" s="86" t="s">
        <v>17</v>
      </c>
      <c r="C18" s="86" t="s">
        <v>16</v>
      </c>
      <c r="D18" s="89">
        <v>836739</v>
      </c>
      <c r="E18" s="87">
        <v>11906</v>
      </c>
    </row>
    <row r="19" spans="1:5" x14ac:dyDescent="0.3">
      <c r="A19" s="86">
        <v>2021</v>
      </c>
      <c r="B19" s="86" t="s">
        <v>18</v>
      </c>
      <c r="C19" s="86" t="s">
        <v>16</v>
      </c>
      <c r="D19" s="89">
        <v>5037</v>
      </c>
      <c r="E19" s="87">
        <v>16</v>
      </c>
    </row>
    <row r="20" spans="1:5" x14ac:dyDescent="0.3">
      <c r="A20" s="86">
        <v>2022</v>
      </c>
      <c r="B20" s="86" t="s">
        <v>17</v>
      </c>
      <c r="C20" s="86" t="s">
        <v>16</v>
      </c>
      <c r="D20" s="89">
        <v>875027</v>
      </c>
      <c r="E20" s="87">
        <v>13708</v>
      </c>
    </row>
    <row r="21" spans="1:5" x14ac:dyDescent="0.3">
      <c r="A21" s="86">
        <v>2022</v>
      </c>
      <c r="B21" s="86" t="s">
        <v>18</v>
      </c>
      <c r="C21" s="86" t="s">
        <v>16</v>
      </c>
      <c r="D21" s="89">
        <v>3401</v>
      </c>
      <c r="E21" s="87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C3BC-7AA4-4E54-8F12-55BCF79939C1}">
  <dimension ref="A1:N14"/>
  <sheetViews>
    <sheetView workbookViewId="0">
      <selection activeCell="N10" sqref="N10"/>
    </sheetView>
  </sheetViews>
  <sheetFormatPr defaultRowHeight="14.4" x14ac:dyDescent="0.3"/>
  <sheetData>
    <row r="1" spans="1:14" ht="15" thickBot="1" x14ac:dyDescent="0.35">
      <c r="A1" s="63" t="s">
        <v>0</v>
      </c>
      <c r="B1" s="63"/>
      <c r="C1" s="66"/>
      <c r="D1" s="66"/>
      <c r="E1" s="65"/>
      <c r="F1" s="65"/>
      <c r="G1" s="32"/>
      <c r="H1" s="32"/>
      <c r="I1" s="32"/>
      <c r="J1" s="32"/>
      <c r="K1" s="65"/>
      <c r="L1" s="65"/>
      <c r="M1" s="65"/>
      <c r="N1" s="65"/>
    </row>
    <row r="2" spans="1:14" ht="15" thickBot="1" x14ac:dyDescent="0.35">
      <c r="A2" s="63" t="s">
        <v>1</v>
      </c>
      <c r="B2" s="63"/>
      <c r="C2" s="35">
        <v>839969</v>
      </c>
      <c r="D2" s="35"/>
      <c r="E2" s="65"/>
      <c r="F2" s="65"/>
      <c r="G2" s="32"/>
      <c r="H2" s="32"/>
      <c r="I2" s="32"/>
      <c r="J2" s="32"/>
      <c r="K2" s="65"/>
      <c r="L2" s="65"/>
      <c r="M2" s="32"/>
      <c r="N2" s="32"/>
    </row>
    <row r="3" spans="1:14" ht="15" thickBot="1" x14ac:dyDescent="0.35">
      <c r="A3" s="63" t="s">
        <v>2</v>
      </c>
      <c r="B3" s="63"/>
      <c r="C3" s="64"/>
      <c r="D3" s="64"/>
      <c r="E3" s="34">
        <v>25</v>
      </c>
      <c r="F3" s="34"/>
      <c r="G3" s="34">
        <v>440</v>
      </c>
      <c r="H3" s="34">
        <v>2203</v>
      </c>
      <c r="I3" s="34">
        <v>2033</v>
      </c>
      <c r="J3" s="34">
        <v>14051</v>
      </c>
      <c r="K3" s="34">
        <v>961</v>
      </c>
      <c r="L3" s="34"/>
      <c r="M3" s="33"/>
      <c r="N3" s="34">
        <f>SUM(E3,G3,H3,I3,J3,K3,)</f>
        <v>19713</v>
      </c>
    </row>
    <row r="4" spans="1:14" ht="15" thickBot="1" x14ac:dyDescent="0.35">
      <c r="A4" s="63" t="s">
        <v>3</v>
      </c>
      <c r="B4" s="63"/>
      <c r="C4" s="64"/>
      <c r="D4" s="64"/>
      <c r="E4" s="34">
        <v>3</v>
      </c>
      <c r="F4" s="34"/>
      <c r="G4" s="34">
        <v>52.4</v>
      </c>
      <c r="H4" s="34">
        <v>262.3</v>
      </c>
      <c r="I4" s="34">
        <v>242</v>
      </c>
      <c r="J4" s="34">
        <v>1672.8</v>
      </c>
      <c r="K4" s="34">
        <v>114.4</v>
      </c>
      <c r="L4" s="34"/>
      <c r="M4" s="33"/>
      <c r="N4" s="34">
        <f t="shared" ref="N4:N7" si="0">SUM(E4,G4,H4,I4,J4,K4,)</f>
        <v>2346.9</v>
      </c>
    </row>
    <row r="5" spans="1:14" ht="15" thickBot="1" x14ac:dyDescent="0.35">
      <c r="A5" s="63" t="s">
        <v>4</v>
      </c>
      <c r="B5" s="63"/>
      <c r="C5" s="64"/>
      <c r="D5" s="64"/>
      <c r="E5" s="34">
        <v>23</v>
      </c>
      <c r="F5" s="34"/>
      <c r="G5" s="34">
        <v>193</v>
      </c>
      <c r="H5" s="34">
        <v>1138</v>
      </c>
      <c r="I5" s="34">
        <v>472</v>
      </c>
      <c r="J5" s="34">
        <v>2955</v>
      </c>
      <c r="K5" s="34">
        <v>107</v>
      </c>
      <c r="L5" s="34"/>
      <c r="M5" s="33"/>
      <c r="N5" s="34">
        <f t="shared" si="0"/>
        <v>4888</v>
      </c>
    </row>
    <row r="6" spans="1:14" ht="15" thickBot="1" x14ac:dyDescent="0.35">
      <c r="A6" s="63" t="s">
        <v>5</v>
      </c>
      <c r="B6" s="63"/>
      <c r="C6" s="64"/>
      <c r="D6" s="64"/>
      <c r="E6" s="33">
        <v>92</v>
      </c>
      <c r="F6" s="33"/>
      <c r="G6" s="33">
        <v>44</v>
      </c>
      <c r="H6" s="33">
        <v>52</v>
      </c>
      <c r="I6" s="33">
        <v>24</v>
      </c>
      <c r="J6" s="33">
        <v>21</v>
      </c>
      <c r="K6" s="33">
        <v>12</v>
      </c>
      <c r="L6" s="33"/>
      <c r="M6" s="33"/>
      <c r="N6" s="34">
        <f t="shared" si="0"/>
        <v>245</v>
      </c>
    </row>
    <row r="7" spans="1:14" ht="15" thickBot="1" x14ac:dyDescent="0.35">
      <c r="A7" s="63" t="s">
        <v>6</v>
      </c>
      <c r="B7" s="63"/>
      <c r="C7" s="64"/>
      <c r="D7" s="64"/>
      <c r="E7" s="34">
        <v>27</v>
      </c>
      <c r="F7" s="34"/>
      <c r="G7" s="34">
        <v>270</v>
      </c>
      <c r="H7" s="34">
        <v>765</v>
      </c>
      <c r="I7" s="34">
        <v>577</v>
      </c>
      <c r="J7" s="34">
        <v>3644</v>
      </c>
      <c r="K7" s="34">
        <v>76</v>
      </c>
      <c r="L7" s="34"/>
      <c r="M7" s="33"/>
      <c r="N7" s="34">
        <f t="shared" si="0"/>
        <v>5359</v>
      </c>
    </row>
    <row r="8" spans="1:14" ht="18" customHeight="1" thickBot="1" x14ac:dyDescent="0.35">
      <c r="A8" s="69" t="s">
        <v>10</v>
      </c>
      <c r="B8" s="70"/>
      <c r="C8" s="71"/>
      <c r="D8" s="72"/>
      <c r="E8" s="36"/>
      <c r="F8" s="37"/>
      <c r="G8" s="1"/>
      <c r="H8" s="1"/>
      <c r="I8" s="1"/>
      <c r="J8" s="1"/>
      <c r="K8" s="37"/>
      <c r="L8" s="37"/>
      <c r="M8" s="37"/>
      <c r="N8" s="37"/>
    </row>
    <row r="9" spans="1:14" ht="15" thickBot="1" x14ac:dyDescent="0.35">
      <c r="A9" s="67" t="s">
        <v>1</v>
      </c>
      <c r="B9" s="68"/>
      <c r="C9" s="3">
        <v>3304</v>
      </c>
      <c r="D9" s="4"/>
      <c r="E9" s="5"/>
      <c r="F9" s="6"/>
      <c r="G9" s="1"/>
      <c r="H9" s="1"/>
      <c r="I9" s="1"/>
      <c r="J9" s="1"/>
      <c r="K9" s="6"/>
      <c r="L9" s="6"/>
      <c r="M9" s="6"/>
      <c r="N9" s="6"/>
    </row>
    <row r="10" spans="1:14" ht="15" thickBot="1" x14ac:dyDescent="0.35">
      <c r="A10" s="67" t="s">
        <v>2</v>
      </c>
      <c r="B10" s="68"/>
      <c r="C10" s="73"/>
      <c r="D10" s="74"/>
      <c r="E10" s="7">
        <v>2</v>
      </c>
      <c r="F10" s="8"/>
      <c r="G10" s="2">
        <v>0</v>
      </c>
      <c r="H10" s="2">
        <v>1</v>
      </c>
      <c r="I10" s="2">
        <v>8</v>
      </c>
      <c r="J10" s="2">
        <v>12</v>
      </c>
      <c r="K10" s="7">
        <v>0</v>
      </c>
      <c r="L10" s="8"/>
      <c r="M10" s="7"/>
      <c r="N10" s="8">
        <f>SUM(E10,G10,H10,I10,J10,K10,)</f>
        <v>23</v>
      </c>
    </row>
    <row r="11" spans="1:14" ht="15" thickBot="1" x14ac:dyDescent="0.35">
      <c r="A11" s="67" t="s">
        <v>3</v>
      </c>
      <c r="B11" s="68"/>
      <c r="C11" s="73"/>
      <c r="D11" s="74"/>
      <c r="E11" s="7">
        <v>60.5</v>
      </c>
      <c r="F11" s="8"/>
      <c r="G11" s="2">
        <v>0</v>
      </c>
      <c r="H11" s="2">
        <v>30.3</v>
      </c>
      <c r="I11" s="2">
        <v>242.1</v>
      </c>
      <c r="J11" s="2">
        <v>363.2</v>
      </c>
      <c r="K11" s="7">
        <v>0</v>
      </c>
      <c r="L11" s="8"/>
      <c r="M11" s="7"/>
      <c r="N11" s="8">
        <f t="shared" ref="N11:N13" si="1">SUM(E11,G11,H11,I11,J11,K11,)</f>
        <v>696.09999999999991</v>
      </c>
    </row>
    <row r="12" spans="1:14" ht="15" thickBot="1" x14ac:dyDescent="0.35">
      <c r="A12" s="67" t="s">
        <v>4</v>
      </c>
      <c r="B12" s="68"/>
      <c r="C12" s="73"/>
      <c r="D12" s="74"/>
      <c r="E12" s="7">
        <v>0</v>
      </c>
      <c r="F12" s="8"/>
      <c r="G12" s="2">
        <v>0</v>
      </c>
      <c r="H12" s="2">
        <v>1</v>
      </c>
      <c r="I12" s="2">
        <v>8</v>
      </c>
      <c r="J12" s="2">
        <v>12</v>
      </c>
      <c r="K12" s="7">
        <v>0</v>
      </c>
      <c r="L12" s="8"/>
      <c r="M12" s="7"/>
      <c r="N12" s="8">
        <f t="shared" si="1"/>
        <v>21</v>
      </c>
    </row>
    <row r="13" spans="1:14" ht="15" thickBot="1" x14ac:dyDescent="0.35">
      <c r="A13" s="67" t="s">
        <v>5</v>
      </c>
      <c r="B13" s="68"/>
      <c r="C13" s="73"/>
      <c r="D13" s="74"/>
      <c r="E13" s="7">
        <v>0</v>
      </c>
      <c r="F13" s="8"/>
      <c r="G13" s="2">
        <v>0</v>
      </c>
      <c r="H13" s="2">
        <v>100</v>
      </c>
      <c r="I13" s="2">
        <v>100</v>
      </c>
      <c r="J13" s="2">
        <v>100</v>
      </c>
      <c r="K13" s="7">
        <v>0</v>
      </c>
      <c r="L13" s="8"/>
      <c r="M13" s="7"/>
      <c r="N13" s="8">
        <f t="shared" si="1"/>
        <v>300</v>
      </c>
    </row>
    <row r="14" spans="1:14" ht="15" thickBot="1" x14ac:dyDescent="0.35">
      <c r="A14" s="67" t="s">
        <v>6</v>
      </c>
      <c r="B14" s="68"/>
      <c r="C14" s="73"/>
      <c r="D14" s="74"/>
      <c r="E14" s="7">
        <v>0</v>
      </c>
      <c r="F14" s="8"/>
      <c r="G14" s="2">
        <v>0</v>
      </c>
      <c r="H14" s="2">
        <v>0</v>
      </c>
      <c r="I14" s="2">
        <v>0</v>
      </c>
      <c r="J14" s="2">
        <v>1</v>
      </c>
      <c r="K14" s="7">
        <v>0</v>
      </c>
      <c r="L14" s="8"/>
      <c r="M14" s="7"/>
      <c r="N14" s="8">
        <f>SUM(E14,G14,H14,I14,J14,K14,)</f>
        <v>1</v>
      </c>
    </row>
  </sheetData>
  <mergeCells count="31">
    <mergeCell ref="A13:B13"/>
    <mergeCell ref="C13:D13"/>
    <mergeCell ref="A12:B12"/>
    <mergeCell ref="C12:D12"/>
    <mergeCell ref="A14:B14"/>
    <mergeCell ref="C14:D14"/>
    <mergeCell ref="A9:B9"/>
    <mergeCell ref="A8:B8"/>
    <mergeCell ref="C8:D8"/>
    <mergeCell ref="A11:B11"/>
    <mergeCell ref="C11:D11"/>
    <mergeCell ref="A10:B10"/>
    <mergeCell ref="C10:D10"/>
    <mergeCell ref="K1:L1"/>
    <mergeCell ref="M1:N1"/>
    <mergeCell ref="A5:B5"/>
    <mergeCell ref="C5:D5"/>
    <mergeCell ref="A7:B7"/>
    <mergeCell ref="C7:D7"/>
    <mergeCell ref="A6:B6"/>
    <mergeCell ref="C6:D6"/>
    <mergeCell ref="A1:B1"/>
    <mergeCell ref="C1:D1"/>
    <mergeCell ref="E1:F1"/>
    <mergeCell ref="A4:B4"/>
    <mergeCell ref="C4:D4"/>
    <mergeCell ref="A2:B2"/>
    <mergeCell ref="E2:F2"/>
    <mergeCell ref="K2:L2"/>
    <mergeCell ref="A3:B3"/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8B3D-06B6-43D3-8FD3-54A6A73AFEBA}">
  <dimension ref="A1:P14"/>
  <sheetViews>
    <sheetView workbookViewId="0">
      <selection activeCell="N10" sqref="N10"/>
    </sheetView>
  </sheetViews>
  <sheetFormatPr defaultRowHeight="14.4" x14ac:dyDescent="0.3"/>
  <sheetData>
    <row r="1" spans="1:16" ht="18" customHeight="1" x14ac:dyDescent="0.3">
      <c r="A1" s="75" t="s">
        <v>0</v>
      </c>
      <c r="B1" s="76"/>
      <c r="C1" s="79"/>
      <c r="D1" s="80"/>
      <c r="E1" s="81"/>
      <c r="F1" s="82"/>
      <c r="G1" s="9"/>
      <c r="H1" s="9"/>
      <c r="I1" s="9"/>
      <c r="J1" s="9"/>
      <c r="K1" s="9"/>
      <c r="L1" s="82"/>
      <c r="M1" s="82"/>
      <c r="N1" s="9"/>
      <c r="O1" s="82"/>
      <c r="P1" s="82"/>
    </row>
    <row r="2" spans="1:16" x14ac:dyDescent="0.3">
      <c r="A2" s="75" t="s">
        <v>1</v>
      </c>
      <c r="B2" s="76"/>
      <c r="C2" s="12">
        <v>841774</v>
      </c>
      <c r="D2" s="13"/>
      <c r="E2" s="77"/>
      <c r="F2" s="78"/>
      <c r="G2" s="9"/>
      <c r="H2" s="9"/>
      <c r="I2" s="9"/>
      <c r="J2" s="9"/>
      <c r="K2" s="9"/>
      <c r="L2" s="78"/>
      <c r="M2" s="78"/>
      <c r="N2" s="9"/>
      <c r="O2" s="78"/>
      <c r="P2" s="78"/>
    </row>
    <row r="3" spans="1:16" x14ac:dyDescent="0.3">
      <c r="A3" s="75" t="s">
        <v>2</v>
      </c>
      <c r="B3" s="76"/>
      <c r="C3" s="83"/>
      <c r="D3" s="84"/>
      <c r="E3" s="16">
        <v>23</v>
      </c>
      <c r="F3" s="17"/>
      <c r="G3" s="10">
        <v>370</v>
      </c>
      <c r="H3" s="10">
        <v>444</v>
      </c>
      <c r="I3" s="10">
        <v>2128</v>
      </c>
      <c r="J3" s="10">
        <v>1851</v>
      </c>
      <c r="K3" s="10">
        <v>12552</v>
      </c>
      <c r="L3" s="16">
        <v>947</v>
      </c>
      <c r="M3" s="17"/>
      <c r="N3" s="10">
        <v>18315</v>
      </c>
      <c r="O3" s="83"/>
      <c r="P3" s="84"/>
    </row>
    <row r="4" spans="1:16" x14ac:dyDescent="0.3">
      <c r="A4" s="75" t="s">
        <v>3</v>
      </c>
      <c r="B4" s="76"/>
      <c r="C4" s="83"/>
      <c r="D4" s="84"/>
      <c r="E4" s="16">
        <v>2.7</v>
      </c>
      <c r="F4" s="17"/>
      <c r="G4" s="10">
        <v>44</v>
      </c>
      <c r="H4" s="10">
        <v>52.7</v>
      </c>
      <c r="I4" s="10">
        <v>252.8</v>
      </c>
      <c r="J4" s="10">
        <v>219.9</v>
      </c>
      <c r="K4" s="10">
        <v>1491.1</v>
      </c>
      <c r="L4" s="16">
        <v>112.5</v>
      </c>
      <c r="M4" s="17"/>
      <c r="N4" s="10">
        <v>2175.8000000000002</v>
      </c>
      <c r="O4" s="83"/>
      <c r="P4" s="84"/>
    </row>
    <row r="5" spans="1:16" x14ac:dyDescent="0.3">
      <c r="A5" s="75" t="s">
        <v>4</v>
      </c>
      <c r="B5" s="76"/>
      <c r="C5" s="83"/>
      <c r="D5" s="84"/>
      <c r="E5" s="16">
        <v>19</v>
      </c>
      <c r="F5" s="17"/>
      <c r="G5" s="10">
        <v>106</v>
      </c>
      <c r="H5" s="10">
        <v>189</v>
      </c>
      <c r="I5" s="10">
        <v>1117</v>
      </c>
      <c r="J5" s="10">
        <v>419</v>
      </c>
      <c r="K5" s="10">
        <v>2424</v>
      </c>
      <c r="L5" s="16">
        <v>106</v>
      </c>
      <c r="M5" s="17"/>
      <c r="N5" s="10">
        <v>4380</v>
      </c>
      <c r="O5" s="83"/>
      <c r="P5" s="84"/>
    </row>
    <row r="6" spans="1:16" x14ac:dyDescent="0.3">
      <c r="A6" s="75" t="s">
        <v>5</v>
      </c>
      <c r="B6" s="76"/>
      <c r="C6" s="83"/>
      <c r="D6" s="84"/>
      <c r="E6" s="16">
        <v>83</v>
      </c>
      <c r="F6" s="17"/>
      <c r="G6" s="10">
        <v>29</v>
      </c>
      <c r="H6" s="10">
        <v>43</v>
      </c>
      <c r="I6" s="10">
        <v>53</v>
      </c>
      <c r="J6" s="10">
        <v>23</v>
      </c>
      <c r="K6" s="10">
        <v>20</v>
      </c>
      <c r="L6" s="16">
        <v>12</v>
      </c>
      <c r="M6" s="17"/>
      <c r="N6" s="10">
        <v>24</v>
      </c>
      <c r="O6" s="83"/>
      <c r="P6" s="84"/>
    </row>
    <row r="7" spans="1:16" x14ac:dyDescent="0.3">
      <c r="A7" s="75" t="s">
        <v>6</v>
      </c>
      <c r="B7" s="76"/>
      <c r="C7" s="83"/>
      <c r="D7" s="84"/>
      <c r="E7" s="16">
        <v>15</v>
      </c>
      <c r="F7" s="17"/>
      <c r="G7" s="10">
        <v>64</v>
      </c>
      <c r="H7" s="10">
        <v>235</v>
      </c>
      <c r="I7" s="10">
        <v>736</v>
      </c>
      <c r="J7" s="10">
        <v>505</v>
      </c>
      <c r="K7" s="10">
        <v>2900</v>
      </c>
      <c r="L7" s="16">
        <v>46</v>
      </c>
      <c r="M7" s="17"/>
      <c r="N7" s="10">
        <v>4501</v>
      </c>
      <c r="O7" s="83"/>
      <c r="P7" s="84"/>
    </row>
    <row r="8" spans="1:16" ht="18" customHeight="1" x14ac:dyDescent="0.3">
      <c r="A8" s="75" t="s">
        <v>10</v>
      </c>
      <c r="B8" s="76"/>
      <c r="C8" s="79"/>
      <c r="D8" s="80"/>
      <c r="E8" s="11"/>
      <c r="F8" s="9"/>
      <c r="G8" s="9"/>
      <c r="H8" s="9"/>
      <c r="I8" s="9"/>
      <c r="J8" s="9"/>
      <c r="K8" s="9"/>
      <c r="L8" s="9"/>
      <c r="M8" s="9"/>
      <c r="N8" s="9"/>
      <c r="O8" s="82"/>
      <c r="P8" s="82"/>
    </row>
    <row r="9" spans="1:16" x14ac:dyDescent="0.3">
      <c r="A9" s="75" t="s">
        <v>1</v>
      </c>
      <c r="B9" s="76"/>
      <c r="C9" s="12">
        <v>3158</v>
      </c>
      <c r="D9" s="13"/>
      <c r="E9" s="14"/>
      <c r="F9" s="15"/>
      <c r="G9" s="9"/>
      <c r="H9" s="9"/>
      <c r="I9" s="9"/>
      <c r="J9" s="9"/>
      <c r="K9" s="9"/>
      <c r="L9" s="15"/>
      <c r="M9" s="15"/>
      <c r="N9" s="9"/>
      <c r="O9" s="78"/>
      <c r="P9" s="78"/>
    </row>
    <row r="10" spans="1:16" x14ac:dyDescent="0.3">
      <c r="A10" s="75" t="s">
        <v>2</v>
      </c>
      <c r="B10" s="76"/>
      <c r="C10" s="83"/>
      <c r="D10" s="84"/>
      <c r="E10" s="16">
        <v>0</v>
      </c>
      <c r="F10" s="17"/>
      <c r="G10" s="10">
        <v>0</v>
      </c>
      <c r="H10" s="10">
        <v>0</v>
      </c>
      <c r="I10" s="10">
        <v>1</v>
      </c>
      <c r="J10" s="10">
        <v>11</v>
      </c>
      <c r="K10" s="10">
        <v>15</v>
      </c>
      <c r="L10" s="16">
        <v>0</v>
      </c>
      <c r="M10" s="17"/>
      <c r="N10" s="10">
        <v>27</v>
      </c>
      <c r="O10" s="83"/>
      <c r="P10" s="84"/>
    </row>
    <row r="11" spans="1:16" x14ac:dyDescent="0.3">
      <c r="A11" s="75" t="s">
        <v>3</v>
      </c>
      <c r="B11" s="76"/>
      <c r="C11" s="83"/>
      <c r="D11" s="84"/>
      <c r="E11" s="16">
        <v>0</v>
      </c>
      <c r="F11" s="17"/>
      <c r="G11" s="10">
        <v>0</v>
      </c>
      <c r="H11" s="10">
        <v>0</v>
      </c>
      <c r="I11" s="10">
        <v>31.7</v>
      </c>
      <c r="J11" s="10">
        <v>348.3</v>
      </c>
      <c r="K11" s="10">
        <v>475</v>
      </c>
      <c r="L11" s="16">
        <v>0</v>
      </c>
      <c r="M11" s="17"/>
      <c r="N11" s="10">
        <v>855</v>
      </c>
      <c r="O11" s="83"/>
      <c r="P11" s="84"/>
    </row>
    <row r="12" spans="1:16" x14ac:dyDescent="0.3">
      <c r="A12" s="75" t="s">
        <v>4</v>
      </c>
      <c r="B12" s="76"/>
      <c r="C12" s="83"/>
      <c r="D12" s="84"/>
      <c r="E12" s="16">
        <v>0</v>
      </c>
      <c r="F12" s="17"/>
      <c r="G12" s="10">
        <v>0</v>
      </c>
      <c r="H12" s="10">
        <v>0</v>
      </c>
      <c r="I12" s="10">
        <v>1</v>
      </c>
      <c r="J12" s="10">
        <v>8</v>
      </c>
      <c r="K12" s="10">
        <v>15</v>
      </c>
      <c r="L12" s="16">
        <v>0</v>
      </c>
      <c r="M12" s="17"/>
      <c r="N12" s="10">
        <v>24</v>
      </c>
      <c r="O12" s="83"/>
      <c r="P12" s="84"/>
    </row>
    <row r="13" spans="1:16" x14ac:dyDescent="0.3">
      <c r="A13" s="75" t="s">
        <v>5</v>
      </c>
      <c r="B13" s="76"/>
      <c r="C13" s="83"/>
      <c r="D13" s="84"/>
      <c r="E13" s="16">
        <v>0</v>
      </c>
      <c r="F13" s="17"/>
      <c r="G13" s="10">
        <v>0</v>
      </c>
      <c r="H13" s="10">
        <v>0</v>
      </c>
      <c r="I13" s="10">
        <v>100</v>
      </c>
      <c r="J13" s="10">
        <v>73</v>
      </c>
      <c r="K13" s="10">
        <v>100</v>
      </c>
      <c r="L13" s="16">
        <v>0</v>
      </c>
      <c r="M13" s="17"/>
      <c r="N13" s="10">
        <v>89</v>
      </c>
      <c r="O13" s="83"/>
      <c r="P13" s="84"/>
    </row>
    <row r="14" spans="1:16" x14ac:dyDescent="0.3">
      <c r="A14" s="75" t="s">
        <v>6</v>
      </c>
      <c r="B14" s="76"/>
      <c r="C14" s="83"/>
      <c r="D14" s="84"/>
      <c r="E14" s="16">
        <v>0</v>
      </c>
      <c r="F14" s="17"/>
      <c r="G14" s="10">
        <v>0</v>
      </c>
      <c r="H14" s="10">
        <v>0</v>
      </c>
      <c r="I14" s="10">
        <v>0</v>
      </c>
      <c r="J14" s="10">
        <v>2</v>
      </c>
      <c r="K14" s="10">
        <v>2</v>
      </c>
      <c r="L14" s="16">
        <v>0</v>
      </c>
      <c r="M14" s="17"/>
      <c r="N14" s="10">
        <v>4</v>
      </c>
      <c r="O14" s="83"/>
      <c r="P14" s="84"/>
    </row>
  </sheetData>
  <mergeCells count="44">
    <mergeCell ref="A14:B14"/>
    <mergeCell ref="C14:D14"/>
    <mergeCell ref="O14:P14"/>
    <mergeCell ref="A13:B13"/>
    <mergeCell ref="C13:D13"/>
    <mergeCell ref="O13:P13"/>
    <mergeCell ref="A12:B12"/>
    <mergeCell ref="C12:D12"/>
    <mergeCell ref="O12:P12"/>
    <mergeCell ref="A11:B11"/>
    <mergeCell ref="C11:D11"/>
    <mergeCell ref="O11:P11"/>
    <mergeCell ref="A10:B10"/>
    <mergeCell ref="C10:D10"/>
    <mergeCell ref="O10:P10"/>
    <mergeCell ref="A9:B9"/>
    <mergeCell ref="O9:P9"/>
    <mergeCell ref="A8:B8"/>
    <mergeCell ref="C8:D8"/>
    <mergeCell ref="O8:P8"/>
    <mergeCell ref="A7:B7"/>
    <mergeCell ref="C7:D7"/>
    <mergeCell ref="O7:P7"/>
    <mergeCell ref="A6:B6"/>
    <mergeCell ref="C6:D6"/>
    <mergeCell ref="O6:P6"/>
    <mergeCell ref="A5:B5"/>
    <mergeCell ref="C5:D5"/>
    <mergeCell ref="O5:P5"/>
    <mergeCell ref="A4:B4"/>
    <mergeCell ref="C4:D4"/>
    <mergeCell ref="O4:P4"/>
    <mergeCell ref="A3:B3"/>
    <mergeCell ref="C3:D3"/>
    <mergeCell ref="O3:P3"/>
    <mergeCell ref="A2:B2"/>
    <mergeCell ref="E2:F2"/>
    <mergeCell ref="L2:M2"/>
    <mergeCell ref="O2:P2"/>
    <mergeCell ref="A1:B1"/>
    <mergeCell ref="C1:D1"/>
    <mergeCell ref="E1:F1"/>
    <mergeCell ref="L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2429-99F2-4A10-B936-9DA79F259BDD}">
  <dimension ref="A1:P14"/>
  <sheetViews>
    <sheetView workbookViewId="0">
      <selection activeCell="N10" sqref="N10"/>
    </sheetView>
  </sheetViews>
  <sheetFormatPr defaultRowHeight="14.4" x14ac:dyDescent="0.3"/>
  <sheetData>
    <row r="1" spans="1:16" ht="18" customHeight="1" x14ac:dyDescent="0.3">
      <c r="A1" s="75" t="s">
        <v>0</v>
      </c>
      <c r="B1" s="76"/>
      <c r="C1" s="79"/>
      <c r="D1" s="80"/>
      <c r="E1" s="81"/>
      <c r="F1" s="82"/>
      <c r="G1" s="9"/>
      <c r="H1" s="9"/>
      <c r="I1" s="9"/>
      <c r="J1" s="9"/>
      <c r="K1" s="9"/>
      <c r="L1" s="82"/>
      <c r="M1" s="82"/>
      <c r="N1" s="9"/>
      <c r="O1" s="82"/>
      <c r="P1" s="82"/>
    </row>
    <row r="2" spans="1:16" x14ac:dyDescent="0.3">
      <c r="A2" s="75" t="s">
        <v>1</v>
      </c>
      <c r="B2" s="76"/>
      <c r="C2" s="12">
        <v>838465</v>
      </c>
      <c r="D2" s="13"/>
      <c r="E2" s="77"/>
      <c r="F2" s="78"/>
      <c r="G2" s="9"/>
      <c r="H2" s="9"/>
      <c r="I2" s="9"/>
      <c r="J2" s="9"/>
      <c r="K2" s="9"/>
      <c r="L2" s="78"/>
      <c r="M2" s="78"/>
      <c r="N2" s="9"/>
      <c r="O2" s="78"/>
      <c r="P2" s="78"/>
    </row>
    <row r="3" spans="1:16" x14ac:dyDescent="0.3">
      <c r="A3" s="75" t="s">
        <v>2</v>
      </c>
      <c r="B3" s="76"/>
      <c r="C3" s="83"/>
      <c r="D3" s="84"/>
      <c r="E3" s="16">
        <v>23</v>
      </c>
      <c r="F3" s="17"/>
      <c r="G3" s="10">
        <v>378</v>
      </c>
      <c r="H3" s="10">
        <v>520</v>
      </c>
      <c r="I3" s="10">
        <v>2134</v>
      </c>
      <c r="J3" s="10">
        <v>1781</v>
      </c>
      <c r="K3" s="10">
        <v>11656</v>
      </c>
      <c r="L3" s="16">
        <v>928</v>
      </c>
      <c r="M3" s="17"/>
      <c r="N3" s="10">
        <v>17420</v>
      </c>
      <c r="O3" s="83"/>
      <c r="P3" s="84"/>
    </row>
    <row r="4" spans="1:16" x14ac:dyDescent="0.3">
      <c r="A4" s="75" t="s">
        <v>3</v>
      </c>
      <c r="B4" s="76"/>
      <c r="C4" s="83"/>
      <c r="D4" s="84"/>
      <c r="E4" s="16">
        <v>2.7</v>
      </c>
      <c r="F4" s="17"/>
      <c r="G4" s="10">
        <v>45.1</v>
      </c>
      <c r="H4" s="10">
        <v>62</v>
      </c>
      <c r="I4" s="10">
        <v>254.5</v>
      </c>
      <c r="J4" s="10">
        <v>212.4</v>
      </c>
      <c r="K4" s="10">
        <v>1390.2</v>
      </c>
      <c r="L4" s="16">
        <v>110.7</v>
      </c>
      <c r="M4" s="17"/>
      <c r="N4" s="10">
        <v>2077.6</v>
      </c>
      <c r="O4" s="83"/>
      <c r="P4" s="84"/>
    </row>
    <row r="5" spans="1:16" x14ac:dyDescent="0.3">
      <c r="A5" s="75" t="s">
        <v>4</v>
      </c>
      <c r="B5" s="76"/>
      <c r="C5" s="83"/>
      <c r="D5" s="84"/>
      <c r="E5" s="16">
        <v>24</v>
      </c>
      <c r="F5" s="17"/>
      <c r="G5" s="10">
        <v>111</v>
      </c>
      <c r="H5" s="10">
        <v>239</v>
      </c>
      <c r="I5" s="10">
        <v>1149</v>
      </c>
      <c r="J5" s="10">
        <v>376</v>
      </c>
      <c r="K5" s="10">
        <v>1788</v>
      </c>
      <c r="L5" s="16">
        <v>120</v>
      </c>
      <c r="M5" s="17"/>
      <c r="N5" s="10">
        <v>3807</v>
      </c>
      <c r="O5" s="83"/>
      <c r="P5" s="84"/>
    </row>
    <row r="6" spans="1:16" x14ac:dyDescent="0.3">
      <c r="A6" s="75" t="s">
        <v>5</v>
      </c>
      <c r="B6" s="76"/>
      <c r="C6" s="83"/>
      <c r="D6" s="84"/>
      <c r="E6" s="16">
        <v>105</v>
      </c>
      <c r="F6" s="17"/>
      <c r="G6" s="10">
        <v>30</v>
      </c>
      <c r="H6" s="10">
        <v>46</v>
      </c>
      <c r="I6" s="10">
        <v>54</v>
      </c>
      <c r="J6" s="10">
        <v>22</v>
      </c>
      <c r="K6" s="10">
        <v>16</v>
      </c>
      <c r="L6" s="16">
        <v>13</v>
      </c>
      <c r="M6" s="17"/>
      <c r="N6" s="10">
        <v>22</v>
      </c>
      <c r="O6" s="83"/>
      <c r="P6" s="84"/>
    </row>
    <row r="7" spans="1:16" x14ac:dyDescent="0.3">
      <c r="A7" s="75" t="s">
        <v>6</v>
      </c>
      <c r="B7" s="76"/>
      <c r="C7" s="83"/>
      <c r="D7" s="84"/>
      <c r="E7" s="16">
        <v>29</v>
      </c>
      <c r="F7" s="17"/>
      <c r="G7" s="10">
        <v>69</v>
      </c>
      <c r="H7" s="10">
        <v>317</v>
      </c>
      <c r="I7" s="10">
        <v>703</v>
      </c>
      <c r="J7" s="10">
        <v>455</v>
      </c>
      <c r="K7" s="10">
        <v>2129</v>
      </c>
      <c r="L7" s="16">
        <v>61</v>
      </c>
      <c r="M7" s="17"/>
      <c r="N7" s="10">
        <v>3763</v>
      </c>
      <c r="O7" s="83"/>
      <c r="P7" s="84"/>
    </row>
    <row r="8" spans="1:16" ht="18" customHeight="1" x14ac:dyDescent="0.3">
      <c r="A8" s="75" t="s">
        <v>10</v>
      </c>
      <c r="B8" s="76"/>
      <c r="C8" s="79"/>
      <c r="D8" s="80"/>
      <c r="E8" s="38"/>
      <c r="F8" s="39"/>
      <c r="G8" s="9"/>
      <c r="H8" s="9"/>
      <c r="I8" s="9"/>
      <c r="J8" s="9"/>
      <c r="K8" s="9"/>
      <c r="L8" s="39"/>
      <c r="M8" s="39"/>
      <c r="N8" s="9"/>
      <c r="O8" s="85"/>
      <c r="P8" s="85"/>
    </row>
    <row r="9" spans="1:16" x14ac:dyDescent="0.3">
      <c r="A9" s="75" t="s">
        <v>1</v>
      </c>
      <c r="B9" s="76"/>
      <c r="C9" s="12">
        <v>3354</v>
      </c>
      <c r="D9" s="13"/>
      <c r="E9" s="14"/>
      <c r="F9" s="15"/>
      <c r="G9" s="9"/>
      <c r="H9" s="9"/>
      <c r="I9" s="9"/>
      <c r="J9" s="9"/>
      <c r="K9" s="9"/>
      <c r="L9" s="15"/>
      <c r="M9" s="15"/>
      <c r="N9" s="9"/>
      <c r="O9" s="78"/>
      <c r="P9" s="78"/>
    </row>
    <row r="10" spans="1:16" x14ac:dyDescent="0.3">
      <c r="A10" s="75" t="s">
        <v>2</v>
      </c>
      <c r="B10" s="76"/>
      <c r="C10" s="83"/>
      <c r="D10" s="84"/>
      <c r="E10" s="16">
        <v>0</v>
      </c>
      <c r="F10" s="17"/>
      <c r="G10" s="10">
        <v>0</v>
      </c>
      <c r="H10" s="10">
        <v>0</v>
      </c>
      <c r="I10" s="10">
        <v>4</v>
      </c>
      <c r="J10" s="10">
        <v>0</v>
      </c>
      <c r="K10" s="10">
        <v>11</v>
      </c>
      <c r="L10" s="16">
        <v>1</v>
      </c>
      <c r="M10" s="17"/>
      <c r="N10" s="10">
        <v>16</v>
      </c>
      <c r="O10" s="83"/>
      <c r="P10" s="84"/>
    </row>
    <row r="11" spans="1:16" x14ac:dyDescent="0.3">
      <c r="A11" s="75" t="s">
        <v>3</v>
      </c>
      <c r="B11" s="76"/>
      <c r="C11" s="83"/>
      <c r="D11" s="84"/>
      <c r="E11" s="16">
        <v>0</v>
      </c>
      <c r="F11" s="17"/>
      <c r="G11" s="10">
        <v>0</v>
      </c>
      <c r="H11" s="10">
        <v>0</v>
      </c>
      <c r="I11" s="10">
        <v>119.3</v>
      </c>
      <c r="J11" s="10">
        <v>0</v>
      </c>
      <c r="K11" s="10">
        <v>328</v>
      </c>
      <c r="L11" s="16">
        <v>29.8</v>
      </c>
      <c r="M11" s="17"/>
      <c r="N11" s="10">
        <v>477</v>
      </c>
      <c r="O11" s="83"/>
      <c r="P11" s="84"/>
    </row>
    <row r="12" spans="1:16" x14ac:dyDescent="0.3">
      <c r="A12" s="75" t="s">
        <v>4</v>
      </c>
      <c r="B12" s="76"/>
      <c r="C12" s="83"/>
      <c r="D12" s="84"/>
      <c r="E12" s="16">
        <v>0</v>
      </c>
      <c r="F12" s="17"/>
      <c r="G12" s="10">
        <v>0</v>
      </c>
      <c r="H12" s="10">
        <v>0</v>
      </c>
      <c r="I12" s="10">
        <v>4</v>
      </c>
      <c r="J12" s="10">
        <v>0</v>
      </c>
      <c r="K12" s="10">
        <v>11</v>
      </c>
      <c r="L12" s="16">
        <v>1</v>
      </c>
      <c r="M12" s="17"/>
      <c r="N12" s="10">
        <v>16</v>
      </c>
      <c r="O12" s="83"/>
      <c r="P12" s="84"/>
    </row>
    <row r="13" spans="1:16" x14ac:dyDescent="0.3">
      <c r="A13" s="75" t="s">
        <v>5</v>
      </c>
      <c r="B13" s="76"/>
      <c r="C13" s="83"/>
      <c r="D13" s="84"/>
      <c r="E13" s="16">
        <v>0</v>
      </c>
      <c r="F13" s="17"/>
      <c r="G13" s="10">
        <v>0</v>
      </c>
      <c r="H13" s="10">
        <v>0</v>
      </c>
      <c r="I13" s="10">
        <v>100</v>
      </c>
      <c r="J13" s="10">
        <v>0</v>
      </c>
      <c r="K13" s="10">
        <v>100</v>
      </c>
      <c r="L13" s="16">
        <v>100</v>
      </c>
      <c r="M13" s="17"/>
      <c r="N13" s="10">
        <v>100</v>
      </c>
      <c r="O13" s="83"/>
      <c r="P13" s="84"/>
    </row>
    <row r="14" spans="1:16" x14ac:dyDescent="0.3">
      <c r="A14" s="75" t="s">
        <v>6</v>
      </c>
      <c r="B14" s="76"/>
      <c r="C14" s="83"/>
      <c r="D14" s="84"/>
      <c r="E14" s="16">
        <v>0</v>
      </c>
      <c r="F14" s="17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6">
        <v>1</v>
      </c>
      <c r="M14" s="17"/>
      <c r="N14" s="10">
        <v>1</v>
      </c>
      <c r="O14" s="83"/>
      <c r="P14" s="84"/>
    </row>
  </sheetData>
  <mergeCells count="44">
    <mergeCell ref="A14:B14"/>
    <mergeCell ref="C14:D14"/>
    <mergeCell ref="O14:P14"/>
    <mergeCell ref="A13:B13"/>
    <mergeCell ref="C13:D13"/>
    <mergeCell ref="O13:P13"/>
    <mergeCell ref="A12:B12"/>
    <mergeCell ref="C12:D12"/>
    <mergeCell ref="O12:P12"/>
    <mergeCell ref="A11:B11"/>
    <mergeCell ref="C11:D11"/>
    <mergeCell ref="O11:P11"/>
    <mergeCell ref="A10:B10"/>
    <mergeCell ref="C10:D10"/>
    <mergeCell ref="O10:P10"/>
    <mergeCell ref="A9:B9"/>
    <mergeCell ref="O9:P9"/>
    <mergeCell ref="A8:B8"/>
    <mergeCell ref="C8:D8"/>
    <mergeCell ref="O8:P8"/>
    <mergeCell ref="A7:B7"/>
    <mergeCell ref="C7:D7"/>
    <mergeCell ref="O7:P7"/>
    <mergeCell ref="A6:B6"/>
    <mergeCell ref="C6:D6"/>
    <mergeCell ref="O6:P6"/>
    <mergeCell ref="A5:B5"/>
    <mergeCell ref="C5:D5"/>
    <mergeCell ref="O5:P5"/>
    <mergeCell ref="A4:B4"/>
    <mergeCell ref="C4:D4"/>
    <mergeCell ref="O4:P4"/>
    <mergeCell ref="A3:B3"/>
    <mergeCell ref="C3:D3"/>
    <mergeCell ref="O3:P3"/>
    <mergeCell ref="A2:B2"/>
    <mergeCell ref="E2:F2"/>
    <mergeCell ref="L2:M2"/>
    <mergeCell ref="O2:P2"/>
    <mergeCell ref="A1:B1"/>
    <mergeCell ref="C1:D1"/>
    <mergeCell ref="E1:F1"/>
    <mergeCell ref="L1:M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E487-969E-4E6E-94B1-12D89F1A1D07}">
  <dimension ref="A1:L14"/>
  <sheetViews>
    <sheetView workbookViewId="0">
      <selection activeCell="K10" sqref="K10"/>
    </sheetView>
  </sheetViews>
  <sheetFormatPr defaultRowHeight="14.4" x14ac:dyDescent="0.3"/>
  <sheetData>
    <row r="1" spans="1:12" x14ac:dyDescent="0.3">
      <c r="A1" s="18"/>
      <c r="B1" s="18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18"/>
      <c r="B2" s="18" t="s">
        <v>1</v>
      </c>
      <c r="C2" s="21">
        <v>842905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3">
      <c r="A3" s="18"/>
      <c r="B3" s="18" t="s">
        <v>8</v>
      </c>
      <c r="C3" s="22"/>
      <c r="D3" s="22">
        <v>21</v>
      </c>
      <c r="E3" s="22">
        <v>441</v>
      </c>
      <c r="F3" s="22">
        <v>432</v>
      </c>
      <c r="G3" s="23">
        <v>2122</v>
      </c>
      <c r="H3" s="23">
        <v>1603</v>
      </c>
      <c r="I3" s="23">
        <v>11758</v>
      </c>
      <c r="J3" s="22">
        <v>898</v>
      </c>
      <c r="K3" s="23">
        <v>17275</v>
      </c>
      <c r="L3" s="19"/>
    </row>
    <row r="4" spans="1:12" x14ac:dyDescent="0.3">
      <c r="A4" s="18"/>
      <c r="B4" s="18" t="s">
        <v>3</v>
      </c>
      <c r="C4" s="19"/>
      <c r="D4" s="19">
        <v>2.5</v>
      </c>
      <c r="E4" s="19">
        <v>52.3</v>
      </c>
      <c r="F4" s="19">
        <v>51.3</v>
      </c>
      <c r="G4" s="19">
        <v>251.7</v>
      </c>
      <c r="H4" s="19">
        <v>190.2</v>
      </c>
      <c r="I4" s="25">
        <v>1394.9</v>
      </c>
      <c r="J4" s="19">
        <v>106.5</v>
      </c>
      <c r="K4" s="25">
        <v>2049.5</v>
      </c>
      <c r="L4" s="19"/>
    </row>
    <row r="5" spans="1:12" x14ac:dyDescent="0.3">
      <c r="A5" s="18"/>
      <c r="B5" s="18" t="s">
        <v>9</v>
      </c>
      <c r="C5" s="22"/>
      <c r="D5" s="22">
        <v>34</v>
      </c>
      <c r="E5" s="22">
        <v>132</v>
      </c>
      <c r="F5" s="22">
        <v>203</v>
      </c>
      <c r="G5" s="23">
        <v>1203</v>
      </c>
      <c r="H5" s="22">
        <v>372</v>
      </c>
      <c r="I5" s="23">
        <v>1681</v>
      </c>
      <c r="J5" s="22">
        <v>123</v>
      </c>
      <c r="K5" s="23">
        <v>3748</v>
      </c>
      <c r="L5" s="19"/>
    </row>
    <row r="6" spans="1:12" x14ac:dyDescent="0.3">
      <c r="A6" s="18"/>
      <c r="B6" s="18" t="s">
        <v>5</v>
      </c>
      <c r="C6" s="19"/>
      <c r="D6" s="19">
        <v>162</v>
      </c>
      <c r="E6" s="19">
        <v>30</v>
      </c>
      <c r="F6" s="19">
        <v>47</v>
      </c>
      <c r="G6" s="19">
        <v>57</v>
      </c>
      <c r="H6" s="19">
        <v>24</v>
      </c>
      <c r="I6" s="19">
        <v>15</v>
      </c>
      <c r="J6" s="19">
        <v>14</v>
      </c>
      <c r="K6" s="19">
        <v>22</v>
      </c>
      <c r="L6" s="19"/>
    </row>
    <row r="7" spans="1:12" x14ac:dyDescent="0.3">
      <c r="A7" s="18"/>
      <c r="B7" s="18" t="s">
        <v>6</v>
      </c>
      <c r="C7" s="22"/>
      <c r="D7" s="22">
        <v>25</v>
      </c>
      <c r="E7" s="22">
        <v>97</v>
      </c>
      <c r="F7" s="22">
        <v>268</v>
      </c>
      <c r="G7" s="22">
        <v>822</v>
      </c>
      <c r="H7" s="22">
        <v>491</v>
      </c>
      <c r="I7" s="23">
        <v>2041</v>
      </c>
      <c r="J7" s="22">
        <v>64</v>
      </c>
      <c r="K7" s="23">
        <v>3808</v>
      </c>
      <c r="L7" s="19"/>
    </row>
    <row r="8" spans="1:12" x14ac:dyDescent="0.3">
      <c r="A8" s="18"/>
      <c r="B8" s="18" t="s">
        <v>11</v>
      </c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3">
      <c r="A9" s="18"/>
      <c r="B9" s="18" t="s">
        <v>1</v>
      </c>
      <c r="C9" s="21">
        <v>4166</v>
      </c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3">
      <c r="A10" s="18"/>
      <c r="B10" s="18" t="s">
        <v>8</v>
      </c>
      <c r="C10" s="22"/>
      <c r="D10" s="22">
        <v>0</v>
      </c>
      <c r="E10" s="22">
        <v>0</v>
      </c>
      <c r="F10" s="22">
        <v>0</v>
      </c>
      <c r="G10" s="22">
        <v>1</v>
      </c>
      <c r="H10" s="22">
        <v>0</v>
      </c>
      <c r="I10" s="22">
        <v>1</v>
      </c>
      <c r="J10" s="22">
        <v>1</v>
      </c>
      <c r="K10" s="22">
        <v>3</v>
      </c>
      <c r="L10" s="19"/>
    </row>
    <row r="11" spans="1:12" x14ac:dyDescent="0.3">
      <c r="A11" s="18"/>
      <c r="B11" s="18" t="s">
        <v>3</v>
      </c>
      <c r="C11" s="19"/>
      <c r="D11" s="19">
        <v>0</v>
      </c>
      <c r="E11" s="19">
        <v>0</v>
      </c>
      <c r="F11" s="19">
        <v>0</v>
      </c>
      <c r="G11" s="19">
        <v>24</v>
      </c>
      <c r="H11" s="19">
        <v>0</v>
      </c>
      <c r="I11" s="19">
        <v>24</v>
      </c>
      <c r="J11" s="19">
        <v>24</v>
      </c>
      <c r="K11" s="19">
        <v>72</v>
      </c>
      <c r="L11" s="19"/>
    </row>
    <row r="12" spans="1:12" x14ac:dyDescent="0.3">
      <c r="A12" s="18"/>
      <c r="B12" s="18" t="s">
        <v>9</v>
      </c>
      <c r="C12" s="22"/>
      <c r="D12" s="22">
        <v>0</v>
      </c>
      <c r="E12" s="22">
        <v>0</v>
      </c>
      <c r="F12" s="22">
        <v>0</v>
      </c>
      <c r="G12" s="22">
        <v>1</v>
      </c>
      <c r="H12" s="22">
        <v>0</v>
      </c>
      <c r="I12" s="22">
        <v>1</v>
      </c>
      <c r="J12" s="22">
        <v>1</v>
      </c>
      <c r="K12" s="22">
        <v>3</v>
      </c>
      <c r="L12" s="19"/>
    </row>
    <row r="13" spans="1:12" x14ac:dyDescent="0.3">
      <c r="A13" s="18"/>
      <c r="B13" s="18" t="s">
        <v>5</v>
      </c>
      <c r="C13" s="19"/>
      <c r="D13" s="19">
        <v>0</v>
      </c>
      <c r="E13" s="19">
        <v>0</v>
      </c>
      <c r="F13" s="19">
        <v>0</v>
      </c>
      <c r="G13" s="19">
        <v>100</v>
      </c>
      <c r="H13" s="19">
        <v>0</v>
      </c>
      <c r="I13" s="19">
        <v>100</v>
      </c>
      <c r="J13" s="19">
        <v>100</v>
      </c>
      <c r="K13" s="19">
        <v>100</v>
      </c>
      <c r="L13" s="19"/>
    </row>
    <row r="14" spans="1:12" x14ac:dyDescent="0.3">
      <c r="A14" s="18"/>
      <c r="B14" s="18" t="s">
        <v>6</v>
      </c>
      <c r="C14" s="22"/>
      <c r="D14" s="22">
        <v>0</v>
      </c>
      <c r="E14" s="22">
        <v>0</v>
      </c>
      <c r="F14" s="22">
        <v>0</v>
      </c>
      <c r="G14" s="22">
        <v>1</v>
      </c>
      <c r="H14" s="22">
        <v>0</v>
      </c>
      <c r="I14" s="22">
        <v>0</v>
      </c>
      <c r="J14" s="22">
        <v>1</v>
      </c>
      <c r="K14" s="22">
        <v>2</v>
      </c>
      <c r="L1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3FE3-229C-469D-98C5-9C5CEE3C10F2}">
  <dimension ref="A1:K14"/>
  <sheetViews>
    <sheetView workbookViewId="0">
      <selection activeCell="J10" sqref="J10"/>
    </sheetView>
  </sheetViews>
  <sheetFormatPr defaultRowHeight="14.4" x14ac:dyDescent="0.3"/>
  <sheetData>
    <row r="1" spans="1:11" x14ac:dyDescent="0.3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3">
      <c r="A2" s="40" t="s">
        <v>1</v>
      </c>
      <c r="B2" s="42">
        <v>843458</v>
      </c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3">
      <c r="A3" s="40" t="s">
        <v>8</v>
      </c>
      <c r="B3" s="43"/>
      <c r="C3" s="43">
        <v>31</v>
      </c>
      <c r="D3" s="43">
        <v>464</v>
      </c>
      <c r="E3" s="43">
        <v>403</v>
      </c>
      <c r="F3" s="44">
        <v>2019</v>
      </c>
      <c r="G3" s="44">
        <v>1369</v>
      </c>
      <c r="H3" s="44">
        <v>9648</v>
      </c>
      <c r="I3" s="43">
        <v>923</v>
      </c>
      <c r="J3" s="44">
        <v>14857</v>
      </c>
      <c r="K3" s="41"/>
    </row>
    <row r="4" spans="1:11" x14ac:dyDescent="0.3">
      <c r="A4" s="40" t="s">
        <v>3</v>
      </c>
      <c r="B4" s="41"/>
      <c r="C4" s="41">
        <v>3.7</v>
      </c>
      <c r="D4" s="41">
        <v>55</v>
      </c>
      <c r="E4" s="41">
        <v>47.8</v>
      </c>
      <c r="F4" s="41">
        <v>239.4</v>
      </c>
      <c r="G4" s="41">
        <v>162.30000000000001</v>
      </c>
      <c r="H4" s="45">
        <v>1143.9000000000001</v>
      </c>
      <c r="I4" s="41">
        <v>109.4</v>
      </c>
      <c r="J4" s="45">
        <v>1761.4</v>
      </c>
      <c r="K4" s="41"/>
    </row>
    <row r="5" spans="1:11" x14ac:dyDescent="0.3">
      <c r="A5" s="40" t="s">
        <v>9</v>
      </c>
      <c r="B5" s="43"/>
      <c r="C5" s="43">
        <v>26</v>
      </c>
      <c r="D5" s="43">
        <v>137</v>
      </c>
      <c r="E5" s="43">
        <v>212</v>
      </c>
      <c r="F5" s="44">
        <v>1123</v>
      </c>
      <c r="G5" s="43">
        <v>367</v>
      </c>
      <c r="H5" s="44">
        <v>1587</v>
      </c>
      <c r="I5" s="43">
        <v>149</v>
      </c>
      <c r="J5" s="44">
        <v>3601</v>
      </c>
      <c r="K5" s="41"/>
    </row>
    <row r="6" spans="1:11" x14ac:dyDescent="0.3">
      <c r="A6" s="40" t="s">
        <v>5</v>
      </c>
      <c r="B6" s="41"/>
      <c r="C6" s="41">
        <v>84</v>
      </c>
      <c r="D6" s="41">
        <v>30</v>
      </c>
      <c r="E6" s="41">
        <v>53</v>
      </c>
      <c r="F6" s="41">
        <v>56</v>
      </c>
      <c r="G6" s="41">
        <v>27</v>
      </c>
      <c r="H6" s="41">
        <v>17</v>
      </c>
      <c r="I6" s="41">
        <v>17</v>
      </c>
      <c r="J6" s="41">
        <v>25</v>
      </c>
      <c r="K6" s="41"/>
    </row>
    <row r="7" spans="1:11" x14ac:dyDescent="0.3">
      <c r="A7" s="40" t="s">
        <v>6</v>
      </c>
      <c r="B7" s="43"/>
      <c r="C7" s="43">
        <v>22</v>
      </c>
      <c r="D7" s="43">
        <v>77</v>
      </c>
      <c r="E7" s="43">
        <v>290</v>
      </c>
      <c r="F7" s="43">
        <v>722</v>
      </c>
      <c r="G7" s="43">
        <v>510</v>
      </c>
      <c r="H7" s="44">
        <v>1839</v>
      </c>
      <c r="I7" s="43">
        <v>80</v>
      </c>
      <c r="J7" s="44">
        <v>3540</v>
      </c>
      <c r="K7" s="41"/>
    </row>
    <row r="8" spans="1:11" x14ac:dyDescent="0.3">
      <c r="A8" s="40" t="s">
        <v>11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x14ac:dyDescent="0.3">
      <c r="A9" s="40" t="s">
        <v>1</v>
      </c>
      <c r="B9" s="42">
        <v>4558</v>
      </c>
      <c r="C9" s="41"/>
      <c r="D9" s="41"/>
      <c r="E9" s="41"/>
      <c r="F9" s="41"/>
      <c r="G9" s="41"/>
      <c r="H9" s="41"/>
      <c r="I9" s="41"/>
      <c r="J9" s="41"/>
      <c r="K9" s="41"/>
    </row>
    <row r="10" spans="1:11" x14ac:dyDescent="0.3">
      <c r="A10" s="40" t="s">
        <v>8</v>
      </c>
      <c r="B10" s="43"/>
      <c r="C10" s="43">
        <v>0</v>
      </c>
      <c r="D10" s="43">
        <v>0</v>
      </c>
      <c r="E10" s="43">
        <v>0</v>
      </c>
      <c r="F10" s="43">
        <v>3</v>
      </c>
      <c r="G10" s="43">
        <v>20</v>
      </c>
      <c r="H10" s="43">
        <v>4</v>
      </c>
      <c r="I10" s="43">
        <v>8</v>
      </c>
      <c r="J10" s="43">
        <v>35</v>
      </c>
      <c r="K10" s="41"/>
    </row>
    <row r="11" spans="1:11" x14ac:dyDescent="0.3">
      <c r="A11" s="40" t="s">
        <v>3</v>
      </c>
      <c r="B11" s="41"/>
      <c r="C11" s="41">
        <v>0</v>
      </c>
      <c r="D11" s="41">
        <v>0</v>
      </c>
      <c r="E11" s="41">
        <v>0</v>
      </c>
      <c r="F11" s="41">
        <v>65.8</v>
      </c>
      <c r="G11" s="41">
        <v>438.8</v>
      </c>
      <c r="H11" s="41">
        <v>87.8</v>
      </c>
      <c r="I11" s="41">
        <v>175.5</v>
      </c>
      <c r="J11" s="41">
        <v>767.9</v>
      </c>
      <c r="K11" s="41"/>
    </row>
    <row r="12" spans="1:11" x14ac:dyDescent="0.3">
      <c r="A12" s="40" t="s">
        <v>9</v>
      </c>
      <c r="B12" s="43"/>
      <c r="C12" s="43">
        <v>0</v>
      </c>
      <c r="D12" s="43">
        <v>0</v>
      </c>
      <c r="E12" s="43">
        <v>0</v>
      </c>
      <c r="F12" s="43">
        <v>3</v>
      </c>
      <c r="G12" s="43">
        <v>9</v>
      </c>
      <c r="H12" s="43">
        <v>1</v>
      </c>
      <c r="I12" s="43">
        <v>1</v>
      </c>
      <c r="J12" s="43">
        <v>14</v>
      </c>
      <c r="K12" s="41"/>
    </row>
    <row r="13" spans="1:11" x14ac:dyDescent="0.3">
      <c r="A13" s="40" t="s">
        <v>5</v>
      </c>
      <c r="B13" s="41"/>
      <c r="C13" s="41">
        <v>0</v>
      </c>
      <c r="D13" s="41">
        <v>0</v>
      </c>
      <c r="E13" s="41">
        <v>0</v>
      </c>
      <c r="F13" s="41">
        <v>100</v>
      </c>
      <c r="G13" s="41">
        <v>45</v>
      </c>
      <c r="H13" s="41">
        <v>25</v>
      </c>
      <c r="I13" s="41">
        <v>13</v>
      </c>
      <c r="J13" s="41">
        <v>40</v>
      </c>
      <c r="K13" s="41"/>
    </row>
    <row r="14" spans="1:11" x14ac:dyDescent="0.3">
      <c r="A14" s="40" t="s">
        <v>6</v>
      </c>
      <c r="B14" s="43"/>
      <c r="C14" s="43">
        <v>0</v>
      </c>
      <c r="D14" s="43">
        <v>0</v>
      </c>
      <c r="E14" s="43">
        <v>0</v>
      </c>
      <c r="F14" s="43">
        <v>2</v>
      </c>
      <c r="G14" s="43">
        <v>10</v>
      </c>
      <c r="H14" s="43">
        <v>1</v>
      </c>
      <c r="I14" s="43">
        <v>1</v>
      </c>
      <c r="J14" s="43">
        <v>14</v>
      </c>
      <c r="K14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4924-4407-46EE-AE12-B69849326C90}">
  <dimension ref="A1:K14"/>
  <sheetViews>
    <sheetView workbookViewId="0">
      <selection activeCell="J10" sqref="J10"/>
    </sheetView>
  </sheetViews>
  <sheetFormatPr defaultRowHeight="14.4" x14ac:dyDescent="0.3"/>
  <sheetData>
    <row r="1" spans="1:11" x14ac:dyDescent="0.3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3">
      <c r="A2" s="40" t="s">
        <v>1</v>
      </c>
      <c r="B2" s="42">
        <v>840222</v>
      </c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3">
      <c r="A3" s="40" t="s">
        <v>8</v>
      </c>
      <c r="B3" s="43"/>
      <c r="C3" s="43">
        <v>41</v>
      </c>
      <c r="D3" s="43">
        <v>369</v>
      </c>
      <c r="E3" s="43">
        <v>363</v>
      </c>
      <c r="F3" s="44">
        <v>2029</v>
      </c>
      <c r="G3" s="44">
        <v>1293</v>
      </c>
      <c r="H3" s="44">
        <v>9594</v>
      </c>
      <c r="I3" s="44">
        <v>1004</v>
      </c>
      <c r="J3" s="44">
        <v>14693</v>
      </c>
      <c r="K3" s="41"/>
    </row>
    <row r="4" spans="1:11" x14ac:dyDescent="0.3">
      <c r="A4" s="40" t="s">
        <v>3</v>
      </c>
      <c r="B4" s="41"/>
      <c r="C4" s="41">
        <v>4.9000000000000004</v>
      </c>
      <c r="D4" s="41">
        <v>43.9</v>
      </c>
      <c r="E4" s="41">
        <v>43.2</v>
      </c>
      <c r="F4" s="41">
        <v>241.5</v>
      </c>
      <c r="G4" s="41">
        <v>153.9</v>
      </c>
      <c r="H4" s="45">
        <v>1141.8</v>
      </c>
      <c r="I4" s="41">
        <v>119.5</v>
      </c>
      <c r="J4" s="45">
        <v>1748.7</v>
      </c>
      <c r="K4" s="41"/>
    </row>
    <row r="5" spans="1:11" x14ac:dyDescent="0.3">
      <c r="A5" s="40" t="s">
        <v>9</v>
      </c>
      <c r="B5" s="43"/>
      <c r="C5" s="43">
        <v>39</v>
      </c>
      <c r="D5" s="43">
        <v>84</v>
      </c>
      <c r="E5" s="43">
        <v>147</v>
      </c>
      <c r="F5" s="44">
        <v>1037</v>
      </c>
      <c r="G5" s="43">
        <v>314</v>
      </c>
      <c r="H5" s="44">
        <v>1293</v>
      </c>
      <c r="I5" s="43">
        <v>108</v>
      </c>
      <c r="J5" s="44">
        <v>3022</v>
      </c>
      <c r="K5" s="41"/>
    </row>
    <row r="6" spans="1:11" x14ac:dyDescent="0.3">
      <c r="A6" s="40" t="s">
        <v>5</v>
      </c>
      <c r="B6" s="41"/>
      <c r="C6" s="41">
        <v>96</v>
      </c>
      <c r="D6" s="41">
        <v>23</v>
      </c>
      <c r="E6" s="41">
        <v>41</v>
      </c>
      <c r="F6" s="41">
        <v>52</v>
      </c>
      <c r="G6" s="41">
        <v>25</v>
      </c>
      <c r="H6" s="41">
        <v>14</v>
      </c>
      <c r="I6" s="41">
        <v>11</v>
      </c>
      <c r="J6" s="41">
        <v>21</v>
      </c>
      <c r="K6" s="41"/>
    </row>
    <row r="7" spans="1:11" x14ac:dyDescent="0.3">
      <c r="A7" s="40" t="s">
        <v>6</v>
      </c>
      <c r="B7" s="43"/>
      <c r="C7" s="43">
        <v>13</v>
      </c>
      <c r="D7" s="43">
        <v>65</v>
      </c>
      <c r="E7" s="43">
        <v>200</v>
      </c>
      <c r="F7" s="43">
        <v>621</v>
      </c>
      <c r="G7" s="43">
        <v>346</v>
      </c>
      <c r="H7" s="44">
        <v>1544</v>
      </c>
      <c r="I7" s="43">
        <v>51</v>
      </c>
      <c r="J7" s="44">
        <v>2840</v>
      </c>
      <c r="K7" s="41"/>
    </row>
    <row r="8" spans="1:11" x14ac:dyDescent="0.3">
      <c r="A8" s="40" t="s">
        <v>11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x14ac:dyDescent="0.3">
      <c r="A9" s="40" t="s">
        <v>1</v>
      </c>
      <c r="B9" s="42">
        <v>4972</v>
      </c>
      <c r="C9" s="41"/>
      <c r="D9" s="41"/>
      <c r="E9" s="41"/>
      <c r="F9" s="41"/>
      <c r="G9" s="41"/>
      <c r="H9" s="41"/>
      <c r="I9" s="41"/>
      <c r="J9" s="41"/>
      <c r="K9" s="41"/>
    </row>
    <row r="10" spans="1:11" x14ac:dyDescent="0.3">
      <c r="A10" s="40" t="s">
        <v>8</v>
      </c>
      <c r="B10" s="43"/>
      <c r="C10" s="43">
        <v>0</v>
      </c>
      <c r="D10" s="43">
        <v>0</v>
      </c>
      <c r="E10" s="43">
        <v>0</v>
      </c>
      <c r="F10" s="43">
        <v>8</v>
      </c>
      <c r="G10" s="43">
        <v>3</v>
      </c>
      <c r="H10" s="43">
        <v>9</v>
      </c>
      <c r="I10" s="43">
        <v>2</v>
      </c>
      <c r="J10" s="43">
        <v>22</v>
      </c>
      <c r="K10" s="41"/>
    </row>
    <row r="11" spans="1:11" x14ac:dyDescent="0.3">
      <c r="A11" s="40" t="s">
        <v>3</v>
      </c>
      <c r="B11" s="41"/>
      <c r="C11" s="41">
        <v>0</v>
      </c>
      <c r="D11" s="41">
        <v>0</v>
      </c>
      <c r="E11" s="41">
        <v>0</v>
      </c>
      <c r="F11" s="41">
        <v>160.9</v>
      </c>
      <c r="G11" s="41">
        <v>60.3</v>
      </c>
      <c r="H11" s="41">
        <v>181</v>
      </c>
      <c r="I11" s="41">
        <v>40.200000000000003</v>
      </c>
      <c r="J11" s="41">
        <v>442.5</v>
      </c>
      <c r="K11" s="41"/>
    </row>
    <row r="12" spans="1:11" x14ac:dyDescent="0.3">
      <c r="A12" s="40" t="s">
        <v>9</v>
      </c>
      <c r="B12" s="43"/>
      <c r="C12" s="43">
        <v>0</v>
      </c>
      <c r="D12" s="43">
        <v>0</v>
      </c>
      <c r="E12" s="43">
        <v>0</v>
      </c>
      <c r="F12" s="43">
        <v>4</v>
      </c>
      <c r="G12" s="43">
        <v>0</v>
      </c>
      <c r="H12" s="43">
        <v>3</v>
      </c>
      <c r="I12" s="43">
        <v>0</v>
      </c>
      <c r="J12" s="43">
        <v>7</v>
      </c>
      <c r="K12" s="41"/>
    </row>
    <row r="13" spans="1:11" x14ac:dyDescent="0.3">
      <c r="A13" s="40" t="s">
        <v>5</v>
      </c>
      <c r="B13" s="41"/>
      <c r="C13" s="41">
        <v>0</v>
      </c>
      <c r="D13" s="41">
        <v>0</v>
      </c>
      <c r="E13" s="41">
        <v>0</v>
      </c>
      <c r="F13" s="41">
        <v>50</v>
      </c>
      <c r="G13" s="41">
        <v>0</v>
      </c>
      <c r="H13" s="41">
        <v>34</v>
      </c>
      <c r="I13" s="41">
        <v>0</v>
      </c>
      <c r="J13" s="41">
        <v>32</v>
      </c>
      <c r="K13" s="41"/>
    </row>
    <row r="14" spans="1:11" x14ac:dyDescent="0.3">
      <c r="A14" s="40" t="s">
        <v>6</v>
      </c>
      <c r="B14" s="43"/>
      <c r="C14" s="43">
        <v>0</v>
      </c>
      <c r="D14" s="43">
        <v>0</v>
      </c>
      <c r="E14" s="43">
        <v>0</v>
      </c>
      <c r="F14" s="43">
        <v>3</v>
      </c>
      <c r="G14" s="43">
        <v>0</v>
      </c>
      <c r="H14" s="43">
        <v>6</v>
      </c>
      <c r="I14" s="43">
        <v>0</v>
      </c>
      <c r="J14" s="43">
        <v>9</v>
      </c>
      <c r="K14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536C-EBCC-45DA-A2BC-44A398DC8765}">
  <dimension ref="A1:K14"/>
  <sheetViews>
    <sheetView workbookViewId="0">
      <selection activeCell="J10" sqref="J10"/>
    </sheetView>
  </sheetViews>
  <sheetFormatPr defaultRowHeight="14.4" x14ac:dyDescent="0.3"/>
  <sheetData>
    <row r="1" spans="1:11" x14ac:dyDescent="0.3">
      <c r="A1" s="18" t="s">
        <v>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18" t="s">
        <v>1</v>
      </c>
      <c r="B2" s="21">
        <v>840442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3">
      <c r="A3" s="18" t="s">
        <v>8</v>
      </c>
      <c r="B3" s="22"/>
      <c r="C3" s="22">
        <v>33</v>
      </c>
      <c r="D3" s="22">
        <v>317</v>
      </c>
      <c r="E3" s="22">
        <v>321</v>
      </c>
      <c r="F3" s="23">
        <v>1936</v>
      </c>
      <c r="G3" s="23">
        <v>1033</v>
      </c>
      <c r="H3" s="23">
        <v>8106</v>
      </c>
      <c r="I3" s="22">
        <v>526</v>
      </c>
      <c r="J3" s="23">
        <v>12272</v>
      </c>
      <c r="K3" s="19"/>
    </row>
    <row r="4" spans="1:11" x14ac:dyDescent="0.3">
      <c r="A4" s="18" t="s">
        <v>3</v>
      </c>
      <c r="B4" s="19"/>
      <c r="C4" s="19">
        <v>3.9</v>
      </c>
      <c r="D4" s="19">
        <v>37.700000000000003</v>
      </c>
      <c r="E4" s="19">
        <v>38.200000000000003</v>
      </c>
      <c r="F4" s="19">
        <v>230.4</v>
      </c>
      <c r="G4" s="19">
        <v>122.9</v>
      </c>
      <c r="H4" s="19">
        <v>964.5</v>
      </c>
      <c r="I4" s="19">
        <v>62.6</v>
      </c>
      <c r="J4" s="25">
        <v>1460.2</v>
      </c>
      <c r="K4" s="19"/>
    </row>
    <row r="5" spans="1:11" x14ac:dyDescent="0.3">
      <c r="A5" s="18" t="s">
        <v>9</v>
      </c>
      <c r="B5" s="22"/>
      <c r="C5" s="22">
        <v>14</v>
      </c>
      <c r="D5" s="22">
        <v>56</v>
      </c>
      <c r="E5" s="22">
        <v>113</v>
      </c>
      <c r="F5" s="22">
        <v>899</v>
      </c>
      <c r="G5" s="22">
        <v>259</v>
      </c>
      <c r="H5" s="23">
        <v>1094</v>
      </c>
      <c r="I5" s="22">
        <v>80</v>
      </c>
      <c r="J5" s="23">
        <v>2515</v>
      </c>
      <c r="K5" s="19"/>
    </row>
    <row r="6" spans="1:11" x14ac:dyDescent="0.3">
      <c r="A6" s="18" t="s">
        <v>5</v>
      </c>
      <c r="B6" s="19"/>
      <c r="C6" s="19">
        <v>42.4</v>
      </c>
      <c r="D6" s="19">
        <v>17.7</v>
      </c>
      <c r="E6" s="19">
        <v>35.200000000000003</v>
      </c>
      <c r="F6" s="19">
        <v>46.4</v>
      </c>
      <c r="G6" s="19">
        <v>25.1</v>
      </c>
      <c r="H6" s="19">
        <v>13.5</v>
      </c>
      <c r="I6" s="19">
        <v>15.2</v>
      </c>
      <c r="J6" s="19">
        <v>20.5</v>
      </c>
      <c r="K6" s="19"/>
    </row>
    <row r="7" spans="1:11" x14ac:dyDescent="0.3">
      <c r="A7" s="18" t="s">
        <v>6</v>
      </c>
      <c r="B7" s="22"/>
      <c r="C7" s="22">
        <v>15</v>
      </c>
      <c r="D7" s="22">
        <v>40</v>
      </c>
      <c r="E7" s="22">
        <v>154</v>
      </c>
      <c r="F7" s="22">
        <v>522</v>
      </c>
      <c r="G7" s="22">
        <v>252</v>
      </c>
      <c r="H7" s="23">
        <v>1243</v>
      </c>
      <c r="I7" s="22">
        <v>46</v>
      </c>
      <c r="J7" s="23">
        <v>2272</v>
      </c>
      <c r="K7" s="19"/>
    </row>
    <row r="8" spans="1:11" x14ac:dyDescent="0.3">
      <c r="A8" s="18" t="s">
        <v>11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x14ac:dyDescent="0.3">
      <c r="A9" s="18" t="s">
        <v>1</v>
      </c>
      <c r="B9" s="21">
        <v>5068</v>
      </c>
      <c r="C9" s="19"/>
      <c r="D9" s="19"/>
      <c r="E9" s="19"/>
      <c r="F9" s="19"/>
      <c r="G9" s="19"/>
      <c r="H9" s="19"/>
      <c r="I9" s="19"/>
      <c r="J9" s="19"/>
      <c r="K9" s="19"/>
    </row>
    <row r="10" spans="1:11" x14ac:dyDescent="0.3">
      <c r="A10" s="18" t="s">
        <v>8</v>
      </c>
      <c r="B10" s="22"/>
      <c r="C10" s="22">
        <v>0</v>
      </c>
      <c r="D10" s="22">
        <v>1</v>
      </c>
      <c r="E10" s="22">
        <v>0</v>
      </c>
      <c r="F10" s="22">
        <v>1</v>
      </c>
      <c r="G10" s="22">
        <v>5</v>
      </c>
      <c r="H10" s="22">
        <v>6</v>
      </c>
      <c r="I10" s="22">
        <v>4</v>
      </c>
      <c r="J10" s="22">
        <v>17</v>
      </c>
      <c r="K10" s="19"/>
    </row>
    <row r="11" spans="1:11" x14ac:dyDescent="0.3">
      <c r="A11" s="18" t="s">
        <v>3</v>
      </c>
      <c r="B11" s="19"/>
      <c r="C11" s="19">
        <v>0</v>
      </c>
      <c r="D11" s="19">
        <v>19.7</v>
      </c>
      <c r="E11" s="19">
        <v>0</v>
      </c>
      <c r="F11" s="19">
        <v>19.7</v>
      </c>
      <c r="G11" s="19">
        <v>98.7</v>
      </c>
      <c r="H11" s="19">
        <v>118.4</v>
      </c>
      <c r="I11" s="19">
        <v>78.900000000000006</v>
      </c>
      <c r="J11" s="19">
        <v>335.4</v>
      </c>
      <c r="K11" s="19"/>
    </row>
    <row r="12" spans="1:11" x14ac:dyDescent="0.3">
      <c r="A12" s="18" t="s">
        <v>9</v>
      </c>
      <c r="B12" s="22"/>
      <c r="C12" s="22">
        <v>0</v>
      </c>
      <c r="D12" s="22">
        <v>0</v>
      </c>
      <c r="E12" s="22">
        <v>0</v>
      </c>
      <c r="F12" s="22">
        <v>1</v>
      </c>
      <c r="G12" s="22">
        <v>2</v>
      </c>
      <c r="H12" s="22">
        <v>1</v>
      </c>
      <c r="I12" s="22">
        <v>2</v>
      </c>
      <c r="J12" s="22">
        <v>6</v>
      </c>
      <c r="K12" s="19"/>
    </row>
    <row r="13" spans="1:11" x14ac:dyDescent="0.3">
      <c r="A13" s="18" t="s">
        <v>5</v>
      </c>
      <c r="B13" s="19"/>
      <c r="C13" s="19">
        <v>0</v>
      </c>
      <c r="D13" s="19">
        <v>0</v>
      </c>
      <c r="E13" s="19">
        <v>0</v>
      </c>
      <c r="F13" s="19">
        <v>100</v>
      </c>
      <c r="G13" s="19">
        <v>40</v>
      </c>
      <c r="H13" s="19">
        <v>16.7</v>
      </c>
      <c r="I13" s="19">
        <v>50</v>
      </c>
      <c r="J13" s="19">
        <v>35.299999999999997</v>
      </c>
      <c r="K13" s="19"/>
    </row>
    <row r="14" spans="1:11" x14ac:dyDescent="0.3">
      <c r="A14" s="18" t="s">
        <v>6</v>
      </c>
      <c r="B14" s="22"/>
      <c r="C14" s="22">
        <v>0</v>
      </c>
      <c r="D14" s="22">
        <v>0</v>
      </c>
      <c r="E14" s="22">
        <v>0</v>
      </c>
      <c r="F14" s="22">
        <v>1</v>
      </c>
      <c r="G14" s="22">
        <v>3</v>
      </c>
      <c r="H14" s="22">
        <v>1</v>
      </c>
      <c r="I14" s="22">
        <v>2</v>
      </c>
      <c r="J14" s="22">
        <v>7</v>
      </c>
      <c r="K14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CB0C-476E-4FA3-8F44-41429E880C34}">
  <dimension ref="A1:K14"/>
  <sheetViews>
    <sheetView workbookViewId="0">
      <selection activeCell="J10" sqref="J10"/>
    </sheetView>
  </sheetViews>
  <sheetFormatPr defaultRowHeight="14.4" x14ac:dyDescent="0.3"/>
  <sheetData>
    <row r="1" spans="1:11" x14ac:dyDescent="0.3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3">
      <c r="A2" s="40" t="s">
        <v>1</v>
      </c>
      <c r="B2" s="42">
        <v>836739</v>
      </c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3">
      <c r="A3" s="40" t="s">
        <v>8</v>
      </c>
      <c r="B3" s="43"/>
      <c r="C3" s="43">
        <v>36</v>
      </c>
      <c r="D3" s="43">
        <v>426</v>
      </c>
      <c r="E3" s="43">
        <v>254</v>
      </c>
      <c r="F3" s="44">
        <v>1382</v>
      </c>
      <c r="G3" s="44">
        <v>1361</v>
      </c>
      <c r="H3" s="44">
        <v>7354</v>
      </c>
      <c r="I3" s="44">
        <v>1093</v>
      </c>
      <c r="J3" s="44">
        <v>11906</v>
      </c>
      <c r="K3" s="41"/>
    </row>
    <row r="4" spans="1:11" x14ac:dyDescent="0.3">
      <c r="A4" s="40" t="s">
        <v>3</v>
      </c>
      <c r="B4" s="41"/>
      <c r="C4" s="41">
        <v>4.3</v>
      </c>
      <c r="D4" s="41">
        <v>50.9</v>
      </c>
      <c r="E4" s="41">
        <v>30.4</v>
      </c>
      <c r="F4" s="41">
        <v>165.2</v>
      </c>
      <c r="G4" s="41">
        <v>162.69999999999999</v>
      </c>
      <c r="H4" s="41">
        <v>878.9</v>
      </c>
      <c r="I4" s="41">
        <v>130.6</v>
      </c>
      <c r="J4" s="45">
        <v>1422.9</v>
      </c>
      <c r="K4" s="41"/>
    </row>
    <row r="5" spans="1:11" x14ac:dyDescent="0.3">
      <c r="A5" s="40" t="s">
        <v>9</v>
      </c>
      <c r="B5" s="43"/>
      <c r="C5" s="43">
        <v>21</v>
      </c>
      <c r="D5" s="43">
        <v>39</v>
      </c>
      <c r="E5" s="43">
        <v>97</v>
      </c>
      <c r="F5" s="43">
        <v>562</v>
      </c>
      <c r="G5" s="43">
        <v>334</v>
      </c>
      <c r="H5" s="43">
        <v>589</v>
      </c>
      <c r="I5" s="43">
        <v>199</v>
      </c>
      <c r="J5" s="44">
        <v>1841</v>
      </c>
      <c r="K5" s="41"/>
    </row>
    <row r="6" spans="1:11" x14ac:dyDescent="0.3">
      <c r="A6" s="40" t="s">
        <v>5</v>
      </c>
      <c r="B6" s="41"/>
      <c r="C6" s="41">
        <v>58.3</v>
      </c>
      <c r="D6" s="41">
        <v>9.1999999999999993</v>
      </c>
      <c r="E6" s="41">
        <v>38.200000000000003</v>
      </c>
      <c r="F6" s="41">
        <v>40.700000000000003</v>
      </c>
      <c r="G6" s="41">
        <v>24.5</v>
      </c>
      <c r="H6" s="41">
        <v>8</v>
      </c>
      <c r="I6" s="41">
        <v>18.2</v>
      </c>
      <c r="J6" s="41">
        <v>15.5</v>
      </c>
      <c r="K6" s="41"/>
    </row>
    <row r="7" spans="1:11" x14ac:dyDescent="0.3">
      <c r="A7" s="40" t="s">
        <v>6</v>
      </c>
      <c r="B7" s="43"/>
      <c r="C7" s="43">
        <v>19</v>
      </c>
      <c r="D7" s="43">
        <v>27</v>
      </c>
      <c r="E7" s="43">
        <v>121</v>
      </c>
      <c r="F7" s="43">
        <v>446</v>
      </c>
      <c r="G7" s="43">
        <v>290</v>
      </c>
      <c r="H7" s="43">
        <v>552</v>
      </c>
      <c r="I7" s="43">
        <v>150</v>
      </c>
      <c r="J7" s="44">
        <v>1605</v>
      </c>
      <c r="K7" s="41"/>
    </row>
    <row r="8" spans="1:11" x14ac:dyDescent="0.3">
      <c r="A8" s="40" t="s">
        <v>11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x14ac:dyDescent="0.3">
      <c r="A9" s="40" t="s">
        <v>1</v>
      </c>
      <c r="B9" s="42">
        <v>5037</v>
      </c>
      <c r="C9" s="41"/>
      <c r="D9" s="41"/>
      <c r="E9" s="41"/>
      <c r="F9" s="41"/>
      <c r="G9" s="41"/>
      <c r="H9" s="41"/>
      <c r="I9" s="41"/>
      <c r="J9" s="41"/>
      <c r="K9" s="41"/>
    </row>
    <row r="10" spans="1:11" x14ac:dyDescent="0.3">
      <c r="A10" s="40" t="s">
        <v>8</v>
      </c>
      <c r="B10" s="43"/>
      <c r="C10" s="43">
        <v>0</v>
      </c>
      <c r="D10" s="43">
        <v>3</v>
      </c>
      <c r="E10" s="43">
        <v>0</v>
      </c>
      <c r="F10" s="43">
        <v>9</v>
      </c>
      <c r="G10" s="43">
        <v>1</v>
      </c>
      <c r="H10" s="43">
        <v>2</v>
      </c>
      <c r="I10" s="43">
        <v>1</v>
      </c>
      <c r="J10" s="43">
        <v>16</v>
      </c>
      <c r="K10" s="41"/>
    </row>
    <row r="11" spans="1:11" x14ac:dyDescent="0.3">
      <c r="A11" s="40" t="s">
        <v>3</v>
      </c>
      <c r="B11" s="41"/>
      <c r="C11" s="41">
        <v>0</v>
      </c>
      <c r="D11" s="41">
        <v>59.6</v>
      </c>
      <c r="E11" s="41">
        <v>0</v>
      </c>
      <c r="F11" s="41">
        <v>178.7</v>
      </c>
      <c r="G11" s="41">
        <v>19.899999999999999</v>
      </c>
      <c r="H11" s="41">
        <v>39.700000000000003</v>
      </c>
      <c r="I11" s="41">
        <v>19.899999999999999</v>
      </c>
      <c r="J11" s="41">
        <v>317.60000000000002</v>
      </c>
      <c r="K11" s="41"/>
    </row>
    <row r="12" spans="1:11" x14ac:dyDescent="0.3">
      <c r="A12" s="40" t="s">
        <v>9</v>
      </c>
      <c r="B12" s="43"/>
      <c r="C12" s="43">
        <v>0</v>
      </c>
      <c r="D12" s="43">
        <v>0</v>
      </c>
      <c r="E12" s="43">
        <v>0</v>
      </c>
      <c r="F12" s="43">
        <v>8</v>
      </c>
      <c r="G12" s="43">
        <v>1</v>
      </c>
      <c r="H12" s="43">
        <v>0</v>
      </c>
      <c r="I12" s="43">
        <v>1</v>
      </c>
      <c r="J12" s="43">
        <v>10</v>
      </c>
      <c r="K12" s="41"/>
    </row>
    <row r="13" spans="1:11" x14ac:dyDescent="0.3">
      <c r="A13" s="40" t="s">
        <v>5</v>
      </c>
      <c r="B13" s="41"/>
      <c r="C13" s="41">
        <v>0</v>
      </c>
      <c r="D13" s="41">
        <v>0</v>
      </c>
      <c r="E13" s="41">
        <v>0</v>
      </c>
      <c r="F13" s="41">
        <v>88.9</v>
      </c>
      <c r="G13" s="41">
        <v>100</v>
      </c>
      <c r="H13" s="41">
        <v>0</v>
      </c>
      <c r="I13" s="41">
        <v>100</v>
      </c>
      <c r="J13" s="41">
        <v>62.5</v>
      </c>
      <c r="K13" s="41"/>
    </row>
    <row r="14" spans="1:11" x14ac:dyDescent="0.3">
      <c r="A14" s="40" t="s">
        <v>6</v>
      </c>
      <c r="B14" s="43"/>
      <c r="C14" s="43">
        <v>0</v>
      </c>
      <c r="D14" s="43">
        <v>0</v>
      </c>
      <c r="E14" s="43">
        <v>0</v>
      </c>
      <c r="F14" s="43">
        <v>5</v>
      </c>
      <c r="G14" s="43">
        <v>4</v>
      </c>
      <c r="H14" s="43">
        <v>0</v>
      </c>
      <c r="I14" s="43">
        <v>1</v>
      </c>
      <c r="J14" s="43">
        <v>10</v>
      </c>
      <c r="K14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Total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Tobolka</dc:creator>
  <cp:lastModifiedBy>Thomas Tobolka</cp:lastModifiedBy>
  <dcterms:created xsi:type="dcterms:W3CDTF">2024-04-25T00:52:15Z</dcterms:created>
  <dcterms:modified xsi:type="dcterms:W3CDTF">2024-04-29T17:41:33Z</dcterms:modified>
</cp:coreProperties>
</file>